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isrbank.sharepoint.com/sites/EPUi/Shared Documents/General/EPUi_VAR/"/>
    </mc:Choice>
  </mc:AlternateContent>
  <xr:revisionPtr revIDLastSave="9" documentId="11_F1BA351DA8C09A5326F8DBB4D5662EA2A7C2F104" xr6:coauthVersionLast="46" xr6:coauthVersionMax="46" xr10:uidLastSave="{9EB74B25-835A-4E00-9724-2C90EC06CE1A}"/>
  <bookViews>
    <workbookView xWindow="-108" yWindow="-108" windowWidth="23256" windowHeight="12576" firstSheet="1" activeTab="2" xr2:uid="{00000000-000D-0000-FFFF-FFFF00000000}"/>
  </bookViews>
  <sheets>
    <sheet name="FAME Persistence2" sheetId="2" state="veryHidden" r:id="rId1"/>
    <sheet name="FAME" sheetId="1" r:id="rId2"/>
    <sheet name="Data" sheetId="5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P2" i="1"/>
  <c r="R2" i="1"/>
  <c r="H2" i="1"/>
  <c r="U2" i="1"/>
  <c r="W2" i="1"/>
  <c r="T2" i="1"/>
  <c r="AF2" i="1"/>
  <c r="Z2" i="1"/>
  <c r="X2" i="1"/>
  <c r="AC2" i="1"/>
  <c r="AE2" i="1"/>
  <c r="E3" i="1"/>
  <c r="AH2" i="1"/>
  <c r="D3" i="1"/>
  <c r="Q2" i="1"/>
  <c r="G3" i="1"/>
  <c r="L2" i="1"/>
  <c r="N2" i="1"/>
  <c r="V2" i="1"/>
  <c r="AG2" i="1"/>
  <c r="S2" i="1"/>
  <c r="AB2" i="1"/>
  <c r="AD2" i="1"/>
  <c r="Y2" i="1"/>
  <c r="AA2" i="1"/>
  <c r="A3" i="1"/>
  <c r="C3" i="1"/>
  <c r="I2" i="1"/>
  <c r="K2" i="1"/>
  <c r="F3" i="1"/>
  <c r="J2" i="1"/>
  <c r="AI2" i="1"/>
  <c r="M2" i="1"/>
  <c r="O2" i="1"/>
  <c r="AI268" i="5" l="1"/>
  <c r="AH268" i="5"/>
  <c r="AG268" i="5"/>
  <c r="AF268" i="5"/>
  <c r="AE268" i="5"/>
  <c r="AI267" i="5"/>
  <c r="AH267" i="5"/>
  <c r="AG267" i="5"/>
  <c r="AF267" i="5"/>
  <c r="AE267" i="5"/>
  <c r="AI266" i="5"/>
  <c r="AH266" i="5"/>
  <c r="AG266" i="5"/>
  <c r="AF266" i="5"/>
  <c r="AE266" i="5"/>
  <c r="AI265" i="5"/>
  <c r="AH265" i="5"/>
  <c r="AG265" i="5"/>
  <c r="AF265" i="5"/>
  <c r="AE265" i="5"/>
  <c r="AI264" i="5"/>
  <c r="AH264" i="5"/>
  <c r="AG264" i="5"/>
  <c r="AF264" i="5"/>
  <c r="AE264" i="5"/>
  <c r="AI263" i="5"/>
  <c r="AH263" i="5"/>
  <c r="AG263" i="5"/>
  <c r="AF263" i="5"/>
  <c r="AE263" i="5"/>
  <c r="AI262" i="5"/>
  <c r="AH262" i="5"/>
  <c r="AG262" i="5"/>
  <c r="AF262" i="5"/>
  <c r="AE262" i="5"/>
  <c r="AI261" i="5"/>
  <c r="AH261" i="5"/>
  <c r="AG261" i="5"/>
  <c r="AF261" i="5"/>
  <c r="AE261" i="5"/>
  <c r="AI260" i="5"/>
  <c r="AH260" i="5"/>
  <c r="AG260" i="5"/>
  <c r="AF260" i="5"/>
  <c r="AE260" i="5"/>
  <c r="AI259" i="5"/>
  <c r="AH259" i="5"/>
  <c r="AG259" i="5"/>
  <c r="AF259" i="5"/>
  <c r="AE259" i="5"/>
  <c r="AI258" i="5"/>
  <c r="AH258" i="5"/>
  <c r="AG258" i="5"/>
  <c r="AF258" i="5"/>
  <c r="AE258" i="5"/>
  <c r="AI257" i="5"/>
  <c r="AH257" i="5"/>
  <c r="AG257" i="5"/>
  <c r="AF257" i="5"/>
  <c r="AE257" i="5"/>
  <c r="AI256" i="5"/>
  <c r="AH256" i="5"/>
  <c r="AG256" i="5"/>
  <c r="AF256" i="5"/>
  <c r="AE256" i="5"/>
  <c r="AI255" i="5"/>
  <c r="AH255" i="5"/>
  <c r="AG255" i="5"/>
  <c r="AF255" i="5"/>
  <c r="AE255" i="5"/>
  <c r="AI254" i="5"/>
  <c r="AH254" i="5"/>
  <c r="AG254" i="5"/>
  <c r="AF254" i="5"/>
  <c r="AE254" i="5"/>
  <c r="AI253" i="5"/>
  <c r="AH253" i="5"/>
  <c r="AG253" i="5"/>
  <c r="AF253" i="5"/>
  <c r="AE253" i="5"/>
  <c r="AI252" i="5"/>
  <c r="AH252" i="5"/>
  <c r="AG252" i="5"/>
  <c r="AF252" i="5"/>
  <c r="AE252" i="5"/>
  <c r="AI251" i="5"/>
  <c r="AH251" i="5"/>
  <c r="AG251" i="5"/>
  <c r="AF251" i="5"/>
  <c r="AE251" i="5"/>
  <c r="AI250" i="5"/>
  <c r="AH250" i="5"/>
  <c r="AG250" i="5"/>
  <c r="AF250" i="5"/>
  <c r="AE250" i="5"/>
  <c r="AI249" i="5"/>
  <c r="AH249" i="5"/>
  <c r="AG249" i="5"/>
  <c r="AF249" i="5"/>
  <c r="AE249" i="5"/>
  <c r="AI248" i="5"/>
  <c r="AH248" i="5"/>
  <c r="AG248" i="5"/>
  <c r="AF248" i="5"/>
  <c r="AE248" i="5"/>
  <c r="AI247" i="5"/>
  <c r="AH247" i="5"/>
  <c r="AG247" i="5"/>
  <c r="AF247" i="5"/>
  <c r="AE247" i="5"/>
  <c r="AI246" i="5"/>
  <c r="AH246" i="5"/>
  <c r="AG246" i="5"/>
  <c r="AF246" i="5"/>
  <c r="AE246" i="5"/>
  <c r="AI245" i="5"/>
  <c r="AH245" i="5"/>
  <c r="AG245" i="5"/>
  <c r="AF245" i="5"/>
  <c r="AE245" i="5"/>
  <c r="AI244" i="5"/>
  <c r="AH244" i="5"/>
  <c r="AG244" i="5"/>
  <c r="AF244" i="5"/>
  <c r="AE244" i="5"/>
  <c r="AI243" i="5"/>
  <c r="AH243" i="5"/>
  <c r="AG243" i="5"/>
  <c r="AF243" i="5"/>
  <c r="AE243" i="5"/>
  <c r="AI242" i="5"/>
  <c r="AH242" i="5"/>
  <c r="AG242" i="5"/>
  <c r="AF242" i="5"/>
  <c r="AE242" i="5"/>
  <c r="AI241" i="5"/>
  <c r="AH241" i="5"/>
  <c r="AG241" i="5"/>
  <c r="AF241" i="5"/>
  <c r="AE241" i="5"/>
  <c r="AI240" i="5"/>
  <c r="AH240" i="5"/>
  <c r="AG240" i="5"/>
  <c r="AF240" i="5"/>
  <c r="AE240" i="5"/>
  <c r="AI239" i="5"/>
  <c r="AH239" i="5"/>
  <c r="AG239" i="5"/>
  <c r="AF239" i="5"/>
  <c r="AE239" i="5"/>
  <c r="AI238" i="5"/>
  <c r="AH238" i="5"/>
  <c r="AG238" i="5"/>
  <c r="AF238" i="5"/>
  <c r="AE238" i="5"/>
  <c r="AI237" i="5"/>
  <c r="AH237" i="5"/>
  <c r="AG237" i="5"/>
  <c r="AF237" i="5"/>
  <c r="AE237" i="5"/>
  <c r="AI236" i="5"/>
  <c r="AH236" i="5"/>
  <c r="AG236" i="5"/>
  <c r="AF236" i="5"/>
  <c r="AE236" i="5"/>
  <c r="AI235" i="5"/>
  <c r="AH235" i="5"/>
  <c r="AG235" i="5"/>
  <c r="AF235" i="5"/>
  <c r="AE235" i="5"/>
  <c r="AI234" i="5"/>
  <c r="AH234" i="5"/>
  <c r="AG234" i="5"/>
  <c r="AF234" i="5"/>
  <c r="AE234" i="5"/>
  <c r="AI233" i="5"/>
  <c r="AH233" i="5"/>
  <c r="AG233" i="5"/>
  <c r="AF233" i="5"/>
  <c r="AE233" i="5"/>
  <c r="AI232" i="5"/>
  <c r="AH232" i="5"/>
  <c r="AG232" i="5"/>
  <c r="AF232" i="5"/>
  <c r="AE232" i="5"/>
  <c r="AI231" i="5"/>
  <c r="AH231" i="5"/>
  <c r="AG231" i="5"/>
  <c r="AF231" i="5"/>
  <c r="AE231" i="5"/>
  <c r="AI230" i="5"/>
  <c r="AH230" i="5"/>
  <c r="AG230" i="5"/>
  <c r="AF230" i="5"/>
  <c r="AE230" i="5"/>
  <c r="AI229" i="5"/>
  <c r="AH229" i="5"/>
  <c r="AG229" i="5"/>
  <c r="AF229" i="5"/>
  <c r="AE229" i="5"/>
  <c r="AI228" i="5"/>
  <c r="AH228" i="5"/>
  <c r="AG228" i="5"/>
  <c r="AF228" i="5"/>
  <c r="AE228" i="5"/>
  <c r="AI227" i="5"/>
  <c r="AH227" i="5"/>
  <c r="AG227" i="5"/>
  <c r="AF227" i="5"/>
  <c r="AE227" i="5"/>
  <c r="AI226" i="5"/>
  <c r="AH226" i="5"/>
  <c r="AG226" i="5"/>
  <c r="AF226" i="5"/>
  <c r="AE226" i="5"/>
  <c r="AI225" i="5"/>
  <c r="AH225" i="5"/>
  <c r="AG225" i="5"/>
  <c r="AF225" i="5"/>
  <c r="AE225" i="5"/>
  <c r="AI224" i="5"/>
  <c r="AH224" i="5"/>
  <c r="AG224" i="5"/>
  <c r="AF224" i="5"/>
  <c r="AE224" i="5"/>
  <c r="AI223" i="5"/>
  <c r="AH223" i="5"/>
  <c r="AG223" i="5"/>
  <c r="AF223" i="5"/>
  <c r="AE223" i="5"/>
  <c r="AI222" i="5"/>
  <c r="AH222" i="5"/>
  <c r="AG222" i="5"/>
  <c r="AF222" i="5"/>
  <c r="AE222" i="5"/>
  <c r="AI221" i="5"/>
  <c r="AH221" i="5"/>
  <c r="AG221" i="5"/>
  <c r="AF221" i="5"/>
  <c r="AE221" i="5"/>
  <c r="AI220" i="5"/>
  <c r="AH220" i="5"/>
  <c r="AG220" i="5"/>
  <c r="AF220" i="5"/>
  <c r="AE220" i="5"/>
  <c r="AI219" i="5"/>
  <c r="AH219" i="5"/>
  <c r="AG219" i="5"/>
  <c r="AF219" i="5"/>
  <c r="AE219" i="5"/>
  <c r="AI218" i="5"/>
  <c r="AH218" i="5"/>
  <c r="AG218" i="5"/>
  <c r="AF218" i="5"/>
  <c r="AE218" i="5"/>
  <c r="AI217" i="5"/>
  <c r="AH217" i="5"/>
  <c r="AG217" i="5"/>
  <c r="AF217" i="5"/>
  <c r="AE217" i="5"/>
  <c r="AI216" i="5"/>
  <c r="AH216" i="5"/>
  <c r="AG216" i="5"/>
  <c r="AF216" i="5"/>
  <c r="AE216" i="5"/>
  <c r="AI215" i="5"/>
  <c r="AH215" i="5"/>
  <c r="AG215" i="5"/>
  <c r="AF215" i="5"/>
  <c r="AE215" i="5"/>
  <c r="AI214" i="5"/>
  <c r="AH214" i="5"/>
  <c r="AG214" i="5"/>
  <c r="AF214" i="5"/>
  <c r="AE214" i="5"/>
  <c r="AI213" i="5"/>
  <c r="AH213" i="5"/>
  <c r="AG213" i="5"/>
  <c r="AF213" i="5"/>
  <c r="AE213" i="5"/>
  <c r="AI212" i="5"/>
  <c r="AH212" i="5"/>
  <c r="AG212" i="5"/>
  <c r="AF212" i="5"/>
  <c r="AE212" i="5"/>
  <c r="AI211" i="5"/>
  <c r="AH211" i="5"/>
  <c r="AG211" i="5"/>
  <c r="AF211" i="5"/>
  <c r="AE211" i="5"/>
  <c r="AI210" i="5"/>
  <c r="AH210" i="5"/>
  <c r="AG210" i="5"/>
  <c r="AF210" i="5"/>
  <c r="AE210" i="5"/>
  <c r="AI209" i="5"/>
  <c r="AH209" i="5"/>
  <c r="AG209" i="5"/>
  <c r="AF209" i="5"/>
  <c r="AE209" i="5"/>
  <c r="AI208" i="5"/>
  <c r="AH208" i="5"/>
  <c r="AG208" i="5"/>
  <c r="AF208" i="5"/>
  <c r="AE208" i="5"/>
  <c r="AI207" i="5"/>
  <c r="AH207" i="5"/>
  <c r="AG207" i="5"/>
  <c r="AF207" i="5"/>
  <c r="AE207" i="5"/>
  <c r="AI206" i="5"/>
  <c r="AH206" i="5"/>
  <c r="AG206" i="5"/>
  <c r="AF206" i="5"/>
  <c r="AE206" i="5"/>
  <c r="AI205" i="5"/>
  <c r="AH205" i="5"/>
  <c r="AG205" i="5"/>
  <c r="AF205" i="5"/>
  <c r="AE205" i="5"/>
  <c r="AI204" i="5"/>
  <c r="AH204" i="5"/>
  <c r="AG204" i="5"/>
  <c r="AF204" i="5"/>
  <c r="AE204" i="5"/>
  <c r="AI203" i="5"/>
  <c r="AH203" i="5"/>
  <c r="AG203" i="5"/>
  <c r="AF203" i="5"/>
  <c r="AE203" i="5"/>
  <c r="AI202" i="5"/>
  <c r="AH202" i="5"/>
  <c r="AG202" i="5"/>
  <c r="AF202" i="5"/>
  <c r="AE202" i="5"/>
  <c r="AI201" i="5"/>
  <c r="AH201" i="5"/>
  <c r="AG201" i="5"/>
  <c r="AF201" i="5"/>
  <c r="AE201" i="5"/>
  <c r="AI200" i="5"/>
  <c r="AH200" i="5"/>
  <c r="AG200" i="5"/>
  <c r="AF200" i="5"/>
  <c r="AE200" i="5"/>
  <c r="AI199" i="5"/>
  <c r="AH199" i="5"/>
  <c r="AG199" i="5"/>
  <c r="AF199" i="5"/>
  <c r="AE199" i="5"/>
  <c r="AI198" i="5"/>
  <c r="AH198" i="5"/>
  <c r="AG198" i="5"/>
  <c r="AF198" i="5"/>
  <c r="AE198" i="5"/>
  <c r="AI197" i="5"/>
  <c r="AH197" i="5"/>
  <c r="AG197" i="5"/>
  <c r="AF197" i="5"/>
  <c r="AE197" i="5"/>
  <c r="AI196" i="5"/>
  <c r="AH196" i="5"/>
  <c r="AG196" i="5"/>
  <c r="AF196" i="5"/>
  <c r="AE196" i="5"/>
  <c r="AI195" i="5"/>
  <c r="AH195" i="5"/>
  <c r="AG195" i="5"/>
  <c r="AF195" i="5"/>
  <c r="AE195" i="5"/>
  <c r="AI194" i="5"/>
  <c r="AH194" i="5"/>
  <c r="AG194" i="5"/>
  <c r="AF194" i="5"/>
  <c r="AE194" i="5"/>
  <c r="AI193" i="5"/>
  <c r="AH193" i="5"/>
  <c r="AG193" i="5"/>
  <c r="AF193" i="5"/>
  <c r="AE193" i="5"/>
  <c r="AI192" i="5"/>
  <c r="AH192" i="5"/>
  <c r="AG192" i="5"/>
  <c r="AF192" i="5"/>
  <c r="AE192" i="5"/>
  <c r="AI191" i="5"/>
  <c r="AH191" i="5"/>
  <c r="AG191" i="5"/>
  <c r="AF191" i="5"/>
  <c r="AE191" i="5"/>
  <c r="AI190" i="5"/>
  <c r="AH190" i="5"/>
  <c r="AG190" i="5"/>
  <c r="AF190" i="5"/>
  <c r="AE190" i="5"/>
  <c r="AI189" i="5"/>
  <c r="AH189" i="5"/>
  <c r="AG189" i="5"/>
  <c r="AF189" i="5"/>
  <c r="AE189" i="5"/>
  <c r="AI188" i="5"/>
  <c r="AH188" i="5"/>
  <c r="AG188" i="5"/>
  <c r="AF188" i="5"/>
  <c r="AE188" i="5"/>
  <c r="AI187" i="5"/>
  <c r="AH187" i="5"/>
  <c r="AG187" i="5"/>
  <c r="AF187" i="5"/>
  <c r="AE187" i="5"/>
  <c r="AI186" i="5"/>
  <c r="AH186" i="5"/>
  <c r="AG186" i="5"/>
  <c r="AF186" i="5"/>
  <c r="AE186" i="5"/>
  <c r="AI185" i="5"/>
  <c r="AH185" i="5"/>
  <c r="AG185" i="5"/>
  <c r="AF185" i="5"/>
  <c r="AE185" i="5"/>
  <c r="AI184" i="5"/>
  <c r="AH184" i="5"/>
  <c r="AG184" i="5"/>
  <c r="AF184" i="5"/>
  <c r="AE184" i="5"/>
  <c r="AI183" i="5"/>
  <c r="AH183" i="5"/>
  <c r="AG183" i="5"/>
  <c r="AF183" i="5"/>
  <c r="AE183" i="5"/>
  <c r="AI182" i="5"/>
  <c r="AH182" i="5"/>
  <c r="AG182" i="5"/>
  <c r="AF182" i="5"/>
  <c r="AE182" i="5"/>
  <c r="AI181" i="5"/>
  <c r="AH181" i="5"/>
  <c r="AG181" i="5"/>
  <c r="AF181" i="5"/>
  <c r="AE181" i="5"/>
  <c r="AI180" i="5"/>
  <c r="AH180" i="5"/>
  <c r="AG180" i="5"/>
  <c r="AF180" i="5"/>
  <c r="AE180" i="5"/>
  <c r="AI179" i="5"/>
  <c r="AH179" i="5"/>
  <c r="AG179" i="5"/>
  <c r="AF179" i="5"/>
  <c r="AE179" i="5"/>
  <c r="AI178" i="5"/>
  <c r="AH178" i="5"/>
  <c r="AG178" i="5"/>
  <c r="AF178" i="5"/>
  <c r="AE178" i="5"/>
  <c r="AI177" i="5"/>
  <c r="AH177" i="5"/>
  <c r="AG177" i="5"/>
  <c r="AF177" i="5"/>
  <c r="AE177" i="5"/>
  <c r="AI176" i="5"/>
  <c r="AH176" i="5"/>
  <c r="AG176" i="5"/>
  <c r="AF176" i="5"/>
  <c r="AE176" i="5"/>
  <c r="AI175" i="5"/>
  <c r="AH175" i="5"/>
  <c r="AG175" i="5"/>
  <c r="AF175" i="5"/>
  <c r="AE175" i="5"/>
  <c r="AI174" i="5"/>
  <c r="AH174" i="5"/>
  <c r="AG174" i="5"/>
  <c r="AF174" i="5"/>
  <c r="AE174" i="5"/>
  <c r="AI173" i="5"/>
  <c r="AH173" i="5"/>
  <c r="AG173" i="5"/>
  <c r="AF173" i="5"/>
  <c r="AE173" i="5"/>
  <c r="AI172" i="5"/>
  <c r="AH172" i="5"/>
  <c r="AG172" i="5"/>
  <c r="AF172" i="5"/>
  <c r="AE172" i="5"/>
  <c r="AI171" i="5"/>
  <c r="AH171" i="5"/>
  <c r="AG171" i="5"/>
  <c r="AF171" i="5"/>
  <c r="AE171" i="5"/>
  <c r="AI170" i="5"/>
  <c r="AH170" i="5"/>
  <c r="AG170" i="5"/>
  <c r="AF170" i="5"/>
  <c r="AE170" i="5"/>
  <c r="AI169" i="5"/>
  <c r="AH169" i="5"/>
  <c r="AG169" i="5"/>
  <c r="AF169" i="5"/>
  <c r="AE169" i="5"/>
  <c r="AI168" i="5"/>
  <c r="AH168" i="5"/>
  <c r="AG168" i="5"/>
  <c r="AF168" i="5"/>
  <c r="AE168" i="5"/>
  <c r="AI167" i="5"/>
  <c r="AH167" i="5"/>
  <c r="AG167" i="5"/>
  <c r="AF167" i="5"/>
  <c r="AE167" i="5"/>
  <c r="AI166" i="5"/>
  <c r="AH166" i="5"/>
  <c r="AG166" i="5"/>
  <c r="AF166" i="5"/>
  <c r="AE166" i="5"/>
  <c r="AI165" i="5"/>
  <c r="AH165" i="5"/>
  <c r="AG165" i="5"/>
  <c r="AF165" i="5"/>
  <c r="AE165" i="5"/>
  <c r="AI164" i="5"/>
  <c r="AH164" i="5"/>
  <c r="AG164" i="5"/>
  <c r="AF164" i="5"/>
  <c r="AE164" i="5"/>
  <c r="AI163" i="5"/>
  <c r="AH163" i="5"/>
  <c r="AG163" i="5"/>
  <c r="AF163" i="5"/>
  <c r="AE163" i="5"/>
  <c r="AI162" i="5"/>
  <c r="AH162" i="5"/>
  <c r="AG162" i="5"/>
  <c r="AF162" i="5"/>
  <c r="AE162" i="5"/>
  <c r="AI161" i="5"/>
  <c r="AH161" i="5"/>
  <c r="AG161" i="5"/>
  <c r="AF161" i="5"/>
  <c r="AE161" i="5"/>
  <c r="AI160" i="5"/>
  <c r="AH160" i="5"/>
  <c r="AG160" i="5"/>
  <c r="AF160" i="5"/>
  <c r="AE160" i="5"/>
  <c r="AI159" i="5"/>
  <c r="AH159" i="5"/>
  <c r="AG159" i="5"/>
  <c r="AF159" i="5"/>
  <c r="AE159" i="5"/>
  <c r="AI158" i="5"/>
  <c r="AH158" i="5"/>
  <c r="AG158" i="5"/>
  <c r="AF158" i="5"/>
  <c r="AE158" i="5"/>
  <c r="AI157" i="5"/>
  <c r="AH157" i="5"/>
  <c r="AG157" i="5"/>
  <c r="AF157" i="5"/>
  <c r="AE157" i="5"/>
  <c r="AI156" i="5"/>
  <c r="AH156" i="5"/>
  <c r="AG156" i="5"/>
  <c r="AF156" i="5"/>
  <c r="AE156" i="5"/>
  <c r="AI155" i="5"/>
  <c r="AH155" i="5"/>
  <c r="AG155" i="5"/>
  <c r="AF155" i="5"/>
  <c r="AE155" i="5"/>
  <c r="AI154" i="5"/>
  <c r="AH154" i="5"/>
  <c r="AG154" i="5"/>
  <c r="AF154" i="5"/>
  <c r="AE154" i="5"/>
  <c r="AI153" i="5"/>
  <c r="AH153" i="5"/>
  <c r="AG153" i="5"/>
  <c r="AF153" i="5"/>
  <c r="AE153" i="5"/>
  <c r="AI152" i="5"/>
  <c r="AH152" i="5"/>
  <c r="AG152" i="5"/>
  <c r="AF152" i="5"/>
  <c r="AE152" i="5"/>
  <c r="AI151" i="5"/>
  <c r="AH151" i="5"/>
  <c r="AG151" i="5"/>
  <c r="AF151" i="5"/>
  <c r="AE151" i="5"/>
  <c r="AI150" i="5"/>
  <c r="AH150" i="5"/>
  <c r="AG150" i="5"/>
  <c r="AF150" i="5"/>
  <c r="AE150" i="5"/>
  <c r="AI149" i="5"/>
  <c r="AH149" i="5"/>
  <c r="AG149" i="5"/>
  <c r="AF149" i="5"/>
  <c r="AE149" i="5"/>
  <c r="AI148" i="5"/>
  <c r="AH148" i="5"/>
  <c r="AG148" i="5"/>
  <c r="AF148" i="5"/>
  <c r="AE148" i="5"/>
  <c r="AI147" i="5"/>
  <c r="AH147" i="5"/>
  <c r="AG147" i="5"/>
  <c r="AF147" i="5"/>
  <c r="AE147" i="5"/>
  <c r="AI146" i="5"/>
  <c r="AH146" i="5"/>
  <c r="AG146" i="5"/>
  <c r="AF146" i="5"/>
  <c r="AE146" i="5"/>
  <c r="AI145" i="5"/>
  <c r="AH145" i="5"/>
  <c r="AG145" i="5"/>
  <c r="AF145" i="5"/>
  <c r="AE145" i="5"/>
  <c r="AI144" i="5"/>
  <c r="AH144" i="5"/>
  <c r="AG144" i="5"/>
  <c r="AF144" i="5"/>
  <c r="AE144" i="5"/>
  <c r="AI143" i="5"/>
  <c r="AH143" i="5"/>
  <c r="AG143" i="5"/>
  <c r="AF143" i="5"/>
  <c r="AE143" i="5"/>
  <c r="AI142" i="5"/>
  <c r="AH142" i="5"/>
  <c r="AG142" i="5"/>
  <c r="AF142" i="5"/>
  <c r="AE142" i="5"/>
  <c r="AI141" i="5"/>
  <c r="AH141" i="5"/>
  <c r="AG141" i="5"/>
  <c r="AF141" i="5"/>
  <c r="AE141" i="5"/>
  <c r="AI140" i="5"/>
  <c r="AH140" i="5"/>
  <c r="AG140" i="5"/>
  <c r="AF140" i="5"/>
  <c r="AE140" i="5"/>
  <c r="AI139" i="5"/>
  <c r="AH139" i="5"/>
  <c r="AG139" i="5"/>
  <c r="AF139" i="5"/>
  <c r="AE139" i="5"/>
  <c r="AI138" i="5"/>
  <c r="AH138" i="5"/>
  <c r="AG138" i="5"/>
  <c r="AF138" i="5"/>
  <c r="AE138" i="5"/>
  <c r="AI137" i="5"/>
  <c r="AH137" i="5"/>
  <c r="AG137" i="5"/>
  <c r="AF137" i="5"/>
  <c r="AE137" i="5"/>
  <c r="AI136" i="5"/>
  <c r="AH136" i="5"/>
  <c r="AG136" i="5"/>
  <c r="AF136" i="5"/>
  <c r="AE136" i="5"/>
  <c r="AI135" i="5"/>
  <c r="AH135" i="5"/>
  <c r="AG135" i="5"/>
  <c r="AF135" i="5"/>
  <c r="AE135" i="5"/>
  <c r="AI134" i="5"/>
  <c r="AH134" i="5"/>
  <c r="AG134" i="5"/>
  <c r="AF134" i="5"/>
  <c r="AE134" i="5"/>
  <c r="AI133" i="5"/>
  <c r="AH133" i="5"/>
  <c r="AG133" i="5"/>
  <c r="AF133" i="5"/>
  <c r="AE133" i="5"/>
  <c r="AI132" i="5"/>
  <c r="AH132" i="5"/>
  <c r="AG132" i="5"/>
  <c r="AF132" i="5"/>
  <c r="AE132" i="5"/>
  <c r="AI131" i="5"/>
  <c r="AH131" i="5"/>
  <c r="AG131" i="5"/>
  <c r="AF131" i="5"/>
  <c r="AE131" i="5"/>
  <c r="AI130" i="5"/>
  <c r="AH130" i="5"/>
  <c r="AG130" i="5"/>
  <c r="AF130" i="5"/>
  <c r="AE130" i="5"/>
  <c r="AI129" i="5"/>
  <c r="AH129" i="5"/>
  <c r="AG129" i="5"/>
  <c r="AF129" i="5"/>
  <c r="AE129" i="5"/>
  <c r="AI128" i="5"/>
  <c r="AH128" i="5"/>
  <c r="AG128" i="5"/>
  <c r="AF128" i="5"/>
  <c r="AE128" i="5"/>
  <c r="AI127" i="5"/>
  <c r="AH127" i="5"/>
  <c r="AG127" i="5"/>
  <c r="AF127" i="5"/>
  <c r="AE127" i="5"/>
  <c r="AI126" i="5"/>
  <c r="AH126" i="5"/>
  <c r="AG126" i="5"/>
  <c r="AF126" i="5"/>
  <c r="AE126" i="5"/>
  <c r="AI125" i="5"/>
  <c r="AH125" i="5"/>
  <c r="AG125" i="5"/>
  <c r="AF125" i="5"/>
  <c r="AE125" i="5"/>
  <c r="AI124" i="5"/>
  <c r="AH124" i="5"/>
  <c r="AG124" i="5"/>
  <c r="AF124" i="5"/>
  <c r="AE124" i="5"/>
  <c r="AI123" i="5"/>
  <c r="AH123" i="5"/>
  <c r="AG123" i="5"/>
  <c r="AF123" i="5"/>
  <c r="AE123" i="5"/>
  <c r="AI122" i="5"/>
  <c r="AH122" i="5"/>
  <c r="AG122" i="5"/>
  <c r="AF122" i="5"/>
  <c r="AE122" i="5"/>
  <c r="AI121" i="5"/>
  <c r="AH121" i="5"/>
  <c r="AG121" i="5"/>
  <c r="AF121" i="5"/>
  <c r="AE121" i="5"/>
  <c r="AI120" i="5"/>
  <c r="AH120" i="5"/>
  <c r="AG120" i="5"/>
  <c r="AF120" i="5"/>
  <c r="AE120" i="5"/>
  <c r="AI119" i="5"/>
  <c r="AH119" i="5"/>
  <c r="AG119" i="5"/>
  <c r="AF119" i="5"/>
  <c r="AE119" i="5"/>
  <c r="AI118" i="5"/>
  <c r="AH118" i="5"/>
  <c r="AG118" i="5"/>
  <c r="AF118" i="5"/>
  <c r="AE118" i="5"/>
  <c r="AI117" i="5"/>
  <c r="AH117" i="5"/>
  <c r="AG117" i="5"/>
  <c r="AF117" i="5"/>
  <c r="AE117" i="5"/>
  <c r="AI116" i="5"/>
  <c r="AH116" i="5"/>
  <c r="AG116" i="5"/>
  <c r="AF116" i="5"/>
  <c r="AE116" i="5"/>
  <c r="AI115" i="5"/>
  <c r="AH115" i="5"/>
  <c r="AG115" i="5"/>
  <c r="AF115" i="5"/>
  <c r="AE115" i="5"/>
  <c r="AI114" i="5"/>
  <c r="AH114" i="5"/>
  <c r="AG114" i="5"/>
  <c r="AF114" i="5"/>
  <c r="AE114" i="5"/>
  <c r="AI113" i="5"/>
  <c r="AH113" i="5"/>
  <c r="AG113" i="5"/>
  <c r="AF113" i="5"/>
  <c r="AE113" i="5"/>
  <c r="AI112" i="5"/>
  <c r="AH112" i="5"/>
  <c r="AG112" i="5"/>
  <c r="AF112" i="5"/>
  <c r="AE112" i="5"/>
  <c r="AI111" i="5"/>
  <c r="AH111" i="5"/>
  <c r="AG111" i="5"/>
  <c r="AF111" i="5"/>
  <c r="AE111" i="5"/>
  <c r="AI110" i="5"/>
  <c r="AH110" i="5"/>
  <c r="AG110" i="5"/>
  <c r="AF110" i="5"/>
  <c r="AE110" i="5"/>
  <c r="AI109" i="5"/>
  <c r="AH109" i="5"/>
  <c r="AG109" i="5"/>
  <c r="AF109" i="5"/>
  <c r="AE109" i="5"/>
  <c r="AI108" i="5"/>
  <c r="AH108" i="5"/>
  <c r="AG108" i="5"/>
  <c r="AF108" i="5"/>
  <c r="AE108" i="5"/>
  <c r="AI107" i="5"/>
  <c r="AH107" i="5"/>
  <c r="AG107" i="5"/>
  <c r="AF107" i="5"/>
  <c r="AE107" i="5"/>
  <c r="AI106" i="5"/>
  <c r="AH106" i="5"/>
  <c r="AG106" i="5"/>
  <c r="AF106" i="5"/>
  <c r="AE106" i="5"/>
  <c r="AI105" i="5"/>
  <c r="AH105" i="5"/>
  <c r="AG105" i="5"/>
  <c r="AF105" i="5"/>
  <c r="AE105" i="5"/>
  <c r="AI104" i="5"/>
  <c r="AH104" i="5"/>
  <c r="AG104" i="5"/>
  <c r="AF104" i="5"/>
  <c r="AE104" i="5"/>
  <c r="AI103" i="5"/>
  <c r="AH103" i="5"/>
  <c r="AG103" i="5"/>
  <c r="AF103" i="5"/>
  <c r="AE103" i="5"/>
  <c r="AI102" i="5"/>
  <c r="AH102" i="5"/>
  <c r="AG102" i="5"/>
  <c r="AF102" i="5"/>
  <c r="AE102" i="5"/>
  <c r="AI101" i="5"/>
  <c r="AH101" i="5"/>
  <c r="AG101" i="5"/>
  <c r="AF101" i="5"/>
  <c r="AE101" i="5"/>
  <c r="AI100" i="5"/>
  <c r="AH100" i="5"/>
  <c r="AG100" i="5"/>
  <c r="AF100" i="5"/>
  <c r="AE100" i="5"/>
  <c r="AI99" i="5"/>
  <c r="AH99" i="5"/>
  <c r="AG99" i="5"/>
  <c r="AF99" i="5"/>
  <c r="AE99" i="5"/>
  <c r="AI98" i="5"/>
  <c r="AH98" i="5"/>
  <c r="AG98" i="5"/>
  <c r="AF98" i="5"/>
  <c r="AE98" i="5"/>
  <c r="AI97" i="5"/>
  <c r="AH97" i="5"/>
  <c r="AG97" i="5"/>
  <c r="AF97" i="5"/>
  <c r="AE97" i="5"/>
  <c r="AI96" i="5"/>
  <c r="AH96" i="5"/>
  <c r="AG96" i="5"/>
  <c r="AF96" i="5"/>
  <c r="AE96" i="5"/>
  <c r="AI95" i="5"/>
  <c r="AH95" i="5"/>
  <c r="AG95" i="5"/>
  <c r="AF95" i="5"/>
  <c r="AE95" i="5"/>
  <c r="AI94" i="5"/>
  <c r="AH94" i="5"/>
  <c r="AG94" i="5"/>
  <c r="AF94" i="5"/>
  <c r="AE94" i="5"/>
  <c r="AI93" i="5"/>
  <c r="AH93" i="5"/>
  <c r="AG93" i="5"/>
  <c r="AF93" i="5"/>
  <c r="AE93" i="5"/>
  <c r="AI92" i="5"/>
  <c r="AH92" i="5"/>
  <c r="AG92" i="5"/>
  <c r="AF92" i="5"/>
  <c r="AE92" i="5"/>
  <c r="AI91" i="5"/>
  <c r="AH91" i="5"/>
  <c r="AG91" i="5"/>
  <c r="AF91" i="5"/>
  <c r="AE91" i="5"/>
  <c r="AI90" i="5"/>
  <c r="AH90" i="5"/>
  <c r="AG90" i="5"/>
  <c r="AF90" i="5"/>
  <c r="AE90" i="5"/>
  <c r="AI89" i="5"/>
  <c r="AH89" i="5"/>
  <c r="AG89" i="5"/>
  <c r="AF89" i="5"/>
  <c r="AE89" i="5"/>
  <c r="AI88" i="5"/>
  <c r="AH88" i="5"/>
  <c r="AG88" i="5"/>
  <c r="AF88" i="5"/>
  <c r="AE88" i="5"/>
  <c r="AI87" i="5"/>
  <c r="AH87" i="5"/>
  <c r="AG87" i="5"/>
  <c r="AF87" i="5"/>
  <c r="AE87" i="5"/>
  <c r="AI86" i="5"/>
  <c r="AH86" i="5"/>
  <c r="AG86" i="5"/>
  <c r="AF86" i="5"/>
  <c r="AE86" i="5"/>
  <c r="AI85" i="5"/>
  <c r="AH85" i="5"/>
  <c r="AG85" i="5"/>
  <c r="AF85" i="5"/>
  <c r="AE85" i="5"/>
  <c r="AI84" i="5"/>
  <c r="AH84" i="5"/>
  <c r="AG84" i="5"/>
  <c r="AF84" i="5"/>
  <c r="AE84" i="5"/>
  <c r="AI83" i="5"/>
  <c r="AH83" i="5"/>
  <c r="AG83" i="5"/>
  <c r="AF83" i="5"/>
  <c r="AE83" i="5"/>
  <c r="AI82" i="5"/>
  <c r="AH82" i="5"/>
  <c r="AG82" i="5"/>
  <c r="AF82" i="5"/>
  <c r="AE82" i="5"/>
  <c r="AI81" i="5"/>
  <c r="AH81" i="5"/>
  <c r="AG81" i="5"/>
  <c r="AF81" i="5"/>
  <c r="AE81" i="5"/>
  <c r="AI80" i="5"/>
  <c r="AH80" i="5"/>
  <c r="AG80" i="5"/>
  <c r="AF80" i="5"/>
  <c r="AE80" i="5"/>
  <c r="AI79" i="5"/>
  <c r="AH79" i="5"/>
  <c r="AG79" i="5"/>
  <c r="AF79" i="5"/>
  <c r="AE79" i="5"/>
  <c r="AI78" i="5"/>
  <c r="AH78" i="5"/>
  <c r="AG78" i="5"/>
  <c r="AF78" i="5"/>
  <c r="AE78" i="5"/>
  <c r="AI77" i="5"/>
  <c r="AH77" i="5"/>
  <c r="AG77" i="5"/>
  <c r="AF77" i="5"/>
  <c r="AE77" i="5"/>
  <c r="AI76" i="5"/>
  <c r="AH76" i="5"/>
  <c r="AG76" i="5"/>
  <c r="AF76" i="5"/>
  <c r="AE76" i="5"/>
  <c r="AI75" i="5"/>
  <c r="AH75" i="5"/>
  <c r="AG75" i="5"/>
  <c r="AF75" i="5"/>
  <c r="AE75" i="5"/>
  <c r="AI74" i="5"/>
  <c r="AH74" i="5"/>
  <c r="AG74" i="5"/>
  <c r="AF74" i="5"/>
  <c r="AE74" i="5"/>
  <c r="AI73" i="5"/>
  <c r="AH73" i="5"/>
  <c r="AG73" i="5"/>
  <c r="AF73" i="5"/>
  <c r="AE73" i="5"/>
  <c r="AI72" i="5"/>
  <c r="AH72" i="5"/>
  <c r="AG72" i="5"/>
  <c r="AF72" i="5"/>
  <c r="AE72" i="5"/>
  <c r="AI71" i="5"/>
  <c r="AH71" i="5"/>
  <c r="AG71" i="5"/>
  <c r="AF71" i="5"/>
  <c r="AE71" i="5"/>
  <c r="AI70" i="5"/>
  <c r="AH70" i="5"/>
  <c r="AG70" i="5"/>
  <c r="AF70" i="5"/>
  <c r="AE70" i="5"/>
  <c r="AI69" i="5"/>
  <c r="AH69" i="5"/>
  <c r="AG69" i="5"/>
  <c r="AF69" i="5"/>
  <c r="AE69" i="5"/>
  <c r="AI68" i="5"/>
  <c r="AH68" i="5"/>
  <c r="AG68" i="5"/>
  <c r="AF68" i="5"/>
  <c r="AE68" i="5"/>
  <c r="AI67" i="5"/>
  <c r="AH67" i="5"/>
  <c r="AG67" i="5"/>
  <c r="AF67" i="5"/>
  <c r="AE67" i="5"/>
  <c r="AI66" i="5"/>
  <c r="AH66" i="5"/>
  <c r="AG66" i="5"/>
  <c r="AF66" i="5"/>
  <c r="AE66" i="5"/>
  <c r="AI65" i="5"/>
  <c r="AH65" i="5"/>
  <c r="AG65" i="5"/>
  <c r="AF65" i="5"/>
  <c r="AE65" i="5"/>
  <c r="AI64" i="5"/>
  <c r="AH64" i="5"/>
  <c r="AG64" i="5"/>
  <c r="AF64" i="5"/>
  <c r="AE64" i="5"/>
  <c r="AI63" i="5"/>
  <c r="AH63" i="5"/>
  <c r="AG63" i="5"/>
  <c r="AF63" i="5"/>
  <c r="AE63" i="5"/>
  <c r="AI62" i="5"/>
  <c r="AH62" i="5"/>
  <c r="AG62" i="5"/>
  <c r="AF62" i="5"/>
  <c r="AE62" i="5"/>
  <c r="AI61" i="5"/>
  <c r="AH61" i="5"/>
  <c r="AG61" i="5"/>
  <c r="AF61" i="5"/>
  <c r="AE61" i="5"/>
  <c r="AI60" i="5"/>
  <c r="AH60" i="5"/>
  <c r="AG60" i="5"/>
  <c r="AF60" i="5"/>
  <c r="AE60" i="5"/>
  <c r="AI59" i="5"/>
  <c r="AH59" i="5"/>
  <c r="AG59" i="5"/>
  <c r="AF59" i="5"/>
  <c r="AE59" i="5"/>
  <c r="AI58" i="5"/>
  <c r="AH58" i="5"/>
  <c r="AG58" i="5"/>
  <c r="AF58" i="5"/>
  <c r="AE58" i="5"/>
  <c r="AI57" i="5"/>
  <c r="AH57" i="5"/>
  <c r="AG57" i="5"/>
  <c r="AF57" i="5"/>
  <c r="AE57" i="5"/>
  <c r="AI56" i="5"/>
  <c r="AH56" i="5"/>
  <c r="AG56" i="5"/>
  <c r="AF56" i="5"/>
  <c r="AE56" i="5"/>
  <c r="AI55" i="5"/>
  <c r="AH55" i="5"/>
  <c r="AG55" i="5"/>
  <c r="AF55" i="5"/>
  <c r="AE55" i="5"/>
  <c r="AI54" i="5"/>
  <c r="AH54" i="5"/>
  <c r="AG54" i="5"/>
  <c r="AF54" i="5"/>
  <c r="AE54" i="5"/>
  <c r="AI53" i="5"/>
  <c r="AH53" i="5"/>
  <c r="AG53" i="5"/>
  <c r="AF53" i="5"/>
  <c r="AE53" i="5"/>
  <c r="AI52" i="5"/>
  <c r="AH52" i="5"/>
  <c r="AG52" i="5"/>
  <c r="AF52" i="5"/>
  <c r="AE52" i="5"/>
  <c r="AI51" i="5"/>
  <c r="AH51" i="5"/>
  <c r="AG51" i="5"/>
  <c r="AF51" i="5"/>
  <c r="AE51" i="5"/>
  <c r="AI50" i="5"/>
  <c r="AH50" i="5"/>
  <c r="AG50" i="5"/>
  <c r="AF50" i="5"/>
  <c r="AE50" i="5"/>
  <c r="AI49" i="5"/>
  <c r="AH49" i="5"/>
  <c r="AG49" i="5"/>
  <c r="AF49" i="5"/>
  <c r="AE49" i="5"/>
  <c r="AI48" i="5"/>
  <c r="AH48" i="5"/>
  <c r="AG48" i="5"/>
  <c r="AF48" i="5"/>
  <c r="AE48" i="5"/>
  <c r="AI47" i="5"/>
  <c r="AH47" i="5"/>
  <c r="AG47" i="5"/>
  <c r="AF47" i="5"/>
  <c r="AE47" i="5"/>
  <c r="AI46" i="5"/>
  <c r="AH46" i="5"/>
  <c r="AG46" i="5"/>
  <c r="AF46" i="5"/>
  <c r="AE46" i="5"/>
  <c r="AI45" i="5"/>
  <c r="AH45" i="5"/>
  <c r="AG45" i="5"/>
  <c r="AF45" i="5"/>
  <c r="AE45" i="5"/>
  <c r="AI44" i="5"/>
  <c r="AH44" i="5"/>
  <c r="AG44" i="5"/>
  <c r="AF44" i="5"/>
  <c r="AE44" i="5"/>
  <c r="AI43" i="5"/>
  <c r="AH43" i="5"/>
  <c r="AG43" i="5"/>
  <c r="AF43" i="5"/>
  <c r="AE43" i="5"/>
  <c r="AI42" i="5"/>
  <c r="AH42" i="5"/>
  <c r="AG42" i="5"/>
  <c r="AF42" i="5"/>
  <c r="AE42" i="5"/>
  <c r="AI41" i="5"/>
  <c r="AH41" i="5"/>
  <c r="AG41" i="5"/>
  <c r="AF41" i="5"/>
  <c r="AE41" i="5"/>
  <c r="AI40" i="5"/>
  <c r="AH40" i="5"/>
  <c r="AG40" i="5"/>
  <c r="AF40" i="5"/>
  <c r="AE40" i="5"/>
  <c r="AI39" i="5"/>
  <c r="AH39" i="5"/>
  <c r="AG39" i="5"/>
  <c r="AF39" i="5"/>
  <c r="AE39" i="5"/>
  <c r="AI38" i="5"/>
  <c r="AH38" i="5"/>
  <c r="AG38" i="5"/>
  <c r="AF38" i="5"/>
  <c r="AE38" i="5"/>
  <c r="AI37" i="5"/>
  <c r="AH37" i="5"/>
  <c r="AG37" i="5"/>
  <c r="AF37" i="5"/>
  <c r="AE37" i="5"/>
  <c r="AI36" i="5"/>
  <c r="AH36" i="5"/>
  <c r="AG36" i="5"/>
  <c r="AF36" i="5"/>
  <c r="AE36" i="5"/>
  <c r="AI35" i="5"/>
  <c r="AH35" i="5"/>
  <c r="AG35" i="5"/>
  <c r="AF35" i="5"/>
  <c r="AE35" i="5"/>
  <c r="AI34" i="5"/>
  <c r="AH34" i="5"/>
  <c r="AG34" i="5"/>
  <c r="AF34" i="5"/>
  <c r="AE34" i="5"/>
  <c r="AI33" i="5"/>
  <c r="AH33" i="5"/>
  <c r="AG33" i="5"/>
  <c r="AF33" i="5"/>
  <c r="AE33" i="5"/>
  <c r="AI32" i="5"/>
  <c r="AH32" i="5"/>
  <c r="AG32" i="5"/>
  <c r="AF32" i="5"/>
  <c r="AE32" i="5"/>
  <c r="AI31" i="5"/>
  <c r="AH31" i="5"/>
  <c r="AG31" i="5"/>
  <c r="AF31" i="5"/>
  <c r="AE31" i="5"/>
  <c r="AI30" i="5"/>
  <c r="AH30" i="5"/>
  <c r="AG30" i="5"/>
  <c r="AF30" i="5"/>
  <c r="AE30" i="5"/>
  <c r="AI29" i="5"/>
  <c r="AH29" i="5"/>
  <c r="AG29" i="5"/>
  <c r="AF29" i="5"/>
  <c r="AE29" i="5"/>
  <c r="AI28" i="5"/>
  <c r="AH28" i="5"/>
  <c r="AG28" i="5"/>
  <c r="AF28" i="5"/>
  <c r="AE28" i="5"/>
  <c r="AI27" i="5"/>
  <c r="AH27" i="5"/>
  <c r="AG27" i="5"/>
  <c r="AF27" i="5"/>
  <c r="AE27" i="5"/>
  <c r="AI26" i="5"/>
  <c r="AH26" i="5"/>
  <c r="AG26" i="5"/>
  <c r="AF26" i="5"/>
  <c r="AE26" i="5"/>
  <c r="AI25" i="5"/>
  <c r="AH25" i="5"/>
  <c r="AG25" i="5"/>
  <c r="AF25" i="5"/>
  <c r="AE25" i="5"/>
  <c r="AI24" i="5"/>
  <c r="AH24" i="5"/>
  <c r="AG24" i="5"/>
  <c r="AF24" i="5"/>
  <c r="AE24" i="5"/>
  <c r="AI23" i="5"/>
  <c r="AH23" i="5"/>
  <c r="AG23" i="5"/>
  <c r="AF23" i="5"/>
  <c r="AE23" i="5"/>
  <c r="AI22" i="5"/>
  <c r="AH22" i="5"/>
  <c r="AG22" i="5"/>
  <c r="AF22" i="5"/>
  <c r="AE22" i="5"/>
  <c r="AI21" i="5"/>
  <c r="AH21" i="5"/>
  <c r="AG21" i="5"/>
  <c r="AF21" i="5"/>
  <c r="AE21" i="5"/>
  <c r="AI20" i="5"/>
  <c r="AH20" i="5"/>
  <c r="AG20" i="5"/>
  <c r="AF20" i="5"/>
  <c r="AE20" i="5"/>
  <c r="AI19" i="5"/>
  <c r="AH19" i="5"/>
  <c r="AG19" i="5"/>
  <c r="AF19" i="5"/>
  <c r="AE19" i="5"/>
  <c r="AI18" i="5"/>
  <c r="AH18" i="5"/>
  <c r="AG18" i="5"/>
  <c r="AF18" i="5"/>
  <c r="AE18" i="5"/>
  <c r="AI17" i="5"/>
  <c r="AH17" i="5"/>
  <c r="AG17" i="5"/>
  <c r="AF17" i="5"/>
  <c r="AE17" i="5"/>
  <c r="AI16" i="5"/>
  <c r="AH16" i="5"/>
  <c r="AG16" i="5"/>
  <c r="AF16" i="5"/>
  <c r="AE16" i="5"/>
  <c r="AI15" i="5"/>
  <c r="AH15" i="5"/>
  <c r="AG15" i="5"/>
  <c r="AF15" i="5"/>
  <c r="AE15" i="5"/>
  <c r="AI14" i="5"/>
  <c r="AH14" i="5"/>
  <c r="AG14" i="5"/>
  <c r="AF14" i="5"/>
  <c r="AE14" i="5"/>
  <c r="AI13" i="5"/>
  <c r="AH13" i="5"/>
  <c r="AG13" i="5"/>
  <c r="AF13" i="5"/>
  <c r="AE13" i="5"/>
  <c r="AI12" i="5"/>
  <c r="AH12" i="5"/>
  <c r="AG12" i="5"/>
  <c r="AF12" i="5"/>
  <c r="AE12" i="5"/>
  <c r="AI11" i="5"/>
  <c r="AH11" i="5"/>
  <c r="AG11" i="5"/>
  <c r="AF11" i="5"/>
  <c r="AE11" i="5"/>
  <c r="AI10" i="5"/>
  <c r="AH10" i="5"/>
  <c r="AG10" i="5"/>
  <c r="AF10" i="5"/>
  <c r="AE10" i="5"/>
  <c r="AI9" i="5"/>
  <c r="AH9" i="5"/>
  <c r="AG9" i="5"/>
  <c r="AF9" i="5"/>
  <c r="AE9" i="5"/>
  <c r="AI8" i="5"/>
  <c r="AH8" i="5"/>
  <c r="AG8" i="5"/>
  <c r="AF8" i="5"/>
  <c r="AE8" i="5"/>
  <c r="AI7" i="5"/>
  <c r="AH7" i="5"/>
  <c r="AG7" i="5"/>
  <c r="AF7" i="5"/>
  <c r="AE7" i="5"/>
  <c r="AI6" i="5"/>
  <c r="AH6" i="5"/>
  <c r="AG6" i="5"/>
  <c r="AF6" i="5"/>
  <c r="AE6" i="5"/>
  <c r="AI5" i="5"/>
  <c r="AH5" i="5"/>
  <c r="AG5" i="5"/>
  <c r="AF5" i="5"/>
  <c r="AE5" i="5"/>
  <c r="AI4" i="5"/>
  <c r="AH4" i="5"/>
  <c r="AG4" i="5"/>
  <c r="AF4" i="5"/>
  <c r="AE4" i="5"/>
  <c r="AI3" i="5"/>
  <c r="AH3" i="5"/>
  <c r="AG3" i="5"/>
  <c r="AF3" i="5"/>
  <c r="AE3" i="5"/>
  <c r="A3" i="5" l="1"/>
  <c r="B3" i="5"/>
  <c r="C3" i="5"/>
  <c r="D3" i="5"/>
  <c r="E3" i="5"/>
  <c r="F3" i="5"/>
  <c r="G3" i="5"/>
  <c r="H3" i="5"/>
  <c r="I3" i="5"/>
  <c r="J3" i="5"/>
  <c r="K3" i="5"/>
  <c r="L3" i="5"/>
  <c r="M3" i="5"/>
  <c r="V3" i="5"/>
  <c r="W3" i="5"/>
  <c r="X3" i="5"/>
  <c r="Y3" i="5"/>
  <c r="Z3" i="5"/>
  <c r="AA3" i="5"/>
  <c r="AB3" i="5"/>
  <c r="AC3" i="5"/>
  <c r="AD3" i="5"/>
  <c r="A4" i="5"/>
  <c r="B4" i="5"/>
  <c r="C4" i="5"/>
  <c r="D4" i="5"/>
  <c r="E4" i="5"/>
  <c r="F4" i="5"/>
  <c r="G4" i="5"/>
  <c r="H4" i="5"/>
  <c r="I4" i="5"/>
  <c r="J4" i="5"/>
  <c r="K4" i="5"/>
  <c r="L4" i="5"/>
  <c r="M4" i="5"/>
  <c r="V4" i="5"/>
  <c r="W4" i="5"/>
  <c r="X4" i="5"/>
  <c r="Y4" i="5"/>
  <c r="Z4" i="5"/>
  <c r="AA4" i="5"/>
  <c r="AB4" i="5"/>
  <c r="AC4" i="5"/>
  <c r="AD4" i="5"/>
  <c r="A5" i="5"/>
  <c r="B5" i="5"/>
  <c r="C5" i="5"/>
  <c r="D5" i="5"/>
  <c r="E5" i="5"/>
  <c r="F5" i="5"/>
  <c r="G5" i="5"/>
  <c r="H5" i="5"/>
  <c r="I5" i="5"/>
  <c r="J5" i="5"/>
  <c r="K5" i="5"/>
  <c r="L5" i="5"/>
  <c r="M5" i="5"/>
  <c r="V5" i="5"/>
  <c r="W5" i="5"/>
  <c r="X5" i="5"/>
  <c r="Y5" i="5"/>
  <c r="Z5" i="5"/>
  <c r="AA5" i="5"/>
  <c r="AB5" i="5"/>
  <c r="AC5" i="5"/>
  <c r="AD5" i="5"/>
  <c r="A6" i="5"/>
  <c r="B6" i="5"/>
  <c r="C6" i="5"/>
  <c r="D6" i="5"/>
  <c r="E6" i="5"/>
  <c r="F6" i="5"/>
  <c r="G6" i="5"/>
  <c r="H6" i="5"/>
  <c r="I6" i="5"/>
  <c r="J6" i="5"/>
  <c r="K6" i="5"/>
  <c r="L6" i="5"/>
  <c r="M6" i="5"/>
  <c r="V6" i="5"/>
  <c r="W6" i="5"/>
  <c r="X6" i="5"/>
  <c r="Y6" i="5"/>
  <c r="Z6" i="5"/>
  <c r="AA6" i="5"/>
  <c r="AB6" i="5"/>
  <c r="AC6" i="5"/>
  <c r="AD6" i="5"/>
  <c r="A7" i="5"/>
  <c r="B7" i="5"/>
  <c r="C7" i="5"/>
  <c r="D7" i="5"/>
  <c r="E7" i="5"/>
  <c r="F7" i="5"/>
  <c r="G7" i="5"/>
  <c r="H7" i="5"/>
  <c r="I7" i="5"/>
  <c r="J7" i="5"/>
  <c r="K7" i="5"/>
  <c r="L7" i="5"/>
  <c r="M7" i="5"/>
  <c r="V7" i="5"/>
  <c r="W7" i="5"/>
  <c r="X7" i="5"/>
  <c r="Y7" i="5"/>
  <c r="Z7" i="5"/>
  <c r="AA7" i="5"/>
  <c r="AB7" i="5"/>
  <c r="AC7" i="5"/>
  <c r="AD7" i="5"/>
  <c r="A8" i="5"/>
  <c r="B8" i="5"/>
  <c r="C8" i="5"/>
  <c r="D8" i="5"/>
  <c r="E8" i="5"/>
  <c r="F8" i="5"/>
  <c r="G8" i="5"/>
  <c r="H8" i="5"/>
  <c r="I8" i="5"/>
  <c r="J8" i="5"/>
  <c r="K8" i="5"/>
  <c r="L8" i="5"/>
  <c r="M8" i="5"/>
  <c r="V8" i="5"/>
  <c r="W8" i="5"/>
  <c r="X8" i="5"/>
  <c r="Y8" i="5"/>
  <c r="Z8" i="5"/>
  <c r="AA8" i="5"/>
  <c r="AB8" i="5"/>
  <c r="AC8" i="5"/>
  <c r="AD8" i="5"/>
  <c r="A9" i="5"/>
  <c r="B9" i="5"/>
  <c r="C9" i="5"/>
  <c r="D9" i="5"/>
  <c r="E9" i="5"/>
  <c r="F9" i="5"/>
  <c r="G9" i="5"/>
  <c r="H9" i="5"/>
  <c r="I9" i="5"/>
  <c r="J9" i="5"/>
  <c r="K9" i="5"/>
  <c r="L9" i="5"/>
  <c r="M9" i="5"/>
  <c r="V9" i="5"/>
  <c r="W9" i="5"/>
  <c r="X9" i="5"/>
  <c r="Y9" i="5"/>
  <c r="Z9" i="5"/>
  <c r="AA9" i="5"/>
  <c r="AB9" i="5"/>
  <c r="AC9" i="5"/>
  <c r="AD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V10" i="5"/>
  <c r="W10" i="5"/>
  <c r="X10" i="5"/>
  <c r="Y10" i="5"/>
  <c r="Z10" i="5"/>
  <c r="AA10" i="5"/>
  <c r="AB10" i="5"/>
  <c r="AC10" i="5"/>
  <c r="AD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V11" i="5"/>
  <c r="W11" i="5"/>
  <c r="X11" i="5"/>
  <c r="Y11" i="5"/>
  <c r="Z11" i="5"/>
  <c r="AA11" i="5"/>
  <c r="AB11" i="5"/>
  <c r="AC11" i="5"/>
  <c r="AD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V12" i="5"/>
  <c r="W12" i="5"/>
  <c r="X12" i="5"/>
  <c r="Y12" i="5"/>
  <c r="Z12" i="5"/>
  <c r="AA12" i="5"/>
  <c r="AB12" i="5"/>
  <c r="AC12" i="5"/>
  <c r="AD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V13" i="5"/>
  <c r="W13" i="5"/>
  <c r="X13" i="5"/>
  <c r="Y13" i="5"/>
  <c r="Z13" i="5"/>
  <c r="AA13" i="5"/>
  <c r="AB13" i="5"/>
  <c r="AC13" i="5"/>
  <c r="AD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V14" i="5"/>
  <c r="W14" i="5"/>
  <c r="X14" i="5"/>
  <c r="Y14" i="5"/>
  <c r="Z14" i="5"/>
  <c r="AA14" i="5"/>
  <c r="AB14" i="5"/>
  <c r="AC14" i="5"/>
  <c r="AD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V15" i="5"/>
  <c r="W15" i="5"/>
  <c r="X15" i="5"/>
  <c r="Y15" i="5"/>
  <c r="Z15" i="5"/>
  <c r="AA15" i="5"/>
  <c r="AB15" i="5"/>
  <c r="AC15" i="5"/>
  <c r="AD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V16" i="5"/>
  <c r="W16" i="5"/>
  <c r="X16" i="5"/>
  <c r="Y16" i="5"/>
  <c r="Z16" i="5"/>
  <c r="AA16" i="5"/>
  <c r="AB16" i="5"/>
  <c r="AC16" i="5"/>
  <c r="AD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V17" i="5"/>
  <c r="W17" i="5"/>
  <c r="X17" i="5"/>
  <c r="Y17" i="5"/>
  <c r="Z17" i="5"/>
  <c r="AA17" i="5"/>
  <c r="AB17" i="5"/>
  <c r="AC17" i="5"/>
  <c r="AD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V18" i="5"/>
  <c r="W18" i="5"/>
  <c r="X18" i="5"/>
  <c r="Y18" i="5"/>
  <c r="Z18" i="5"/>
  <c r="AA18" i="5"/>
  <c r="AB18" i="5"/>
  <c r="AC18" i="5"/>
  <c r="AD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V19" i="5"/>
  <c r="W19" i="5"/>
  <c r="X19" i="5"/>
  <c r="Y19" i="5"/>
  <c r="Z19" i="5"/>
  <c r="AA19" i="5"/>
  <c r="AB19" i="5"/>
  <c r="AC19" i="5"/>
  <c r="AD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V20" i="5"/>
  <c r="W20" i="5"/>
  <c r="X20" i="5"/>
  <c r="Y20" i="5"/>
  <c r="Z20" i="5"/>
  <c r="AA20" i="5"/>
  <c r="AB20" i="5"/>
  <c r="AC20" i="5"/>
  <c r="AD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V21" i="5"/>
  <c r="W21" i="5"/>
  <c r="X21" i="5"/>
  <c r="Y21" i="5"/>
  <c r="Z21" i="5"/>
  <c r="AA21" i="5"/>
  <c r="AB21" i="5"/>
  <c r="AC21" i="5"/>
  <c r="AD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V22" i="5"/>
  <c r="W22" i="5"/>
  <c r="X22" i="5"/>
  <c r="Y22" i="5"/>
  <c r="Z22" i="5"/>
  <c r="AA22" i="5"/>
  <c r="AB22" i="5"/>
  <c r="AC22" i="5"/>
  <c r="AD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V23" i="5"/>
  <c r="W23" i="5"/>
  <c r="X23" i="5"/>
  <c r="Y23" i="5"/>
  <c r="Z23" i="5"/>
  <c r="AA23" i="5"/>
  <c r="AB23" i="5"/>
  <c r="AC23" i="5"/>
  <c r="AD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V24" i="5"/>
  <c r="W24" i="5"/>
  <c r="X24" i="5"/>
  <c r="Y24" i="5"/>
  <c r="Z24" i="5"/>
  <c r="AA24" i="5"/>
  <c r="AB24" i="5"/>
  <c r="AC24" i="5"/>
  <c r="AD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V25" i="5"/>
  <c r="W25" i="5"/>
  <c r="X25" i="5"/>
  <c r="Y25" i="5"/>
  <c r="Z25" i="5"/>
  <c r="AA25" i="5"/>
  <c r="AB25" i="5"/>
  <c r="AC25" i="5"/>
  <c r="AD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V26" i="5"/>
  <c r="W26" i="5"/>
  <c r="X26" i="5"/>
  <c r="Y26" i="5"/>
  <c r="Z26" i="5"/>
  <c r="AA26" i="5"/>
  <c r="AB26" i="5"/>
  <c r="AC26" i="5"/>
  <c r="AD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V27" i="5"/>
  <c r="W27" i="5"/>
  <c r="X27" i="5"/>
  <c r="Y27" i="5"/>
  <c r="Z27" i="5"/>
  <c r="AA27" i="5"/>
  <c r="AB27" i="5"/>
  <c r="AC27" i="5"/>
  <c r="AD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V28" i="5"/>
  <c r="W28" i="5"/>
  <c r="X28" i="5"/>
  <c r="Y28" i="5"/>
  <c r="Z28" i="5"/>
  <c r="AA28" i="5"/>
  <c r="AB28" i="5"/>
  <c r="AC28" i="5"/>
  <c r="AD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V29" i="5"/>
  <c r="W29" i="5"/>
  <c r="X29" i="5"/>
  <c r="Y29" i="5"/>
  <c r="Z29" i="5"/>
  <c r="AA29" i="5"/>
  <c r="AB29" i="5"/>
  <c r="AC29" i="5"/>
  <c r="AD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V30" i="5"/>
  <c r="W30" i="5"/>
  <c r="X30" i="5"/>
  <c r="Y30" i="5"/>
  <c r="Z30" i="5"/>
  <c r="AA30" i="5"/>
  <c r="AB30" i="5"/>
  <c r="AC30" i="5"/>
  <c r="AD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V31" i="5"/>
  <c r="W31" i="5"/>
  <c r="X31" i="5"/>
  <c r="Y31" i="5"/>
  <c r="Z31" i="5"/>
  <c r="AA31" i="5"/>
  <c r="AB31" i="5"/>
  <c r="AC31" i="5"/>
  <c r="AD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V32" i="5"/>
  <c r="W32" i="5"/>
  <c r="X32" i="5"/>
  <c r="Y32" i="5"/>
  <c r="Z32" i="5"/>
  <c r="AA32" i="5"/>
  <c r="AB32" i="5"/>
  <c r="AC32" i="5"/>
  <c r="AD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V33" i="5"/>
  <c r="W33" i="5"/>
  <c r="X33" i="5"/>
  <c r="Y33" i="5"/>
  <c r="Z33" i="5"/>
  <c r="AA33" i="5"/>
  <c r="AB33" i="5"/>
  <c r="AC33" i="5"/>
  <c r="AD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V34" i="5"/>
  <c r="W34" i="5"/>
  <c r="X34" i="5"/>
  <c r="Y34" i="5"/>
  <c r="Z34" i="5"/>
  <c r="AA34" i="5"/>
  <c r="AB34" i="5"/>
  <c r="AC34" i="5"/>
  <c r="AD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V35" i="5"/>
  <c r="W35" i="5"/>
  <c r="X35" i="5"/>
  <c r="Y35" i="5"/>
  <c r="Z35" i="5"/>
  <c r="AA35" i="5"/>
  <c r="AB35" i="5"/>
  <c r="AC35" i="5"/>
  <c r="AD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V36" i="5"/>
  <c r="W36" i="5"/>
  <c r="X36" i="5"/>
  <c r="Y36" i="5"/>
  <c r="Z36" i="5"/>
  <c r="AA36" i="5"/>
  <c r="AB36" i="5"/>
  <c r="AC36" i="5"/>
  <c r="AD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V37" i="5"/>
  <c r="W37" i="5"/>
  <c r="X37" i="5"/>
  <c r="Y37" i="5"/>
  <c r="Z37" i="5"/>
  <c r="AA37" i="5"/>
  <c r="AB37" i="5"/>
  <c r="AC37" i="5"/>
  <c r="AD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V38" i="5"/>
  <c r="W38" i="5"/>
  <c r="X38" i="5"/>
  <c r="Y38" i="5"/>
  <c r="Z38" i="5"/>
  <c r="AA38" i="5"/>
  <c r="AB38" i="5"/>
  <c r="AC38" i="5"/>
  <c r="AD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V39" i="5"/>
  <c r="W39" i="5"/>
  <c r="X39" i="5"/>
  <c r="Y39" i="5"/>
  <c r="Z39" i="5"/>
  <c r="AA39" i="5"/>
  <c r="AB39" i="5"/>
  <c r="AC39" i="5"/>
  <c r="AD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V40" i="5"/>
  <c r="W40" i="5"/>
  <c r="X40" i="5"/>
  <c r="Y40" i="5"/>
  <c r="Z40" i="5"/>
  <c r="AA40" i="5"/>
  <c r="AB40" i="5"/>
  <c r="AC40" i="5"/>
  <c r="AD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V41" i="5"/>
  <c r="W41" i="5"/>
  <c r="X41" i="5"/>
  <c r="Y41" i="5"/>
  <c r="Z41" i="5"/>
  <c r="AA41" i="5"/>
  <c r="AB41" i="5"/>
  <c r="AC41" i="5"/>
  <c r="AD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V42" i="5"/>
  <c r="W42" i="5"/>
  <c r="X42" i="5"/>
  <c r="Y42" i="5"/>
  <c r="Z42" i="5"/>
  <c r="AA42" i="5"/>
  <c r="AB42" i="5"/>
  <c r="AC42" i="5"/>
  <c r="AD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V43" i="5"/>
  <c r="W43" i="5"/>
  <c r="X43" i="5"/>
  <c r="Y43" i="5"/>
  <c r="Z43" i="5"/>
  <c r="AA43" i="5"/>
  <c r="AB43" i="5"/>
  <c r="AC43" i="5"/>
  <c r="AD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V44" i="5"/>
  <c r="W44" i="5"/>
  <c r="X44" i="5"/>
  <c r="Y44" i="5"/>
  <c r="Z44" i="5"/>
  <c r="AA44" i="5"/>
  <c r="AB44" i="5"/>
  <c r="AC44" i="5"/>
  <c r="AD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V45" i="5"/>
  <c r="W45" i="5"/>
  <c r="X45" i="5"/>
  <c r="Y45" i="5"/>
  <c r="Z45" i="5"/>
  <c r="AA45" i="5"/>
  <c r="AB45" i="5"/>
  <c r="AC45" i="5"/>
  <c r="AD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V46" i="5"/>
  <c r="W46" i="5"/>
  <c r="X46" i="5"/>
  <c r="Y46" i="5"/>
  <c r="Z46" i="5"/>
  <c r="AA46" i="5"/>
  <c r="AB46" i="5"/>
  <c r="AC46" i="5"/>
  <c r="AD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V47" i="5"/>
  <c r="W47" i="5"/>
  <c r="X47" i="5"/>
  <c r="Y47" i="5"/>
  <c r="Z47" i="5"/>
  <c r="AA47" i="5"/>
  <c r="AB47" i="5"/>
  <c r="AC47" i="5"/>
  <c r="AD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V48" i="5"/>
  <c r="W48" i="5"/>
  <c r="X48" i="5"/>
  <c r="Y48" i="5"/>
  <c r="Z48" i="5"/>
  <c r="AA48" i="5"/>
  <c r="AB48" i="5"/>
  <c r="AC48" i="5"/>
  <c r="AD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V49" i="5"/>
  <c r="W49" i="5"/>
  <c r="X49" i="5"/>
  <c r="Y49" i="5"/>
  <c r="Z49" i="5"/>
  <c r="AA49" i="5"/>
  <c r="AB49" i="5"/>
  <c r="AC49" i="5"/>
  <c r="AD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V50" i="5"/>
  <c r="W50" i="5"/>
  <c r="X50" i="5"/>
  <c r="Y50" i="5"/>
  <c r="Z50" i="5"/>
  <c r="AA50" i="5"/>
  <c r="AB50" i="5"/>
  <c r="AC50" i="5"/>
  <c r="AD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V51" i="5"/>
  <c r="W51" i="5"/>
  <c r="X51" i="5"/>
  <c r="Y51" i="5"/>
  <c r="Z51" i="5"/>
  <c r="AA51" i="5"/>
  <c r="AB51" i="5"/>
  <c r="AC51" i="5"/>
  <c r="AD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V52" i="5"/>
  <c r="W52" i="5"/>
  <c r="X52" i="5"/>
  <c r="Y52" i="5"/>
  <c r="Z52" i="5"/>
  <c r="AA52" i="5"/>
  <c r="AB52" i="5"/>
  <c r="AC52" i="5"/>
  <c r="AD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V53" i="5"/>
  <c r="W53" i="5"/>
  <c r="X53" i="5"/>
  <c r="Y53" i="5"/>
  <c r="Z53" i="5"/>
  <c r="AA53" i="5"/>
  <c r="AB53" i="5"/>
  <c r="AC53" i="5"/>
  <c r="AD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V54" i="5"/>
  <c r="W54" i="5"/>
  <c r="X54" i="5"/>
  <c r="Y54" i="5"/>
  <c r="Z54" i="5"/>
  <c r="AA54" i="5"/>
  <c r="AB54" i="5"/>
  <c r="AC54" i="5"/>
  <c r="AD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V55" i="5"/>
  <c r="W55" i="5"/>
  <c r="X55" i="5"/>
  <c r="Y55" i="5"/>
  <c r="Z55" i="5"/>
  <c r="AA55" i="5"/>
  <c r="AB55" i="5"/>
  <c r="AC55" i="5"/>
  <c r="AD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V56" i="5"/>
  <c r="W56" i="5"/>
  <c r="X56" i="5"/>
  <c r="Y56" i="5"/>
  <c r="Z56" i="5"/>
  <c r="AA56" i="5"/>
  <c r="AB56" i="5"/>
  <c r="AC56" i="5"/>
  <c r="AD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V57" i="5"/>
  <c r="W57" i="5"/>
  <c r="X57" i="5"/>
  <c r="Y57" i="5"/>
  <c r="Z57" i="5"/>
  <c r="AA57" i="5"/>
  <c r="AB57" i="5"/>
  <c r="AC57" i="5"/>
  <c r="AD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V58" i="5"/>
  <c r="W58" i="5"/>
  <c r="X58" i="5"/>
  <c r="Y58" i="5"/>
  <c r="Z58" i="5"/>
  <c r="AA58" i="5"/>
  <c r="AB58" i="5"/>
  <c r="AC58" i="5"/>
  <c r="AD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V59" i="5"/>
  <c r="W59" i="5"/>
  <c r="X59" i="5"/>
  <c r="Y59" i="5"/>
  <c r="Z59" i="5"/>
  <c r="AA59" i="5"/>
  <c r="AB59" i="5"/>
  <c r="AC59" i="5"/>
  <c r="AD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V60" i="5"/>
  <c r="W60" i="5"/>
  <c r="X60" i="5"/>
  <c r="Y60" i="5"/>
  <c r="Z60" i="5"/>
  <c r="AA60" i="5"/>
  <c r="AB60" i="5"/>
  <c r="AC60" i="5"/>
  <c r="AD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V61" i="5"/>
  <c r="W61" i="5"/>
  <c r="X61" i="5"/>
  <c r="Y61" i="5"/>
  <c r="Z61" i="5"/>
  <c r="AA61" i="5"/>
  <c r="AB61" i="5"/>
  <c r="AC61" i="5"/>
  <c r="AD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V62" i="5"/>
  <c r="W62" i="5"/>
  <c r="X62" i="5"/>
  <c r="Y62" i="5"/>
  <c r="Z62" i="5"/>
  <c r="AA62" i="5"/>
  <c r="AB62" i="5"/>
  <c r="AC62" i="5"/>
  <c r="AD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V63" i="5"/>
  <c r="W63" i="5"/>
  <c r="X63" i="5"/>
  <c r="Y63" i="5"/>
  <c r="Z63" i="5"/>
  <c r="AA63" i="5"/>
  <c r="AB63" i="5"/>
  <c r="AC63" i="5"/>
  <c r="AD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V64" i="5"/>
  <c r="W64" i="5"/>
  <c r="X64" i="5"/>
  <c r="Y64" i="5"/>
  <c r="Z64" i="5"/>
  <c r="AA64" i="5"/>
  <c r="AB64" i="5"/>
  <c r="AC64" i="5"/>
  <c r="AD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V65" i="5"/>
  <c r="W65" i="5"/>
  <c r="X65" i="5"/>
  <c r="Y65" i="5"/>
  <c r="Z65" i="5"/>
  <c r="AA65" i="5"/>
  <c r="AB65" i="5"/>
  <c r="AC65" i="5"/>
  <c r="AD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V66" i="5"/>
  <c r="W66" i="5"/>
  <c r="X66" i="5"/>
  <c r="Y66" i="5"/>
  <c r="Z66" i="5"/>
  <c r="AA66" i="5"/>
  <c r="AB66" i="5"/>
  <c r="AC66" i="5"/>
  <c r="AD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V67" i="5"/>
  <c r="W67" i="5"/>
  <c r="X67" i="5"/>
  <c r="Y67" i="5"/>
  <c r="Z67" i="5"/>
  <c r="AA67" i="5"/>
  <c r="AB67" i="5"/>
  <c r="AC67" i="5"/>
  <c r="AD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V68" i="5"/>
  <c r="W68" i="5"/>
  <c r="X68" i="5"/>
  <c r="Y68" i="5"/>
  <c r="Z68" i="5"/>
  <c r="AA68" i="5"/>
  <c r="AB68" i="5"/>
  <c r="AC68" i="5"/>
  <c r="AD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V69" i="5"/>
  <c r="W69" i="5"/>
  <c r="X69" i="5"/>
  <c r="Y69" i="5"/>
  <c r="Z69" i="5"/>
  <c r="AA69" i="5"/>
  <c r="AB69" i="5"/>
  <c r="AC69" i="5"/>
  <c r="AD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V70" i="5"/>
  <c r="W70" i="5"/>
  <c r="X70" i="5"/>
  <c r="Y70" i="5"/>
  <c r="Z70" i="5"/>
  <c r="AA70" i="5"/>
  <c r="AB70" i="5"/>
  <c r="AC70" i="5"/>
  <c r="AD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V71" i="5"/>
  <c r="W71" i="5"/>
  <c r="X71" i="5"/>
  <c r="Y71" i="5"/>
  <c r="Z71" i="5"/>
  <c r="AA71" i="5"/>
  <c r="AB71" i="5"/>
  <c r="AC71" i="5"/>
  <c r="AD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V72" i="5"/>
  <c r="W72" i="5"/>
  <c r="X72" i="5"/>
  <c r="Y72" i="5"/>
  <c r="Z72" i="5"/>
  <c r="AA72" i="5"/>
  <c r="AB72" i="5"/>
  <c r="AC72" i="5"/>
  <c r="AD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V73" i="5"/>
  <c r="W73" i="5"/>
  <c r="X73" i="5"/>
  <c r="Y73" i="5"/>
  <c r="Z73" i="5"/>
  <c r="AA73" i="5"/>
  <c r="AB73" i="5"/>
  <c r="AC73" i="5"/>
  <c r="AD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V74" i="5"/>
  <c r="W74" i="5"/>
  <c r="X74" i="5"/>
  <c r="Y74" i="5"/>
  <c r="Z74" i="5"/>
  <c r="AA74" i="5"/>
  <c r="AB74" i="5"/>
  <c r="AC74" i="5"/>
  <c r="AD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V75" i="5"/>
  <c r="W75" i="5"/>
  <c r="X75" i="5"/>
  <c r="Y75" i="5"/>
  <c r="Z75" i="5"/>
  <c r="AA75" i="5"/>
  <c r="AB75" i="5"/>
  <c r="AC75" i="5"/>
  <c r="AD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V76" i="5"/>
  <c r="W76" i="5"/>
  <c r="X76" i="5"/>
  <c r="Y76" i="5"/>
  <c r="Z76" i="5"/>
  <c r="AA76" i="5"/>
  <c r="AB76" i="5"/>
  <c r="AC76" i="5"/>
  <c r="AD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V77" i="5"/>
  <c r="W77" i="5"/>
  <c r="X77" i="5"/>
  <c r="Y77" i="5"/>
  <c r="Z77" i="5"/>
  <c r="AA77" i="5"/>
  <c r="AB77" i="5"/>
  <c r="AC77" i="5"/>
  <c r="AD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V78" i="5"/>
  <c r="W78" i="5"/>
  <c r="X78" i="5"/>
  <c r="Y78" i="5"/>
  <c r="Z78" i="5"/>
  <c r="AA78" i="5"/>
  <c r="AB78" i="5"/>
  <c r="AC78" i="5"/>
  <c r="AD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V79" i="5"/>
  <c r="W79" i="5"/>
  <c r="X79" i="5"/>
  <c r="Y79" i="5"/>
  <c r="Z79" i="5"/>
  <c r="AA79" i="5"/>
  <c r="AB79" i="5"/>
  <c r="AC79" i="5"/>
  <c r="AD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V80" i="5"/>
  <c r="W80" i="5"/>
  <c r="X80" i="5"/>
  <c r="Y80" i="5"/>
  <c r="Z80" i="5"/>
  <c r="AA80" i="5"/>
  <c r="AB80" i="5"/>
  <c r="AC80" i="5"/>
  <c r="AD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V81" i="5"/>
  <c r="W81" i="5"/>
  <c r="X81" i="5"/>
  <c r="Y81" i="5"/>
  <c r="Z81" i="5"/>
  <c r="AA81" i="5"/>
  <c r="AB81" i="5"/>
  <c r="AC81" i="5"/>
  <c r="AD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V82" i="5"/>
  <c r="W82" i="5"/>
  <c r="X82" i="5"/>
  <c r="Y82" i="5"/>
  <c r="Z82" i="5"/>
  <c r="AA82" i="5"/>
  <c r="AB82" i="5"/>
  <c r="AC82" i="5"/>
  <c r="AD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V83" i="5"/>
  <c r="W83" i="5"/>
  <c r="X83" i="5"/>
  <c r="Y83" i="5"/>
  <c r="Z83" i="5"/>
  <c r="AA83" i="5"/>
  <c r="AB83" i="5"/>
  <c r="AC83" i="5"/>
  <c r="AD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V84" i="5"/>
  <c r="W84" i="5"/>
  <c r="X84" i="5"/>
  <c r="Y84" i="5"/>
  <c r="Z84" i="5"/>
  <c r="AA84" i="5"/>
  <c r="AB84" i="5"/>
  <c r="AC84" i="5"/>
  <c r="AD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V85" i="5"/>
  <c r="W85" i="5"/>
  <c r="X85" i="5"/>
  <c r="Y85" i="5"/>
  <c r="Z85" i="5"/>
  <c r="AA85" i="5"/>
  <c r="AB85" i="5"/>
  <c r="AC85" i="5"/>
  <c r="AD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V86" i="5"/>
  <c r="W86" i="5"/>
  <c r="X86" i="5"/>
  <c r="Y86" i="5"/>
  <c r="Z86" i="5"/>
  <c r="AA86" i="5"/>
  <c r="AB86" i="5"/>
  <c r="AC86" i="5"/>
  <c r="AD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V87" i="5"/>
  <c r="W87" i="5"/>
  <c r="X87" i="5"/>
  <c r="Y87" i="5"/>
  <c r="Z87" i="5"/>
  <c r="AA87" i="5"/>
  <c r="AB87" i="5"/>
  <c r="AC87" i="5"/>
  <c r="AD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V88" i="5"/>
  <c r="W88" i="5"/>
  <c r="X88" i="5"/>
  <c r="Y88" i="5"/>
  <c r="Z88" i="5"/>
  <c r="AA88" i="5"/>
  <c r="AB88" i="5"/>
  <c r="AC88" i="5"/>
  <c r="AD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V89" i="5"/>
  <c r="W89" i="5"/>
  <c r="X89" i="5"/>
  <c r="Y89" i="5"/>
  <c r="Z89" i="5"/>
  <c r="AA89" i="5"/>
  <c r="AB89" i="5"/>
  <c r="AC89" i="5"/>
  <c r="AD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V90" i="5"/>
  <c r="W90" i="5"/>
  <c r="X90" i="5"/>
  <c r="Y90" i="5"/>
  <c r="Z90" i="5"/>
  <c r="AA90" i="5"/>
  <c r="AB90" i="5"/>
  <c r="AC90" i="5"/>
  <c r="AD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V91" i="5"/>
  <c r="W91" i="5"/>
  <c r="X91" i="5"/>
  <c r="Y91" i="5"/>
  <c r="Z91" i="5"/>
  <c r="AA91" i="5"/>
  <c r="AB91" i="5"/>
  <c r="AC91" i="5"/>
  <c r="AD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V92" i="5"/>
  <c r="W92" i="5"/>
  <c r="X92" i="5"/>
  <c r="Y92" i="5"/>
  <c r="Z92" i="5"/>
  <c r="AA92" i="5"/>
  <c r="AB92" i="5"/>
  <c r="AC92" i="5"/>
  <c r="AD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V93" i="5"/>
  <c r="W93" i="5"/>
  <c r="X93" i="5"/>
  <c r="Y93" i="5"/>
  <c r="Z93" i="5"/>
  <c r="AA93" i="5"/>
  <c r="AB93" i="5"/>
  <c r="AC93" i="5"/>
  <c r="AD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V94" i="5"/>
  <c r="W94" i="5"/>
  <c r="X94" i="5"/>
  <c r="Y94" i="5"/>
  <c r="Z94" i="5"/>
  <c r="AA94" i="5"/>
  <c r="AB94" i="5"/>
  <c r="AC94" i="5"/>
  <c r="AD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V95" i="5"/>
  <c r="W95" i="5"/>
  <c r="X95" i="5"/>
  <c r="Y95" i="5"/>
  <c r="Z95" i="5"/>
  <c r="AA95" i="5"/>
  <c r="AB95" i="5"/>
  <c r="AC95" i="5"/>
  <c r="AD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V96" i="5"/>
  <c r="W96" i="5"/>
  <c r="X96" i="5"/>
  <c r="Y96" i="5"/>
  <c r="Z96" i="5"/>
  <c r="AA96" i="5"/>
  <c r="AB96" i="5"/>
  <c r="AC96" i="5"/>
  <c r="AD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V97" i="5"/>
  <c r="W97" i="5"/>
  <c r="X97" i="5"/>
  <c r="Y97" i="5"/>
  <c r="Z97" i="5"/>
  <c r="AA97" i="5"/>
  <c r="AB97" i="5"/>
  <c r="AC97" i="5"/>
  <c r="AD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V98" i="5"/>
  <c r="W98" i="5"/>
  <c r="X98" i="5"/>
  <c r="Y98" i="5"/>
  <c r="Z98" i="5"/>
  <c r="AA98" i="5"/>
  <c r="AB98" i="5"/>
  <c r="AC98" i="5"/>
  <c r="AD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V99" i="5"/>
  <c r="W99" i="5"/>
  <c r="X99" i="5"/>
  <c r="Y99" i="5"/>
  <c r="Z99" i="5"/>
  <c r="AA99" i="5"/>
  <c r="AB99" i="5"/>
  <c r="AC99" i="5"/>
  <c r="AD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V100" i="5"/>
  <c r="W100" i="5"/>
  <c r="X100" i="5"/>
  <c r="Y100" i="5"/>
  <c r="Z100" i="5"/>
  <c r="AA100" i="5"/>
  <c r="AB100" i="5"/>
  <c r="AC100" i="5"/>
  <c r="AD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V101" i="5"/>
  <c r="W101" i="5"/>
  <c r="X101" i="5"/>
  <c r="Y101" i="5"/>
  <c r="Z101" i="5"/>
  <c r="AA101" i="5"/>
  <c r="AB101" i="5"/>
  <c r="AC101" i="5"/>
  <c r="AD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V102" i="5"/>
  <c r="W102" i="5"/>
  <c r="X102" i="5"/>
  <c r="Y102" i="5"/>
  <c r="Z102" i="5"/>
  <c r="AA102" i="5"/>
  <c r="AB102" i="5"/>
  <c r="AC102" i="5"/>
  <c r="AD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V103" i="5"/>
  <c r="W103" i="5"/>
  <c r="X103" i="5"/>
  <c r="Y103" i="5"/>
  <c r="Z103" i="5"/>
  <c r="AA103" i="5"/>
  <c r="AB103" i="5"/>
  <c r="AC103" i="5"/>
  <c r="AD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V104" i="5"/>
  <c r="W104" i="5"/>
  <c r="X104" i="5"/>
  <c r="Y104" i="5"/>
  <c r="Z104" i="5"/>
  <c r="AA104" i="5"/>
  <c r="AB104" i="5"/>
  <c r="AC104" i="5"/>
  <c r="AD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V105" i="5"/>
  <c r="W105" i="5"/>
  <c r="X105" i="5"/>
  <c r="Y105" i="5"/>
  <c r="Z105" i="5"/>
  <c r="AA105" i="5"/>
  <c r="AB105" i="5"/>
  <c r="AC105" i="5"/>
  <c r="AD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V106" i="5"/>
  <c r="W106" i="5"/>
  <c r="X106" i="5"/>
  <c r="Y106" i="5"/>
  <c r="Z106" i="5"/>
  <c r="AA106" i="5"/>
  <c r="AB106" i="5"/>
  <c r="AC106" i="5"/>
  <c r="AD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V107" i="5"/>
  <c r="W107" i="5"/>
  <c r="X107" i="5"/>
  <c r="Y107" i="5"/>
  <c r="Z107" i="5"/>
  <c r="AA107" i="5"/>
  <c r="AB107" i="5"/>
  <c r="AC107" i="5"/>
  <c r="AD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V108" i="5"/>
  <c r="W108" i="5"/>
  <c r="X108" i="5"/>
  <c r="Y108" i="5"/>
  <c r="Z108" i="5"/>
  <c r="AA108" i="5"/>
  <c r="AB108" i="5"/>
  <c r="AC108" i="5"/>
  <c r="AD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V109" i="5"/>
  <c r="W109" i="5"/>
  <c r="X109" i="5"/>
  <c r="Y109" i="5"/>
  <c r="Z109" i="5"/>
  <c r="AA109" i="5"/>
  <c r="AB109" i="5"/>
  <c r="AC109" i="5"/>
  <c r="AD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V110" i="5"/>
  <c r="W110" i="5"/>
  <c r="X110" i="5"/>
  <c r="Y110" i="5"/>
  <c r="Z110" i="5"/>
  <c r="AA110" i="5"/>
  <c r="AB110" i="5"/>
  <c r="AC110" i="5"/>
  <c r="AD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V111" i="5"/>
  <c r="W111" i="5"/>
  <c r="X111" i="5"/>
  <c r="Y111" i="5"/>
  <c r="Z111" i="5"/>
  <c r="AA111" i="5"/>
  <c r="AB111" i="5"/>
  <c r="AC111" i="5"/>
  <c r="AD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V112" i="5"/>
  <c r="W112" i="5"/>
  <c r="X112" i="5"/>
  <c r="Y112" i="5"/>
  <c r="Z112" i="5"/>
  <c r="AA112" i="5"/>
  <c r="AB112" i="5"/>
  <c r="AC112" i="5"/>
  <c r="AD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V113" i="5"/>
  <c r="W113" i="5"/>
  <c r="X113" i="5"/>
  <c r="Y113" i="5"/>
  <c r="Z113" i="5"/>
  <c r="AA113" i="5"/>
  <c r="AB113" i="5"/>
  <c r="AC113" i="5"/>
  <c r="AD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V114" i="5"/>
  <c r="W114" i="5"/>
  <c r="X114" i="5"/>
  <c r="Y114" i="5"/>
  <c r="Z114" i="5"/>
  <c r="AA114" i="5"/>
  <c r="AB114" i="5"/>
  <c r="AC114" i="5"/>
  <c r="AD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V115" i="5"/>
  <c r="W115" i="5"/>
  <c r="X115" i="5"/>
  <c r="Y115" i="5"/>
  <c r="Z115" i="5"/>
  <c r="AA115" i="5"/>
  <c r="AB115" i="5"/>
  <c r="AC115" i="5"/>
  <c r="AD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V116" i="5"/>
  <c r="W116" i="5"/>
  <c r="X116" i="5"/>
  <c r="Y116" i="5"/>
  <c r="Z116" i="5"/>
  <c r="AA116" i="5"/>
  <c r="AB116" i="5"/>
  <c r="AC116" i="5"/>
  <c r="AD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V117" i="5"/>
  <c r="W117" i="5"/>
  <c r="X117" i="5"/>
  <c r="Y117" i="5"/>
  <c r="Z117" i="5"/>
  <c r="AA117" i="5"/>
  <c r="AB117" i="5"/>
  <c r="AC117" i="5"/>
  <c r="AD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V118" i="5"/>
  <c r="W118" i="5"/>
  <c r="X118" i="5"/>
  <c r="Y118" i="5"/>
  <c r="Z118" i="5"/>
  <c r="AA118" i="5"/>
  <c r="AB118" i="5"/>
  <c r="AC118" i="5"/>
  <c r="AD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V119" i="5"/>
  <c r="W119" i="5"/>
  <c r="X119" i="5"/>
  <c r="Y119" i="5"/>
  <c r="Z119" i="5"/>
  <c r="AA119" i="5"/>
  <c r="AB119" i="5"/>
  <c r="AC119" i="5"/>
  <c r="AD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V120" i="5"/>
  <c r="W120" i="5"/>
  <c r="X120" i="5"/>
  <c r="Y120" i="5"/>
  <c r="Z120" i="5"/>
  <c r="AA120" i="5"/>
  <c r="AB120" i="5"/>
  <c r="AC120" i="5"/>
  <c r="AD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V121" i="5"/>
  <c r="W121" i="5"/>
  <c r="X121" i="5"/>
  <c r="Y121" i="5"/>
  <c r="Z121" i="5"/>
  <c r="AA121" i="5"/>
  <c r="AB121" i="5"/>
  <c r="AC121" i="5"/>
  <c r="AD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V122" i="5"/>
  <c r="W122" i="5"/>
  <c r="X122" i="5"/>
  <c r="Y122" i="5"/>
  <c r="Z122" i="5"/>
  <c r="AA122" i="5"/>
  <c r="AB122" i="5"/>
  <c r="AC122" i="5"/>
  <c r="AD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V123" i="5"/>
  <c r="W123" i="5"/>
  <c r="X123" i="5"/>
  <c r="Y123" i="5"/>
  <c r="Z123" i="5"/>
  <c r="AA123" i="5"/>
  <c r="AB123" i="5"/>
  <c r="AC123" i="5"/>
  <c r="AD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V124" i="5"/>
  <c r="W124" i="5"/>
  <c r="X124" i="5"/>
  <c r="Y124" i="5"/>
  <c r="Z124" i="5"/>
  <c r="AA124" i="5"/>
  <c r="AB124" i="5"/>
  <c r="AC124" i="5"/>
  <c r="AD124" i="5"/>
  <c r="A125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V125" i="5"/>
  <c r="W125" i="5"/>
  <c r="X125" i="5"/>
  <c r="Y125" i="5"/>
  <c r="Z125" i="5"/>
  <c r="AA125" i="5"/>
  <c r="AB125" i="5"/>
  <c r="AC125" i="5"/>
  <c r="AD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V126" i="5"/>
  <c r="W126" i="5"/>
  <c r="X126" i="5"/>
  <c r="Y126" i="5"/>
  <c r="Z126" i="5"/>
  <c r="AA126" i="5"/>
  <c r="AB126" i="5"/>
  <c r="AC126" i="5"/>
  <c r="AD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V127" i="5"/>
  <c r="W127" i="5"/>
  <c r="X127" i="5"/>
  <c r="Y127" i="5"/>
  <c r="Z127" i="5"/>
  <c r="AA127" i="5"/>
  <c r="AB127" i="5"/>
  <c r="AC127" i="5"/>
  <c r="AD127" i="5"/>
  <c r="A128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V128" i="5"/>
  <c r="W128" i="5"/>
  <c r="X128" i="5"/>
  <c r="Y128" i="5"/>
  <c r="Z128" i="5"/>
  <c r="AA128" i="5"/>
  <c r="AB128" i="5"/>
  <c r="AC128" i="5"/>
  <c r="AD128" i="5"/>
  <c r="A129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V129" i="5"/>
  <c r="W129" i="5"/>
  <c r="X129" i="5"/>
  <c r="Y129" i="5"/>
  <c r="Z129" i="5"/>
  <c r="AA129" i="5"/>
  <c r="AB129" i="5"/>
  <c r="AC129" i="5"/>
  <c r="AD129" i="5"/>
  <c r="A130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V130" i="5"/>
  <c r="W130" i="5"/>
  <c r="X130" i="5"/>
  <c r="Y130" i="5"/>
  <c r="Z130" i="5"/>
  <c r="AA130" i="5"/>
  <c r="AB130" i="5"/>
  <c r="AC130" i="5"/>
  <c r="AD130" i="5"/>
  <c r="A131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V131" i="5"/>
  <c r="W131" i="5"/>
  <c r="X131" i="5"/>
  <c r="Y131" i="5"/>
  <c r="Z131" i="5"/>
  <c r="AA131" i="5"/>
  <c r="AB131" i="5"/>
  <c r="AC131" i="5"/>
  <c r="AD131" i="5"/>
  <c r="A132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V132" i="5"/>
  <c r="W132" i="5"/>
  <c r="X132" i="5"/>
  <c r="Y132" i="5"/>
  <c r="Z132" i="5"/>
  <c r="AA132" i="5"/>
  <c r="AB132" i="5"/>
  <c r="AC132" i="5"/>
  <c r="AD132" i="5"/>
  <c r="A133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V133" i="5"/>
  <c r="W133" i="5"/>
  <c r="X133" i="5"/>
  <c r="Y133" i="5"/>
  <c r="Z133" i="5"/>
  <c r="AA133" i="5"/>
  <c r="AB133" i="5"/>
  <c r="AC133" i="5"/>
  <c r="AD133" i="5"/>
  <c r="A134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V134" i="5"/>
  <c r="W134" i="5"/>
  <c r="X134" i="5"/>
  <c r="Y134" i="5"/>
  <c r="Z134" i="5"/>
  <c r="AA134" i="5"/>
  <c r="AB134" i="5"/>
  <c r="AC134" i="5"/>
  <c r="AD134" i="5"/>
  <c r="A135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V135" i="5"/>
  <c r="W135" i="5"/>
  <c r="X135" i="5"/>
  <c r="Y135" i="5"/>
  <c r="Z135" i="5"/>
  <c r="AA135" i="5"/>
  <c r="AB135" i="5"/>
  <c r="AC135" i="5"/>
  <c r="AD135" i="5"/>
  <c r="A136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V136" i="5"/>
  <c r="W136" i="5"/>
  <c r="X136" i="5"/>
  <c r="Y136" i="5"/>
  <c r="Z136" i="5"/>
  <c r="AA136" i="5"/>
  <c r="AB136" i="5"/>
  <c r="AC136" i="5"/>
  <c r="AD136" i="5"/>
  <c r="A137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V137" i="5"/>
  <c r="W137" i="5"/>
  <c r="X137" i="5"/>
  <c r="Y137" i="5"/>
  <c r="Z137" i="5"/>
  <c r="AA137" i="5"/>
  <c r="AB137" i="5"/>
  <c r="AC137" i="5"/>
  <c r="AD137" i="5"/>
  <c r="A138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V138" i="5"/>
  <c r="W138" i="5"/>
  <c r="X138" i="5"/>
  <c r="Y138" i="5"/>
  <c r="Z138" i="5"/>
  <c r="AA138" i="5"/>
  <c r="AB138" i="5"/>
  <c r="AC138" i="5"/>
  <c r="AD138" i="5"/>
  <c r="A139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V139" i="5"/>
  <c r="W139" i="5"/>
  <c r="X139" i="5"/>
  <c r="Y139" i="5"/>
  <c r="Z139" i="5"/>
  <c r="AA139" i="5"/>
  <c r="AB139" i="5"/>
  <c r="AC139" i="5"/>
  <c r="AD139" i="5"/>
  <c r="A140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V140" i="5"/>
  <c r="W140" i="5"/>
  <c r="X140" i="5"/>
  <c r="Y140" i="5"/>
  <c r="Z140" i="5"/>
  <c r="AA140" i="5"/>
  <c r="AB140" i="5"/>
  <c r="AC140" i="5"/>
  <c r="AD140" i="5"/>
  <c r="A141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V141" i="5"/>
  <c r="W141" i="5"/>
  <c r="X141" i="5"/>
  <c r="Y141" i="5"/>
  <c r="Z141" i="5"/>
  <c r="AA141" i="5"/>
  <c r="AB141" i="5"/>
  <c r="AC141" i="5"/>
  <c r="AD141" i="5"/>
  <c r="A142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V142" i="5"/>
  <c r="W142" i="5"/>
  <c r="X142" i="5"/>
  <c r="Y142" i="5"/>
  <c r="Z142" i="5"/>
  <c r="AA142" i="5"/>
  <c r="AB142" i="5"/>
  <c r="AC142" i="5"/>
  <c r="AD142" i="5"/>
  <c r="A143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V143" i="5"/>
  <c r="W143" i="5"/>
  <c r="X143" i="5"/>
  <c r="Y143" i="5"/>
  <c r="Z143" i="5"/>
  <c r="AA143" i="5"/>
  <c r="AB143" i="5"/>
  <c r="AC143" i="5"/>
  <c r="AD143" i="5"/>
  <c r="A144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V144" i="5"/>
  <c r="W144" i="5"/>
  <c r="X144" i="5"/>
  <c r="Y144" i="5"/>
  <c r="Z144" i="5"/>
  <c r="AA144" i="5"/>
  <c r="AB144" i="5"/>
  <c r="AC144" i="5"/>
  <c r="AD144" i="5"/>
  <c r="A145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146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147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148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149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150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151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152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153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154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155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156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157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158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159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160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161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162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163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164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165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166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167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168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169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170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171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172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173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174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175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176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177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178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179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180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181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182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183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184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185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186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187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188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189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190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191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192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193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194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195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AD195" i="5"/>
  <c r="A196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AD196" i="5"/>
  <c r="A197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198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199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A200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A201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202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203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204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D204" i="5"/>
  <c r="A205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AD205" i="5"/>
  <c r="A206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AD206" i="5"/>
  <c r="A207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C207" i="5"/>
  <c r="AD207" i="5"/>
  <c r="A208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AD208" i="5"/>
  <c r="A209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A210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D210" i="5"/>
  <c r="A211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212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213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214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215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216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217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218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AD218" i="5"/>
  <c r="A219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C219" i="5"/>
  <c r="AD219" i="5"/>
  <c r="A220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C220" i="5"/>
  <c r="AD220" i="5"/>
  <c r="A221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C221" i="5"/>
  <c r="AD221" i="5"/>
  <c r="A222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C222" i="5"/>
  <c r="AD222" i="5"/>
  <c r="A223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224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225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226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227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228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229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230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231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232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233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234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235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236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237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238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A239" i="5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A240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A241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A242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243" i="5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244" i="5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245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246" i="5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A247" i="5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C247" i="5"/>
  <c r="AD247" i="5"/>
  <c r="A248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Z248" i="5"/>
  <c r="AA248" i="5"/>
  <c r="AB248" i="5"/>
  <c r="AC248" i="5"/>
  <c r="AD248" i="5"/>
  <c r="A249" i="5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Y249" i="5"/>
  <c r="Z249" i="5"/>
  <c r="AA249" i="5"/>
  <c r="AB249" i="5"/>
  <c r="AC249" i="5"/>
  <c r="AD249" i="5"/>
  <c r="A250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Z250" i="5"/>
  <c r="AA250" i="5"/>
  <c r="AB250" i="5"/>
  <c r="AC250" i="5"/>
  <c r="AD250" i="5"/>
  <c r="A251" i="5"/>
  <c r="B251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AA251" i="5"/>
  <c r="AB251" i="5"/>
  <c r="AC251" i="5"/>
  <c r="AD251" i="5"/>
  <c r="A252" i="5"/>
  <c r="B252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S252" i="5"/>
  <c r="T252" i="5"/>
  <c r="U252" i="5"/>
  <c r="V252" i="5"/>
  <c r="W252" i="5"/>
  <c r="X252" i="5"/>
  <c r="Y252" i="5"/>
  <c r="Z252" i="5"/>
  <c r="AA252" i="5"/>
  <c r="AB252" i="5"/>
  <c r="AC252" i="5"/>
  <c r="AD252" i="5"/>
  <c r="A253" i="5"/>
  <c r="B253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S253" i="5"/>
  <c r="T253" i="5"/>
  <c r="U253" i="5"/>
  <c r="V253" i="5"/>
  <c r="W253" i="5"/>
  <c r="X253" i="5"/>
  <c r="Y253" i="5"/>
  <c r="Z253" i="5"/>
  <c r="AA253" i="5"/>
  <c r="AB253" i="5"/>
  <c r="AC253" i="5"/>
  <c r="AD253" i="5"/>
  <c r="A254" i="5"/>
  <c r="B254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S254" i="5"/>
  <c r="T254" i="5"/>
  <c r="U254" i="5"/>
  <c r="V254" i="5"/>
  <c r="W254" i="5"/>
  <c r="X254" i="5"/>
  <c r="Y254" i="5"/>
  <c r="Z254" i="5"/>
  <c r="AA254" i="5"/>
  <c r="AB254" i="5"/>
  <c r="AC254" i="5"/>
  <c r="AD254" i="5"/>
  <c r="A255" i="5"/>
  <c r="B255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U255" i="5"/>
  <c r="V255" i="5"/>
  <c r="W255" i="5"/>
  <c r="X255" i="5"/>
  <c r="Y255" i="5"/>
  <c r="Z255" i="5"/>
  <c r="AA255" i="5"/>
  <c r="AB255" i="5"/>
  <c r="AC255" i="5"/>
  <c r="AD255" i="5"/>
  <c r="A256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U256" i="5"/>
  <c r="V256" i="5"/>
  <c r="W256" i="5"/>
  <c r="X256" i="5"/>
  <c r="Y256" i="5"/>
  <c r="Z256" i="5"/>
  <c r="AA256" i="5"/>
  <c r="AB256" i="5"/>
  <c r="AC256" i="5"/>
  <c r="AD256" i="5"/>
  <c r="A257" i="5"/>
  <c r="B257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U257" i="5"/>
  <c r="V257" i="5"/>
  <c r="W257" i="5"/>
  <c r="X257" i="5"/>
  <c r="Y257" i="5"/>
  <c r="Z257" i="5"/>
  <c r="AA257" i="5"/>
  <c r="AB257" i="5"/>
  <c r="AC257" i="5"/>
  <c r="AD257" i="5"/>
  <c r="A258" i="5"/>
  <c r="B258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AA258" i="5"/>
  <c r="AB258" i="5"/>
  <c r="AC258" i="5"/>
  <c r="AD258" i="5"/>
  <c r="A259" i="5"/>
  <c r="B259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U259" i="5"/>
  <c r="V259" i="5"/>
  <c r="W259" i="5"/>
  <c r="X259" i="5"/>
  <c r="Y259" i="5"/>
  <c r="Z259" i="5"/>
  <c r="AA259" i="5"/>
  <c r="AB259" i="5"/>
  <c r="AC259" i="5"/>
  <c r="AD259" i="5"/>
  <c r="A260" i="5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U260" i="5"/>
  <c r="V260" i="5"/>
  <c r="W260" i="5"/>
  <c r="X260" i="5"/>
  <c r="Y260" i="5"/>
  <c r="Z260" i="5"/>
  <c r="AA260" i="5"/>
  <c r="AB260" i="5"/>
  <c r="AC260" i="5"/>
  <c r="AD260" i="5"/>
  <c r="A261" i="5"/>
  <c r="B261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AA261" i="5"/>
  <c r="AB261" i="5"/>
  <c r="AC261" i="5"/>
  <c r="AD261" i="5"/>
  <c r="A262" i="5"/>
  <c r="B262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AA262" i="5"/>
  <c r="AB262" i="5"/>
  <c r="AC262" i="5"/>
  <c r="AD262" i="5"/>
  <c r="A263" i="5"/>
  <c r="B263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AA263" i="5"/>
  <c r="AB263" i="5"/>
  <c r="AC263" i="5"/>
  <c r="AD263" i="5"/>
  <c r="A264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AA264" i="5"/>
  <c r="AB264" i="5"/>
  <c r="AC264" i="5"/>
  <c r="AD264" i="5"/>
  <c r="A265" i="5"/>
  <c r="B265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U265" i="5"/>
  <c r="V265" i="5"/>
  <c r="W265" i="5"/>
  <c r="X265" i="5"/>
  <c r="Y265" i="5"/>
  <c r="Z265" i="5"/>
  <c r="AA265" i="5"/>
  <c r="AB265" i="5"/>
  <c r="AC265" i="5"/>
  <c r="AD265" i="5"/>
  <c r="A266" i="5"/>
  <c r="B266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U266" i="5"/>
  <c r="V266" i="5"/>
  <c r="W266" i="5"/>
  <c r="X266" i="5"/>
  <c r="Y266" i="5"/>
  <c r="Z266" i="5"/>
  <c r="AA266" i="5"/>
  <c r="AB266" i="5"/>
  <c r="AC266" i="5"/>
  <c r="AD266" i="5"/>
  <c r="A267" i="5"/>
  <c r="B267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U267" i="5"/>
  <c r="V267" i="5"/>
  <c r="W267" i="5"/>
  <c r="X267" i="5"/>
  <c r="Y267" i="5"/>
  <c r="Z267" i="5"/>
  <c r="AA267" i="5"/>
  <c r="AB267" i="5"/>
  <c r="AC267" i="5"/>
  <c r="AD267" i="5"/>
  <c r="A268" i="5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U268" i="5"/>
  <c r="V268" i="5"/>
  <c r="W268" i="5"/>
  <c r="X268" i="5"/>
  <c r="Y268" i="5"/>
  <c r="Z268" i="5"/>
  <c r="AA268" i="5"/>
  <c r="AB268" i="5"/>
  <c r="AC268" i="5"/>
  <c r="AD268" i="5"/>
  <c r="AJ260" i="5" l="1"/>
  <c r="AK260" i="5"/>
  <c r="AJ220" i="5"/>
  <c r="AK220" i="5"/>
  <c r="AJ192" i="5"/>
  <c r="AK192" i="5"/>
  <c r="AJ156" i="5"/>
  <c r="AK156" i="5"/>
  <c r="AJ152" i="5"/>
  <c r="AK152" i="5"/>
  <c r="AJ136" i="5"/>
  <c r="AK136" i="5"/>
  <c r="AJ128" i="5"/>
  <c r="AK128" i="5"/>
  <c r="AJ120" i="5"/>
  <c r="AK120" i="5"/>
  <c r="AJ116" i="5"/>
  <c r="AK116" i="5"/>
  <c r="AJ112" i="5"/>
  <c r="AK112" i="5"/>
  <c r="AJ108" i="5"/>
  <c r="AK108" i="5"/>
  <c r="AJ104" i="5"/>
  <c r="AK104" i="5"/>
  <c r="AJ100" i="5"/>
  <c r="AK100" i="5"/>
  <c r="AJ96" i="5"/>
  <c r="AK96" i="5"/>
  <c r="AJ92" i="5"/>
  <c r="AK92" i="5"/>
  <c r="AJ88" i="5"/>
  <c r="AK88" i="5"/>
  <c r="AJ80" i="5"/>
  <c r="AK80" i="5"/>
  <c r="AJ76" i="5"/>
  <c r="AK76" i="5"/>
  <c r="AJ72" i="5"/>
  <c r="AK72" i="5"/>
  <c r="AJ68" i="5"/>
  <c r="AK68" i="5"/>
  <c r="AJ64" i="5"/>
  <c r="AK64" i="5"/>
  <c r="AJ60" i="5"/>
  <c r="AK60" i="5"/>
  <c r="AJ56" i="5"/>
  <c r="AK56" i="5"/>
  <c r="AJ52" i="5"/>
  <c r="AK52" i="5"/>
  <c r="AJ48" i="5"/>
  <c r="AK48" i="5"/>
  <c r="AJ44" i="5"/>
  <c r="AK44" i="5"/>
  <c r="AJ40" i="5"/>
  <c r="AK40" i="5"/>
  <c r="AJ36" i="5"/>
  <c r="AK36" i="5"/>
  <c r="AJ32" i="5"/>
  <c r="AK32" i="5"/>
  <c r="AJ28" i="5"/>
  <c r="AK28" i="5"/>
  <c r="AJ24" i="5"/>
  <c r="AK24" i="5"/>
  <c r="AJ20" i="5"/>
  <c r="AK20" i="5"/>
  <c r="AJ16" i="5"/>
  <c r="AK16" i="5"/>
  <c r="AJ12" i="5"/>
  <c r="AK12" i="5"/>
  <c r="AJ8" i="5"/>
  <c r="AK8" i="5"/>
  <c r="AJ4" i="5"/>
  <c r="AK4" i="5"/>
  <c r="AJ224" i="5"/>
  <c r="AK224" i="5"/>
  <c r="AJ200" i="5"/>
  <c r="AK200" i="5"/>
  <c r="AJ176" i="5"/>
  <c r="AK176" i="5"/>
  <c r="AJ124" i="5"/>
  <c r="AK124" i="5"/>
  <c r="AJ257" i="5"/>
  <c r="AK257" i="5"/>
  <c r="AJ245" i="5"/>
  <c r="AK245" i="5"/>
  <c r="AJ233" i="5"/>
  <c r="AK233" i="5"/>
  <c r="AJ229" i="5"/>
  <c r="AK229" i="5"/>
  <c r="AK205" i="5"/>
  <c r="AJ205" i="5"/>
  <c r="AJ193" i="5"/>
  <c r="AK193" i="5"/>
  <c r="AJ185" i="5"/>
  <c r="AK185" i="5"/>
  <c r="AK181" i="5"/>
  <c r="AJ181" i="5"/>
  <c r="AK165" i="5"/>
  <c r="AJ165" i="5"/>
  <c r="AJ109" i="5"/>
  <c r="AK109" i="5"/>
  <c r="AJ93" i="5"/>
  <c r="AK93" i="5"/>
  <c r="AJ85" i="5"/>
  <c r="AK85" i="5"/>
  <c r="AJ77" i="5"/>
  <c r="AK77" i="5"/>
  <c r="AJ73" i="5"/>
  <c r="AK73" i="5"/>
  <c r="AJ69" i="5"/>
  <c r="AK69" i="5"/>
  <c r="AJ65" i="5"/>
  <c r="AK65" i="5"/>
  <c r="AJ61" i="5"/>
  <c r="AK61" i="5"/>
  <c r="AJ57" i="5"/>
  <c r="AK57" i="5"/>
  <c r="AJ53" i="5"/>
  <c r="AK53" i="5"/>
  <c r="AJ49" i="5"/>
  <c r="AK49" i="5"/>
  <c r="AJ45" i="5"/>
  <c r="AK45" i="5"/>
  <c r="AJ41" i="5"/>
  <c r="AK41" i="5"/>
  <c r="AJ37" i="5"/>
  <c r="AK37" i="5"/>
  <c r="AJ33" i="5"/>
  <c r="AK33" i="5"/>
  <c r="AJ29" i="5"/>
  <c r="AK29" i="5"/>
  <c r="AJ25" i="5"/>
  <c r="AK25" i="5"/>
  <c r="AJ17" i="5"/>
  <c r="AK17" i="5"/>
  <c r="AJ13" i="5"/>
  <c r="AK13" i="5"/>
  <c r="AJ9" i="5"/>
  <c r="AK9" i="5"/>
  <c r="AJ5" i="5"/>
  <c r="AK5" i="5"/>
  <c r="AJ264" i="5"/>
  <c r="AK264" i="5"/>
  <c r="AJ252" i="5"/>
  <c r="AK252" i="5"/>
  <c r="AJ240" i="5"/>
  <c r="AK240" i="5"/>
  <c r="AJ228" i="5"/>
  <c r="AK228" i="5"/>
  <c r="AJ184" i="5"/>
  <c r="AK184" i="5"/>
  <c r="AJ172" i="5"/>
  <c r="AK172" i="5"/>
  <c r="AJ164" i="5"/>
  <c r="AK164" i="5"/>
  <c r="AJ140" i="5"/>
  <c r="AK140" i="5"/>
  <c r="AJ132" i="5"/>
  <c r="AK132" i="5"/>
  <c r="AJ84" i="5"/>
  <c r="AK84" i="5"/>
  <c r="AJ265" i="5"/>
  <c r="AK265" i="5"/>
  <c r="AJ249" i="5"/>
  <c r="AK249" i="5"/>
  <c r="AJ258" i="5"/>
  <c r="AK258" i="5"/>
  <c r="AJ250" i="5"/>
  <c r="AK250" i="5"/>
  <c r="AJ238" i="5"/>
  <c r="AK238" i="5"/>
  <c r="AJ222" i="5"/>
  <c r="AK222" i="5"/>
  <c r="AJ214" i="5"/>
  <c r="AK214" i="5"/>
  <c r="AJ206" i="5"/>
  <c r="AK206" i="5"/>
  <c r="AJ198" i="5"/>
  <c r="AK198" i="5"/>
  <c r="AJ194" i="5"/>
  <c r="AK194" i="5"/>
  <c r="AJ190" i="5"/>
  <c r="AK190" i="5"/>
  <c r="AJ186" i="5"/>
  <c r="AK186" i="5"/>
  <c r="AJ182" i="5"/>
  <c r="AK182" i="5"/>
  <c r="AJ178" i="5"/>
  <c r="AK178" i="5"/>
  <c r="AJ174" i="5"/>
  <c r="AK174" i="5"/>
  <c r="AJ170" i="5"/>
  <c r="AK170" i="5"/>
  <c r="AJ166" i="5"/>
  <c r="AK166" i="5"/>
  <c r="AJ162" i="5"/>
  <c r="AK162" i="5"/>
  <c r="AJ158" i="5"/>
  <c r="AK158" i="5"/>
  <c r="AJ154" i="5"/>
  <c r="AK154" i="5"/>
  <c r="AJ150" i="5"/>
  <c r="AK150" i="5"/>
  <c r="AJ146" i="5"/>
  <c r="AK146" i="5"/>
  <c r="AJ142" i="5"/>
  <c r="AK142" i="5"/>
  <c r="AJ138" i="5"/>
  <c r="AK138" i="5"/>
  <c r="AJ134" i="5"/>
  <c r="AK134" i="5"/>
  <c r="AJ130" i="5"/>
  <c r="AK130" i="5"/>
  <c r="AJ126" i="5"/>
  <c r="AK126" i="5"/>
  <c r="AJ122" i="5"/>
  <c r="AK122" i="5"/>
  <c r="AJ118" i="5"/>
  <c r="AK118" i="5"/>
  <c r="AJ114" i="5"/>
  <c r="AK114" i="5"/>
  <c r="AJ110" i="5"/>
  <c r="AK110" i="5"/>
  <c r="AJ106" i="5"/>
  <c r="AK106" i="5"/>
  <c r="AJ102" i="5"/>
  <c r="AK102" i="5"/>
  <c r="AJ98" i="5"/>
  <c r="AK98" i="5"/>
  <c r="AJ94" i="5"/>
  <c r="AK94" i="5"/>
  <c r="AJ90" i="5"/>
  <c r="AK90" i="5"/>
  <c r="AJ86" i="5"/>
  <c r="AK86" i="5"/>
  <c r="AJ82" i="5"/>
  <c r="AK82" i="5"/>
  <c r="AJ78" i="5"/>
  <c r="AK78" i="5"/>
  <c r="AJ74" i="5"/>
  <c r="AK74" i="5"/>
  <c r="AJ70" i="5"/>
  <c r="AK70" i="5"/>
  <c r="AJ66" i="5"/>
  <c r="AK66" i="5"/>
  <c r="AJ62" i="5"/>
  <c r="AK62" i="5"/>
  <c r="AJ58" i="5"/>
  <c r="AK58" i="5"/>
  <c r="AJ54" i="5"/>
  <c r="AK54" i="5"/>
  <c r="AJ50" i="5"/>
  <c r="AK50" i="5"/>
  <c r="AJ46" i="5"/>
  <c r="AK46" i="5"/>
  <c r="AJ42" i="5"/>
  <c r="AK42" i="5"/>
  <c r="AJ38" i="5"/>
  <c r="AK38" i="5"/>
  <c r="AJ34" i="5"/>
  <c r="AK34" i="5"/>
  <c r="AJ30" i="5"/>
  <c r="AK30" i="5"/>
  <c r="AJ26" i="5"/>
  <c r="AK26" i="5"/>
  <c r="AJ22" i="5"/>
  <c r="AK22" i="5"/>
  <c r="AJ18" i="5"/>
  <c r="AK18" i="5"/>
  <c r="AJ14" i="5"/>
  <c r="AK14" i="5"/>
  <c r="AJ10" i="5"/>
  <c r="AK10" i="5"/>
  <c r="AJ6" i="5"/>
  <c r="AK6" i="5"/>
  <c r="AJ268" i="5"/>
  <c r="AK268" i="5"/>
  <c r="AJ248" i="5"/>
  <c r="AK248" i="5"/>
  <c r="AJ244" i="5"/>
  <c r="AK244" i="5"/>
  <c r="AJ236" i="5"/>
  <c r="AK236" i="5"/>
  <c r="AJ232" i="5"/>
  <c r="AK232" i="5"/>
  <c r="AJ216" i="5"/>
  <c r="AK216" i="5"/>
  <c r="AJ208" i="5"/>
  <c r="AK208" i="5"/>
  <c r="AJ196" i="5"/>
  <c r="AK196" i="5"/>
  <c r="AJ180" i="5"/>
  <c r="AK180" i="5"/>
  <c r="AJ168" i="5"/>
  <c r="AK168" i="5"/>
  <c r="AJ160" i="5"/>
  <c r="AK160" i="5"/>
  <c r="AK261" i="5"/>
  <c r="AJ261" i="5"/>
  <c r="AJ241" i="5"/>
  <c r="AK241" i="5"/>
  <c r="AJ225" i="5"/>
  <c r="AK225" i="5"/>
  <c r="AJ221" i="5"/>
  <c r="AK221" i="5"/>
  <c r="AK213" i="5"/>
  <c r="AJ213" i="5"/>
  <c r="AJ197" i="5"/>
  <c r="AK197" i="5"/>
  <c r="AJ169" i="5"/>
  <c r="AK169" i="5"/>
  <c r="AJ153" i="5"/>
  <c r="AK153" i="5"/>
  <c r="AJ149" i="5"/>
  <c r="AK149" i="5"/>
  <c r="AK141" i="5"/>
  <c r="AJ141" i="5"/>
  <c r="AJ137" i="5"/>
  <c r="AK137" i="5"/>
  <c r="AJ133" i="5"/>
  <c r="AK133" i="5"/>
  <c r="AJ125" i="5"/>
  <c r="AK125" i="5"/>
  <c r="AJ117" i="5"/>
  <c r="AK117" i="5"/>
  <c r="AJ113" i="5"/>
  <c r="AK113" i="5"/>
  <c r="AJ101" i="5"/>
  <c r="AK101" i="5"/>
  <c r="AJ266" i="5"/>
  <c r="AK266" i="5"/>
  <c r="AJ254" i="5"/>
  <c r="AK254" i="5"/>
  <c r="AJ246" i="5"/>
  <c r="AK246" i="5"/>
  <c r="AJ242" i="5"/>
  <c r="AK242" i="5"/>
  <c r="AJ234" i="5"/>
  <c r="AK234" i="5"/>
  <c r="AJ202" i="5"/>
  <c r="AK202" i="5"/>
  <c r="AJ256" i="5"/>
  <c r="AK256" i="5"/>
  <c r="AJ212" i="5"/>
  <c r="AK212" i="5"/>
  <c r="AJ204" i="5"/>
  <c r="AK204" i="5"/>
  <c r="AJ188" i="5"/>
  <c r="AK188" i="5"/>
  <c r="AJ148" i="5"/>
  <c r="AK148" i="5"/>
  <c r="AJ144" i="5"/>
  <c r="AK144" i="5"/>
  <c r="AJ253" i="5"/>
  <c r="AK253" i="5"/>
  <c r="AK237" i="5"/>
  <c r="AJ237" i="5"/>
  <c r="AJ217" i="5"/>
  <c r="AK217" i="5"/>
  <c r="AJ209" i="5"/>
  <c r="AK209" i="5"/>
  <c r="AJ201" i="5"/>
  <c r="AK201" i="5"/>
  <c r="AK189" i="5"/>
  <c r="AJ189" i="5"/>
  <c r="AJ177" i="5"/>
  <c r="AK177" i="5"/>
  <c r="AJ173" i="5"/>
  <c r="AK173" i="5"/>
  <c r="AJ161" i="5"/>
  <c r="AK161" i="5"/>
  <c r="AK157" i="5"/>
  <c r="AJ157" i="5"/>
  <c r="AJ145" i="5"/>
  <c r="AK145" i="5"/>
  <c r="AJ129" i="5"/>
  <c r="AK129" i="5"/>
  <c r="AJ121" i="5"/>
  <c r="AK121" i="5"/>
  <c r="AJ105" i="5"/>
  <c r="AK105" i="5"/>
  <c r="AJ97" i="5"/>
  <c r="AK97" i="5"/>
  <c r="AJ89" i="5"/>
  <c r="AK89" i="5"/>
  <c r="AJ81" i="5"/>
  <c r="AK81" i="5"/>
  <c r="AJ21" i="5"/>
  <c r="AK21" i="5"/>
  <c r="AJ262" i="5"/>
  <c r="AK262" i="5"/>
  <c r="AJ230" i="5"/>
  <c r="AK230" i="5"/>
  <c r="AJ226" i="5"/>
  <c r="AK226" i="5"/>
  <c r="AJ218" i="5"/>
  <c r="AK218" i="5"/>
  <c r="AJ210" i="5"/>
  <c r="AK210" i="5"/>
  <c r="AJ267" i="5"/>
  <c r="AK267" i="5"/>
  <c r="AJ263" i="5"/>
  <c r="AK263" i="5"/>
  <c r="AJ259" i="5"/>
  <c r="AK259" i="5"/>
  <c r="AJ255" i="5"/>
  <c r="AK255" i="5"/>
  <c r="AJ251" i="5"/>
  <c r="AK251" i="5"/>
  <c r="AJ247" i="5"/>
  <c r="AK247" i="5"/>
  <c r="AJ243" i="5"/>
  <c r="AK243" i="5"/>
  <c r="AJ239" i="5"/>
  <c r="AK239" i="5"/>
  <c r="AJ235" i="5"/>
  <c r="AK235" i="5"/>
  <c r="AJ231" i="5"/>
  <c r="AK231" i="5"/>
  <c r="AJ227" i="5"/>
  <c r="AK227" i="5"/>
  <c r="AJ223" i="5"/>
  <c r="AK223" i="5"/>
  <c r="AJ219" i="5"/>
  <c r="AK219" i="5"/>
  <c r="AJ215" i="5"/>
  <c r="AK215" i="5"/>
  <c r="AJ211" i="5"/>
  <c r="AK211" i="5"/>
  <c r="AJ207" i="5"/>
  <c r="AK207" i="5"/>
  <c r="AJ203" i="5"/>
  <c r="AK203" i="5"/>
  <c r="AJ199" i="5"/>
  <c r="AK199" i="5"/>
  <c r="AJ195" i="5"/>
  <c r="AK195" i="5"/>
  <c r="AJ191" i="5"/>
  <c r="AK191" i="5"/>
  <c r="AJ187" i="5"/>
  <c r="AK187" i="5"/>
  <c r="AJ183" i="5"/>
  <c r="AK183" i="5"/>
  <c r="AJ179" i="5"/>
  <c r="AK179" i="5"/>
  <c r="AJ175" i="5"/>
  <c r="AK175" i="5"/>
  <c r="AJ171" i="5"/>
  <c r="AK171" i="5"/>
  <c r="AJ167" i="5"/>
  <c r="AK167" i="5"/>
  <c r="AJ163" i="5"/>
  <c r="AK163" i="5"/>
  <c r="AJ159" i="5"/>
  <c r="AK159" i="5"/>
  <c r="AJ155" i="5"/>
  <c r="AK155" i="5"/>
  <c r="AJ151" i="5"/>
  <c r="AK151" i="5"/>
  <c r="AJ147" i="5"/>
  <c r="AK147" i="5"/>
  <c r="AJ143" i="5"/>
  <c r="AK143" i="5"/>
  <c r="AJ139" i="5"/>
  <c r="AK139" i="5"/>
  <c r="AJ135" i="5"/>
  <c r="AK135" i="5"/>
  <c r="AJ131" i="5"/>
  <c r="AK131" i="5"/>
  <c r="AJ127" i="5"/>
  <c r="AK127" i="5"/>
  <c r="AJ123" i="5"/>
  <c r="AK123" i="5"/>
  <c r="AJ119" i="5"/>
  <c r="AK119" i="5"/>
  <c r="AJ115" i="5"/>
  <c r="AK115" i="5"/>
  <c r="AJ111" i="5"/>
  <c r="AK111" i="5"/>
  <c r="AJ107" i="5"/>
  <c r="AK107" i="5"/>
  <c r="AJ103" i="5"/>
  <c r="AK103" i="5"/>
  <c r="AJ99" i="5"/>
  <c r="AK99" i="5"/>
  <c r="AJ95" i="5"/>
  <c r="AK95" i="5"/>
  <c r="AJ91" i="5"/>
  <c r="AK91" i="5"/>
  <c r="AJ87" i="5"/>
  <c r="AK87" i="5"/>
  <c r="AJ83" i="5"/>
  <c r="AK83" i="5"/>
  <c r="AJ79" i="5"/>
  <c r="AK79" i="5"/>
  <c r="AJ75" i="5"/>
  <c r="AK75" i="5"/>
  <c r="AJ71" i="5"/>
  <c r="AK71" i="5"/>
  <c r="AJ67" i="5"/>
  <c r="AK67" i="5"/>
  <c r="AJ63" i="5"/>
  <c r="AK63" i="5"/>
  <c r="AJ59" i="5"/>
  <c r="AK59" i="5"/>
  <c r="AJ55" i="5"/>
  <c r="AK55" i="5"/>
  <c r="AJ51" i="5"/>
  <c r="AK51" i="5"/>
  <c r="AJ47" i="5"/>
  <c r="AK47" i="5"/>
  <c r="AJ43" i="5"/>
  <c r="AK43" i="5"/>
  <c r="AJ39" i="5"/>
  <c r="AK39" i="5"/>
  <c r="AJ35" i="5"/>
  <c r="AK35" i="5"/>
  <c r="AJ31" i="5"/>
  <c r="AK31" i="5"/>
  <c r="AJ27" i="5"/>
  <c r="AK27" i="5"/>
  <c r="AJ23" i="5"/>
  <c r="AK23" i="5"/>
  <c r="AJ19" i="5"/>
  <c r="AK19" i="5"/>
  <c r="AJ15" i="5"/>
  <c r="AK15" i="5"/>
  <c r="AJ11" i="5"/>
  <c r="AK11" i="5"/>
  <c r="AJ7" i="5"/>
  <c r="AK7" i="5"/>
  <c r="AJ3" i="5"/>
  <c r="AK3" i="5"/>
</calcChain>
</file>

<file path=xl/sharedStrings.xml><?xml version="1.0" encoding="utf-8"?>
<sst xmlns="http://schemas.openxmlformats.org/spreadsheetml/2006/main" count="325" uniqueCount="119">
  <si>
    <t>מדד הייצור התעשייתי - תעשייה (למעט יהלומים)</t>
  </si>
  <si>
    <t>תיעוד</t>
  </si>
  <si>
    <t>מדד משולב</t>
  </si>
  <si>
    <t>ייצור תעשייתי - ארה"ב</t>
  </si>
  <si>
    <t>ייצור תעשייתי - גוש היורו</t>
  </si>
  <si>
    <t>ייצור תעשייתי - יפן</t>
  </si>
  <si>
    <t>FAMEDATE</t>
  </si>
  <si>
    <t>CLS11.TPR_C.M_CHAINED</t>
  </si>
  <si>
    <t>CLS11.TPR_C.M_SA_CHAINED</t>
  </si>
  <si>
    <t>mdd13.level.m</t>
  </si>
  <si>
    <t>BL.IND_PROD_USA.M_SA</t>
  </si>
  <si>
    <t>BL.IND_PROD_EURO.M_SA</t>
  </si>
  <si>
    <t>BL.IND_PROD_JAPAN.M_SA</t>
  </si>
  <si>
    <t>RIB_BID.M</t>
  </si>
  <si>
    <t>convert(RIB_EFYB.D,m,disc,average,*,on)</t>
  </si>
  <si>
    <t>convert(BL.RIB_USA.D,m,disc,Average,d,on)</t>
  </si>
  <si>
    <t>convert(BL.RIB_EUR.D,m,disc,Average,d,on)</t>
  </si>
  <si>
    <t>convert(BL.RIB_JAPAN.D,m,disc,Average,d,on)</t>
  </si>
  <si>
    <t>convert(BL.RIB_UK.D,m,disc,Average,d,on)</t>
  </si>
  <si>
    <t>LF_R.M</t>
  </si>
  <si>
    <t>LF_R.M_SA</t>
  </si>
  <si>
    <t>EM_R.M</t>
  </si>
  <si>
    <t>EM_R.M_SA</t>
  </si>
  <si>
    <t>EM_R_A25_64.M</t>
  </si>
  <si>
    <t>EM_R_A25_64.M_SA</t>
  </si>
  <si>
    <t>UE_R.M</t>
  </si>
  <si>
    <t>UE_R.M_SA</t>
  </si>
  <si>
    <t>cp</t>
  </si>
  <si>
    <t>BL.CP_USA.M</t>
  </si>
  <si>
    <t>BL.CP_EUR.M</t>
  </si>
  <si>
    <t>BL.CP_JAPAN.M</t>
  </si>
  <si>
    <t>BL.CPI_OECD.M</t>
  </si>
  <si>
    <t>BL.CP_UK.M</t>
  </si>
  <si>
    <t>convert(MD_M137.D,m,disc,Average,d,on)</t>
  </si>
  <si>
    <t>convert(MD_M142.D,m,disc,Average,d,on)</t>
  </si>
  <si>
    <t>convert(BL.SP500.D,m,disc,Average,d,on)</t>
  </si>
  <si>
    <t>A1:A257</t>
  </si>
  <si>
    <t>2000M1</t>
  </si>
  <si>
    <t>2021M5</t>
  </si>
  <si>
    <t>m</t>
  </si>
  <si>
    <t>FAME</t>
  </si>
  <si>
    <t>$A$3</t>
  </si>
  <si>
    <t>$B$3</t>
  </si>
  <si>
    <t>$C$3</t>
  </si>
  <si>
    <t>$D$3</t>
  </si>
  <si>
    <t>$E$3</t>
  </si>
  <si>
    <t>$F$3</t>
  </si>
  <si>
    <t>$G$3</t>
  </si>
  <si>
    <t>Data</t>
  </si>
  <si>
    <t>industry_il</t>
  </si>
  <si>
    <t>industry_il_sa</t>
  </si>
  <si>
    <t>industry_us_sa</t>
  </si>
  <si>
    <t>industry_euro_sa</t>
  </si>
  <si>
    <t>industry_japan_sa</t>
  </si>
  <si>
    <t>i_il</t>
  </si>
  <si>
    <t>meshulav</t>
  </si>
  <si>
    <t>i_il_ef</t>
  </si>
  <si>
    <t>i_us</t>
  </si>
  <si>
    <t>i_japan</t>
  </si>
  <si>
    <t>i_uk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</si>
  <si>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</si>
  <si>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</si>
  <si>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</si>
  <si>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</si>
  <si>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</si>
  <si>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</si>
  <si>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</si>
  <si>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</si>
  <si>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</si>
  <si>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</si>
  <si>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</si>
  <si>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</si>
  <si>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</si>
  <si>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</si>
  <si>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</si>
  <si>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</si>
  <si>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</si>
  <si>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</si>
  <si>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</si>
  <si>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</si>
  <si>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</si>
  <si>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</si>
  <si>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$AD$2</t>
  </si>
  <si>
    <t>emp_il</t>
  </si>
  <si>
    <t>emp_il_sa</t>
  </si>
  <si>
    <t>lf_il</t>
  </si>
  <si>
    <t>lf_il_sa</t>
  </si>
  <si>
    <t>emp_il_25_64</t>
  </si>
  <si>
    <t>emp_il_sa_25_64</t>
  </si>
  <si>
    <t>unemp_il</t>
  </si>
  <si>
    <t>unemp_il_sa</t>
  </si>
  <si>
    <t>cp_il</t>
  </si>
  <si>
    <t>cp_us</t>
  </si>
  <si>
    <t>cp_euro</t>
  </si>
  <si>
    <t>cp_japan</t>
  </si>
  <si>
    <t>cp_oecd</t>
  </si>
  <si>
    <t>cp_uk</t>
  </si>
  <si>
    <t>ta_125</t>
  </si>
  <si>
    <t>ta_35</t>
  </si>
  <si>
    <t>sp_500</t>
  </si>
  <si>
    <t>MAT01.m</t>
  </si>
  <si>
    <t>MAT27.m</t>
  </si>
  <si>
    <t>MAT31.m</t>
  </si>
  <si>
    <t>MAT02.m</t>
  </si>
  <si>
    <t>BL.BRENT_OIL.m</t>
  </si>
  <si>
    <t>$AE$2</t>
  </si>
  <si>
    <t>$AF$2</t>
  </si>
  <si>
    <t>$AG$2</t>
  </si>
  <si>
    <t>$AH$2</t>
  </si>
  <si>
    <t>$AI$2</t>
  </si>
  <si>
    <t>ex_us</t>
  </si>
  <si>
    <t>ex_euro</t>
  </si>
  <si>
    <t>ex_japan</t>
  </si>
  <si>
    <t>ex_uk</t>
  </si>
  <si>
    <t>oil</t>
  </si>
  <si>
    <t>year</t>
  </si>
  <si>
    <t>month</t>
  </si>
  <si>
    <t>epu</t>
  </si>
  <si>
    <t>i_euro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</si>
</sst>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#,##0.0"/>
    <numFmt numFmtId="166" formatCode="_ * #,##0.00000_ ;_ * \-#,##0.0000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4">
    <xf numFmtId="0" fontId="0" fillId="0" borderId="0" xfId="0"/>
    <xf numFmtId="14" fontId="1" fillId="0" borderId="0" xfId="0" applyNumberFormat="1" applyFont="1"/>
    <xf numFmtId="165" fontId="1" fillId="0" borderId="0" xfId="0" applyNumberFormat="1" applyFont="1" applyAlignment="1">
      <alignment horizontal="center"/>
    </xf>
    <xf numFmtId="0" fontId="1" fillId="0" borderId="0" xfId="0" applyFont="1"/>
    <xf numFmtId="1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quotePrefix="1"/>
    <xf numFmtId="22" fontId="0" fillId="0" borderId="0" xfId="0" applyNumberFormat="1"/>
    <xf numFmtId="2" fontId="0" fillId="0" borderId="0" xfId="0" applyNumberFormat="1"/>
    <xf numFmtId="165" fontId="2" fillId="0" borderId="0" xfId="0" applyNumberFormat="1" applyFont="1" applyAlignment="1">
      <alignment horizontal="center"/>
    </xf>
    <xf numFmtId="164" fontId="4" fillId="0" borderId="0" xfId="1" applyFont="1" applyAlignment="1" applyProtection="1">
      <alignment horizontal="center"/>
    </xf>
    <xf numFmtId="166" fontId="4" fillId="0" borderId="0" xfId="1" applyNumberFormat="1" applyFont="1" applyAlignment="1" applyProtection="1">
      <alignment horizontal="center"/>
    </xf>
    <xf numFmtId="164" fontId="4" fillId="0" borderId="0" xfId="1" applyFont="1" applyBorder="1" applyAlignment="1" applyProtection="1">
      <alignment horizontal="center"/>
    </xf>
    <xf numFmtId="164" fontId="4" fillId="0" borderId="1" xfId="1" applyFont="1" applyBorder="1" applyAlignment="1" applyProtection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populat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opulator"/>
    </sheetNames>
    <definedNames>
      <definedName name="FAMEData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rightToLeft="1" workbookViewId="0"/>
  </sheetViews>
  <sheetFormatPr defaultRowHeight="14.4" x14ac:dyDescent="0.3"/>
  <sheetData>
    <row r="1" spans="1:14" x14ac:dyDescent="0.3">
      <c r="A1">
        <v>35</v>
      </c>
      <c r="B1" t="s">
        <v>48</v>
      </c>
    </row>
    <row r="2" spans="1:14" x14ac:dyDescent="0.3">
      <c r="A2" s="6" t="s">
        <v>40</v>
      </c>
      <c r="B2" t="s">
        <v>67</v>
      </c>
      <c r="C2" t="s">
        <v>36</v>
      </c>
      <c r="E2" s="7">
        <v>44319.444236111114</v>
      </c>
      <c r="F2" t="b">
        <v>1</v>
      </c>
      <c r="G2" s="6" t="s">
        <v>20</v>
      </c>
      <c r="H2" s="6" t="s">
        <v>37</v>
      </c>
      <c r="I2" s="6" t="s">
        <v>38</v>
      </c>
      <c r="J2">
        <v>0</v>
      </c>
      <c r="K2" s="6" t="s">
        <v>39</v>
      </c>
      <c r="L2" t="b">
        <v>0</v>
      </c>
      <c r="M2" t="b">
        <v>0</v>
      </c>
      <c r="N2" t="b">
        <v>0</v>
      </c>
    </row>
    <row r="3" spans="1:14" x14ac:dyDescent="0.3">
      <c r="A3" s="6" t="s">
        <v>40</v>
      </c>
      <c r="B3" t="s">
        <v>65</v>
      </c>
      <c r="C3" t="s">
        <v>36</v>
      </c>
      <c r="D3">
        <v>5.653225806451613</v>
      </c>
      <c r="E3" s="7">
        <v>44319.444236111114</v>
      </c>
      <c r="F3" t="b">
        <v>1</v>
      </c>
      <c r="G3" s="6" t="s">
        <v>18</v>
      </c>
      <c r="H3" s="6" t="s">
        <v>37</v>
      </c>
      <c r="I3" s="6" t="s">
        <v>38</v>
      </c>
      <c r="J3">
        <v>0</v>
      </c>
      <c r="K3" s="6" t="s">
        <v>39</v>
      </c>
      <c r="L3" t="b">
        <v>0</v>
      </c>
      <c r="M3" t="b">
        <v>0</v>
      </c>
      <c r="N3" t="b">
        <v>0</v>
      </c>
    </row>
    <row r="4" spans="1:14" x14ac:dyDescent="0.3">
      <c r="A4" s="6" t="s">
        <v>40</v>
      </c>
      <c r="B4" t="s">
        <v>109</v>
      </c>
      <c r="C4" t="s">
        <v>36</v>
      </c>
      <c r="D4">
        <v>25.221500000000002</v>
      </c>
      <c r="E4" s="7">
        <v>44319.444236111114</v>
      </c>
      <c r="F4" t="b">
        <v>1</v>
      </c>
      <c r="G4" s="6" t="s">
        <v>104</v>
      </c>
      <c r="H4" s="6" t="s">
        <v>37</v>
      </c>
      <c r="I4" s="6" t="s">
        <v>38</v>
      </c>
      <c r="J4">
        <v>0</v>
      </c>
      <c r="K4" s="6" t="s">
        <v>39</v>
      </c>
      <c r="L4" t="b">
        <v>0</v>
      </c>
      <c r="M4" t="b">
        <v>0</v>
      </c>
      <c r="N4" t="b">
        <v>0</v>
      </c>
    </row>
    <row r="5" spans="1:14" x14ac:dyDescent="0.3">
      <c r="A5" s="6" t="s">
        <v>40</v>
      </c>
      <c r="B5" t="s">
        <v>62</v>
      </c>
      <c r="C5" t="s">
        <v>36</v>
      </c>
      <c r="D5">
        <v>5.5</v>
      </c>
      <c r="E5" s="7">
        <v>44319.444236111114</v>
      </c>
      <c r="F5" t="b">
        <v>1</v>
      </c>
      <c r="G5" s="6" t="s">
        <v>15</v>
      </c>
      <c r="H5" s="6" t="s">
        <v>37</v>
      </c>
      <c r="I5" s="6" t="s">
        <v>38</v>
      </c>
      <c r="J5">
        <v>0</v>
      </c>
      <c r="K5" s="6" t="s">
        <v>39</v>
      </c>
      <c r="L5" t="b">
        <v>0</v>
      </c>
      <c r="M5" t="b">
        <v>0</v>
      </c>
      <c r="N5" t="b">
        <v>0</v>
      </c>
    </row>
    <row r="6" spans="1:14" x14ac:dyDescent="0.3">
      <c r="A6" s="6" t="s">
        <v>40</v>
      </c>
      <c r="B6" t="s">
        <v>46</v>
      </c>
      <c r="C6" t="s">
        <v>36</v>
      </c>
      <c r="D6">
        <v>92.1</v>
      </c>
      <c r="E6" s="7">
        <v>44319.444236111114</v>
      </c>
      <c r="F6" t="b">
        <v>1</v>
      </c>
      <c r="G6" s="6" t="s">
        <v>11</v>
      </c>
      <c r="H6" s="6" t="s">
        <v>37</v>
      </c>
      <c r="I6" s="6" t="s">
        <v>38</v>
      </c>
      <c r="J6">
        <v>0</v>
      </c>
      <c r="K6" s="6" t="s">
        <v>39</v>
      </c>
      <c r="L6" t="b">
        <v>0</v>
      </c>
      <c r="M6" t="b">
        <v>0</v>
      </c>
      <c r="N6" t="b">
        <v>0</v>
      </c>
    </row>
    <row r="7" spans="1:14" x14ac:dyDescent="0.3">
      <c r="A7" s="6" t="s">
        <v>40</v>
      </c>
      <c r="B7" t="s">
        <v>63</v>
      </c>
      <c r="C7" t="s">
        <v>36</v>
      </c>
      <c r="D7">
        <v>3</v>
      </c>
      <c r="E7" s="7">
        <v>44319.444236111114</v>
      </c>
      <c r="F7" t="b">
        <v>1</v>
      </c>
      <c r="G7" s="6" t="s">
        <v>16</v>
      </c>
      <c r="H7" s="6" t="s">
        <v>37</v>
      </c>
      <c r="I7" s="6" t="s">
        <v>38</v>
      </c>
      <c r="J7">
        <v>0</v>
      </c>
      <c r="K7" s="6" t="s">
        <v>39</v>
      </c>
      <c r="L7" t="b">
        <v>0</v>
      </c>
      <c r="M7" t="b">
        <v>0</v>
      </c>
      <c r="N7" t="b">
        <v>0</v>
      </c>
    </row>
    <row r="8" spans="1:14" x14ac:dyDescent="0.3">
      <c r="A8" s="6" t="s">
        <v>40</v>
      </c>
      <c r="B8" t="s">
        <v>61</v>
      </c>
      <c r="C8" t="s">
        <v>36</v>
      </c>
      <c r="D8">
        <v>11.220043218922104</v>
      </c>
      <c r="E8" s="7">
        <v>44319.444236111114</v>
      </c>
      <c r="F8" t="b">
        <v>1</v>
      </c>
      <c r="G8" s="6" t="s">
        <v>14</v>
      </c>
      <c r="H8" s="6" t="s">
        <v>37</v>
      </c>
      <c r="I8" s="6" t="s">
        <v>38</v>
      </c>
      <c r="J8">
        <v>0</v>
      </c>
      <c r="K8" s="6" t="s">
        <v>39</v>
      </c>
      <c r="L8" t="b">
        <v>0</v>
      </c>
      <c r="M8" t="b">
        <v>0</v>
      </c>
      <c r="N8" t="b">
        <v>0</v>
      </c>
    </row>
    <row r="9" spans="1:14" x14ac:dyDescent="0.3">
      <c r="A9" s="6" t="s">
        <v>40</v>
      </c>
      <c r="B9" t="s">
        <v>43</v>
      </c>
      <c r="C9" t="s">
        <v>36</v>
      </c>
      <c r="D9">
        <v>68.635281471959431</v>
      </c>
      <c r="E9" s="7">
        <v>44319.444236111114</v>
      </c>
      <c r="F9" t="b">
        <v>1</v>
      </c>
      <c r="G9" s="6" t="s">
        <v>8</v>
      </c>
      <c r="H9" s="6" t="s">
        <v>37</v>
      </c>
      <c r="I9" s="6" t="s">
        <v>38</v>
      </c>
      <c r="J9">
        <v>0</v>
      </c>
      <c r="K9" s="6" t="s">
        <v>39</v>
      </c>
      <c r="L9" t="b">
        <v>0</v>
      </c>
      <c r="M9" t="b">
        <v>0</v>
      </c>
      <c r="N9" t="b">
        <v>0</v>
      </c>
    </row>
    <row r="10" spans="1:14" x14ac:dyDescent="0.3">
      <c r="A10" s="6" t="s">
        <v>40</v>
      </c>
      <c r="B10" t="s">
        <v>41</v>
      </c>
      <c r="C10" t="s">
        <v>36</v>
      </c>
      <c r="D10">
        <v>36556</v>
      </c>
      <c r="E10" s="7">
        <v>44319.444236111114</v>
      </c>
      <c r="F10" t="b">
        <v>1</v>
      </c>
      <c r="G10" s="6" t="s">
        <v>6</v>
      </c>
      <c r="H10" s="6" t="s">
        <v>37</v>
      </c>
      <c r="I10" s="6" t="s">
        <v>38</v>
      </c>
      <c r="J10">
        <v>0</v>
      </c>
      <c r="K10" s="6" t="s">
        <v>39</v>
      </c>
      <c r="L10" t="b">
        <v>0</v>
      </c>
      <c r="M10" t="b">
        <v>0</v>
      </c>
      <c r="N10" t="b">
        <v>0</v>
      </c>
    </row>
    <row r="11" spans="1:14" x14ac:dyDescent="0.3">
      <c r="A11" s="6" t="s">
        <v>40</v>
      </c>
      <c r="B11" t="s">
        <v>79</v>
      </c>
      <c r="C11" t="s">
        <v>36</v>
      </c>
      <c r="D11">
        <v>71.900000000000006</v>
      </c>
      <c r="E11" s="7">
        <v>44319.444236111114</v>
      </c>
      <c r="F11" t="b">
        <v>1</v>
      </c>
      <c r="G11" s="6" t="s">
        <v>32</v>
      </c>
      <c r="H11" s="6" t="s">
        <v>37</v>
      </c>
      <c r="I11" s="6" t="s">
        <v>38</v>
      </c>
      <c r="J11">
        <v>0</v>
      </c>
      <c r="K11" s="6" t="s">
        <v>39</v>
      </c>
      <c r="L11" t="b">
        <v>0</v>
      </c>
      <c r="M11" t="b">
        <v>0</v>
      </c>
      <c r="N11" t="b">
        <v>0</v>
      </c>
    </row>
    <row r="12" spans="1:14" x14ac:dyDescent="0.3">
      <c r="A12" s="6" t="s">
        <v>40</v>
      </c>
      <c r="B12" t="s">
        <v>77</v>
      </c>
      <c r="C12" t="s">
        <v>36</v>
      </c>
      <c r="D12">
        <v>99.2</v>
      </c>
      <c r="E12" s="7">
        <v>44319.444236111114</v>
      </c>
      <c r="F12" t="b">
        <v>1</v>
      </c>
      <c r="G12" s="6" t="s">
        <v>30</v>
      </c>
      <c r="H12" s="6" t="s">
        <v>37</v>
      </c>
      <c r="I12" s="6" t="s">
        <v>38</v>
      </c>
      <c r="J12">
        <v>0</v>
      </c>
      <c r="K12" s="6" t="s">
        <v>39</v>
      </c>
      <c r="L12" t="b">
        <v>0</v>
      </c>
      <c r="M12" t="b">
        <v>0</v>
      </c>
      <c r="N12" t="b">
        <v>0</v>
      </c>
    </row>
    <row r="13" spans="1:14" x14ac:dyDescent="0.3">
      <c r="A13" s="6" t="s">
        <v>40</v>
      </c>
      <c r="B13" t="s">
        <v>82</v>
      </c>
      <c r="C13" t="s">
        <v>36</v>
      </c>
      <c r="D13">
        <v>1425.5854999999999</v>
      </c>
      <c r="E13" s="7">
        <v>44319.444236111114</v>
      </c>
      <c r="F13" t="b">
        <v>1</v>
      </c>
      <c r="G13" s="6" t="s">
        <v>35</v>
      </c>
      <c r="H13" s="6" t="s">
        <v>37</v>
      </c>
      <c r="I13" s="6" t="s">
        <v>38</v>
      </c>
      <c r="J13">
        <v>0</v>
      </c>
      <c r="K13" s="6" t="s">
        <v>39</v>
      </c>
      <c r="L13" t="b">
        <v>0</v>
      </c>
      <c r="M13" t="b">
        <v>0</v>
      </c>
      <c r="N13" t="b">
        <v>0</v>
      </c>
    </row>
    <row r="14" spans="1:14" x14ac:dyDescent="0.3">
      <c r="A14" s="6" t="s">
        <v>40</v>
      </c>
      <c r="B14" t="s">
        <v>80</v>
      </c>
      <c r="C14" t="s">
        <v>36</v>
      </c>
      <c r="D14">
        <v>504.43809523809529</v>
      </c>
      <c r="E14" s="7">
        <v>44319.444236111114</v>
      </c>
      <c r="F14" t="b">
        <v>1</v>
      </c>
      <c r="G14" s="6" t="s">
        <v>33</v>
      </c>
      <c r="H14" s="6" t="s">
        <v>37</v>
      </c>
      <c r="I14" s="6" t="s">
        <v>38</v>
      </c>
      <c r="J14">
        <v>0</v>
      </c>
      <c r="K14" s="6" t="s">
        <v>39</v>
      </c>
      <c r="L14" t="b">
        <v>0</v>
      </c>
      <c r="M14" t="b">
        <v>0</v>
      </c>
      <c r="N14" t="b">
        <v>0</v>
      </c>
    </row>
    <row r="15" spans="1:14" x14ac:dyDescent="0.3">
      <c r="A15" s="6" t="s">
        <v>40</v>
      </c>
      <c r="B15" t="s">
        <v>71</v>
      </c>
      <c r="C15" t="s">
        <v>36</v>
      </c>
      <c r="E15" s="7">
        <v>44319.444236111114</v>
      </c>
      <c r="F15" t="b">
        <v>1</v>
      </c>
      <c r="G15" s="6" t="s">
        <v>24</v>
      </c>
      <c r="H15" s="6" t="s">
        <v>37</v>
      </c>
      <c r="I15" s="6" t="s">
        <v>38</v>
      </c>
      <c r="J15">
        <v>0</v>
      </c>
      <c r="K15" s="6" t="s">
        <v>39</v>
      </c>
      <c r="L15" t="b">
        <v>0</v>
      </c>
      <c r="M15" t="b">
        <v>0</v>
      </c>
      <c r="N15" t="b">
        <v>0</v>
      </c>
    </row>
    <row r="16" spans="1:14" x14ac:dyDescent="0.3">
      <c r="A16" s="6" t="s">
        <v>40</v>
      </c>
      <c r="B16" t="s">
        <v>107</v>
      </c>
      <c r="C16" t="s">
        <v>36</v>
      </c>
      <c r="D16">
        <v>3.8268999999999997E-2</v>
      </c>
      <c r="E16" s="7">
        <v>44319.444236111114</v>
      </c>
      <c r="F16" t="b">
        <v>1</v>
      </c>
      <c r="G16" s="6" t="s">
        <v>102</v>
      </c>
      <c r="H16" s="6" t="s">
        <v>37</v>
      </c>
      <c r="I16" s="6" t="s">
        <v>38</v>
      </c>
      <c r="J16">
        <v>0</v>
      </c>
      <c r="K16" s="6" t="s">
        <v>39</v>
      </c>
      <c r="L16" t="b">
        <v>0</v>
      </c>
      <c r="M16" t="b">
        <v>0</v>
      </c>
      <c r="N16" t="b">
        <v>0</v>
      </c>
    </row>
    <row r="17" spans="1:14" x14ac:dyDescent="0.3">
      <c r="A17" s="6" t="s">
        <v>40</v>
      </c>
      <c r="B17" t="s">
        <v>74</v>
      </c>
      <c r="C17" t="s">
        <v>36</v>
      </c>
      <c r="D17">
        <v>75.033035122329466</v>
      </c>
      <c r="E17" s="7">
        <v>44319.444236111114</v>
      </c>
      <c r="F17" t="b">
        <v>1</v>
      </c>
      <c r="G17" s="6" t="s">
        <v>27</v>
      </c>
      <c r="H17" s="6" t="s">
        <v>37</v>
      </c>
      <c r="I17" s="6" t="s">
        <v>38</v>
      </c>
      <c r="J17">
        <v>0</v>
      </c>
      <c r="K17" s="6" t="s">
        <v>39</v>
      </c>
      <c r="L17" t="b">
        <v>0</v>
      </c>
      <c r="M17" t="b">
        <v>0</v>
      </c>
      <c r="N17" t="b">
        <v>0</v>
      </c>
    </row>
    <row r="18" spans="1:14" x14ac:dyDescent="0.3">
      <c r="A18" s="6" t="s">
        <v>40</v>
      </c>
      <c r="B18" t="s">
        <v>66</v>
      </c>
      <c r="C18" t="s">
        <v>36</v>
      </c>
      <c r="E18" s="7">
        <v>44319.444236111114</v>
      </c>
      <c r="F18" t="b">
        <v>1</v>
      </c>
      <c r="G18" s="6" t="s">
        <v>19</v>
      </c>
      <c r="H18" s="6" t="s">
        <v>37</v>
      </c>
      <c r="I18" s="6" t="s">
        <v>38</v>
      </c>
      <c r="J18">
        <v>0</v>
      </c>
      <c r="K18" s="6" t="s">
        <v>39</v>
      </c>
      <c r="L18" t="b">
        <v>0</v>
      </c>
      <c r="M18" t="b">
        <v>0</v>
      </c>
      <c r="N18" t="b">
        <v>0</v>
      </c>
    </row>
    <row r="19" spans="1:14" x14ac:dyDescent="0.3">
      <c r="A19" s="6" t="s">
        <v>40</v>
      </c>
      <c r="B19" t="s">
        <v>64</v>
      </c>
      <c r="C19" t="s">
        <v>36</v>
      </c>
      <c r="D19">
        <v>0</v>
      </c>
      <c r="E19" s="7">
        <v>44319.444236111114</v>
      </c>
      <c r="F19" t="b">
        <v>1</v>
      </c>
      <c r="G19" s="6" t="s">
        <v>17</v>
      </c>
      <c r="H19" s="6" t="s">
        <v>37</v>
      </c>
      <c r="I19" s="6" t="s">
        <v>38</v>
      </c>
      <c r="J19">
        <v>0</v>
      </c>
      <c r="K19" s="6" t="s">
        <v>39</v>
      </c>
      <c r="L19" t="b">
        <v>0</v>
      </c>
      <c r="M19" t="b">
        <v>0</v>
      </c>
      <c r="N19" t="b">
        <v>0</v>
      </c>
    </row>
    <row r="20" spans="1:14" x14ac:dyDescent="0.3">
      <c r="A20" s="6" t="s">
        <v>40</v>
      </c>
      <c r="B20" t="s">
        <v>47</v>
      </c>
      <c r="C20" t="s">
        <v>36</v>
      </c>
      <c r="D20">
        <v>104.4</v>
      </c>
      <c r="E20" s="7">
        <v>44319.444236111114</v>
      </c>
      <c r="F20" t="b">
        <v>1</v>
      </c>
      <c r="G20" s="6" t="s">
        <v>12</v>
      </c>
      <c r="H20" s="6" t="s">
        <v>37</v>
      </c>
      <c r="I20" s="6" t="s">
        <v>38</v>
      </c>
      <c r="J20">
        <v>0</v>
      </c>
      <c r="K20" s="6" t="s">
        <v>39</v>
      </c>
      <c r="L20" t="b">
        <v>0</v>
      </c>
      <c r="M20" t="b">
        <v>0</v>
      </c>
      <c r="N20" t="b">
        <v>0</v>
      </c>
    </row>
    <row r="21" spans="1:14" x14ac:dyDescent="0.3">
      <c r="A21" s="6" t="s">
        <v>40</v>
      </c>
      <c r="B21" t="s">
        <v>69</v>
      </c>
      <c r="C21" t="s">
        <v>36</v>
      </c>
      <c r="E21" s="7">
        <v>44319.444236111114</v>
      </c>
      <c r="F21" t="b">
        <v>1</v>
      </c>
      <c r="G21" s="6" t="s">
        <v>22</v>
      </c>
      <c r="H21" s="6" t="s">
        <v>37</v>
      </c>
      <c r="I21" s="6" t="s">
        <v>38</v>
      </c>
      <c r="J21">
        <v>0</v>
      </c>
      <c r="K21" s="6" t="s">
        <v>39</v>
      </c>
      <c r="L21" t="b">
        <v>0</v>
      </c>
      <c r="M21" t="b">
        <v>0</v>
      </c>
      <c r="N21" t="b">
        <v>0</v>
      </c>
    </row>
    <row r="22" spans="1:14" x14ac:dyDescent="0.3">
      <c r="A22" s="6" t="s">
        <v>40</v>
      </c>
      <c r="B22" t="s">
        <v>44</v>
      </c>
      <c r="C22" t="s">
        <v>36</v>
      </c>
      <c r="D22">
        <v>63.323032379150391</v>
      </c>
      <c r="E22" s="7">
        <v>44319.444236111114</v>
      </c>
      <c r="F22" t="b">
        <v>1</v>
      </c>
      <c r="G22" s="6" t="s">
        <v>9</v>
      </c>
      <c r="H22" s="6" t="s">
        <v>37</v>
      </c>
      <c r="I22" s="6" t="s">
        <v>38</v>
      </c>
      <c r="J22">
        <v>0</v>
      </c>
      <c r="K22" s="6" t="s">
        <v>39</v>
      </c>
      <c r="L22" t="b">
        <v>0</v>
      </c>
      <c r="M22" t="b">
        <v>0</v>
      </c>
      <c r="N22" t="b">
        <v>0</v>
      </c>
    </row>
    <row r="23" spans="1:14" x14ac:dyDescent="0.3">
      <c r="A23" s="6" t="s">
        <v>40</v>
      </c>
      <c r="B23" t="s">
        <v>108</v>
      </c>
      <c r="C23" t="s">
        <v>36</v>
      </c>
      <c r="D23">
        <v>6.6246999999999998</v>
      </c>
      <c r="E23" s="7">
        <v>44319.444236111114</v>
      </c>
      <c r="F23" t="b">
        <v>1</v>
      </c>
      <c r="G23" s="6" t="s">
        <v>103</v>
      </c>
      <c r="H23" s="6" t="s">
        <v>37</v>
      </c>
      <c r="I23" s="6" t="s">
        <v>38</v>
      </c>
      <c r="J23">
        <v>0</v>
      </c>
      <c r="K23" s="6" t="s">
        <v>39</v>
      </c>
      <c r="L23" t="b">
        <v>0</v>
      </c>
      <c r="M23" t="b">
        <v>0</v>
      </c>
      <c r="N23" t="b">
        <v>0</v>
      </c>
    </row>
    <row r="24" spans="1:14" x14ac:dyDescent="0.3">
      <c r="A24" s="6" t="s">
        <v>40</v>
      </c>
      <c r="B24" t="s">
        <v>45</v>
      </c>
      <c r="C24" t="s">
        <v>36</v>
      </c>
      <c r="D24">
        <v>94.175799999999995</v>
      </c>
      <c r="E24" s="7">
        <v>44319.444236111114</v>
      </c>
      <c r="F24" t="b">
        <v>1</v>
      </c>
      <c r="G24" s="6" t="s">
        <v>10</v>
      </c>
      <c r="H24" s="6" t="s">
        <v>37</v>
      </c>
      <c r="I24" s="6" t="s">
        <v>38</v>
      </c>
      <c r="J24">
        <v>0</v>
      </c>
      <c r="K24" s="6" t="s">
        <v>39</v>
      </c>
      <c r="L24" t="b">
        <v>0</v>
      </c>
      <c r="M24" t="b">
        <v>0</v>
      </c>
      <c r="N24" t="b">
        <v>0</v>
      </c>
    </row>
    <row r="25" spans="1:14" x14ac:dyDescent="0.3">
      <c r="A25" s="6" t="s">
        <v>40</v>
      </c>
      <c r="B25" t="s">
        <v>105</v>
      </c>
      <c r="C25" t="s">
        <v>36</v>
      </c>
      <c r="D25">
        <v>4.0819999999999999</v>
      </c>
      <c r="E25" s="7">
        <v>44319.444236111114</v>
      </c>
      <c r="F25" t="b">
        <v>1</v>
      </c>
      <c r="G25" s="6" t="s">
        <v>100</v>
      </c>
      <c r="H25" s="6" t="s">
        <v>37</v>
      </c>
      <c r="I25" s="6" t="s">
        <v>38</v>
      </c>
      <c r="J25">
        <v>0</v>
      </c>
      <c r="K25" s="6" t="s">
        <v>39</v>
      </c>
      <c r="L25" t="b">
        <v>0</v>
      </c>
      <c r="M25" t="b">
        <v>0</v>
      </c>
      <c r="N25" t="b">
        <v>0</v>
      </c>
    </row>
    <row r="26" spans="1:14" x14ac:dyDescent="0.3">
      <c r="A26" s="6" t="s">
        <v>40</v>
      </c>
      <c r="B26" t="s">
        <v>81</v>
      </c>
      <c r="C26" t="s">
        <v>36</v>
      </c>
      <c r="D26">
        <v>497.5057142857143</v>
      </c>
      <c r="E26" s="7">
        <v>44319.444236111114</v>
      </c>
      <c r="F26" t="b">
        <v>1</v>
      </c>
      <c r="G26" s="6" t="s">
        <v>34</v>
      </c>
      <c r="H26" s="6" t="s">
        <v>37</v>
      </c>
      <c r="I26" s="6" t="s">
        <v>38</v>
      </c>
      <c r="J26">
        <v>0</v>
      </c>
      <c r="K26" s="6" t="s">
        <v>39</v>
      </c>
      <c r="L26" t="b">
        <v>0</v>
      </c>
      <c r="M26" t="b">
        <v>0</v>
      </c>
      <c r="N26" t="b">
        <v>0</v>
      </c>
    </row>
    <row r="27" spans="1:14" x14ac:dyDescent="0.3">
      <c r="A27" s="6" t="s">
        <v>40</v>
      </c>
      <c r="B27" t="s">
        <v>76</v>
      </c>
      <c r="C27" t="s">
        <v>36</v>
      </c>
      <c r="D27">
        <v>75.13</v>
      </c>
      <c r="E27" s="7">
        <v>44319.444236111114</v>
      </c>
      <c r="F27" t="b">
        <v>1</v>
      </c>
      <c r="G27" s="6" t="s">
        <v>29</v>
      </c>
      <c r="H27" s="6" t="s">
        <v>37</v>
      </c>
      <c r="I27" s="6" t="s">
        <v>38</v>
      </c>
      <c r="J27">
        <v>0</v>
      </c>
      <c r="K27" s="6" t="s">
        <v>39</v>
      </c>
      <c r="L27" t="b">
        <v>0</v>
      </c>
      <c r="M27" t="b">
        <v>0</v>
      </c>
      <c r="N27" t="b">
        <v>0</v>
      </c>
    </row>
    <row r="28" spans="1:14" x14ac:dyDescent="0.3">
      <c r="A28" s="6" t="s">
        <v>40</v>
      </c>
      <c r="B28" t="s">
        <v>78</v>
      </c>
      <c r="C28" t="s">
        <v>36</v>
      </c>
      <c r="D28">
        <v>69.930000000000007</v>
      </c>
      <c r="E28" s="7">
        <v>44319.444236111114</v>
      </c>
      <c r="F28" t="b">
        <v>1</v>
      </c>
      <c r="G28" s="6" t="s">
        <v>31</v>
      </c>
      <c r="H28" s="6" t="s">
        <v>37</v>
      </c>
      <c r="I28" s="6" t="s">
        <v>38</v>
      </c>
      <c r="J28">
        <v>0</v>
      </c>
      <c r="K28" s="6" t="s">
        <v>39</v>
      </c>
      <c r="L28" t="b">
        <v>0</v>
      </c>
      <c r="M28" t="b">
        <v>0</v>
      </c>
      <c r="N28" t="b">
        <v>0</v>
      </c>
    </row>
    <row r="29" spans="1:14" x14ac:dyDescent="0.3">
      <c r="A29" s="6" t="s">
        <v>40</v>
      </c>
      <c r="B29" t="s">
        <v>106</v>
      </c>
      <c r="C29" t="s">
        <v>36</v>
      </c>
      <c r="D29">
        <v>4.0031999999999996</v>
      </c>
      <c r="E29" s="7">
        <v>44319.444236111114</v>
      </c>
      <c r="F29" t="b">
        <v>1</v>
      </c>
      <c r="G29" s="6" t="s">
        <v>101</v>
      </c>
      <c r="H29" s="6" t="s">
        <v>37</v>
      </c>
      <c r="I29" s="6" t="s">
        <v>38</v>
      </c>
      <c r="J29">
        <v>0</v>
      </c>
      <c r="K29" s="6" t="s">
        <v>39</v>
      </c>
      <c r="L29" t="b">
        <v>0</v>
      </c>
      <c r="M29" t="b">
        <v>0</v>
      </c>
      <c r="N29" t="b">
        <v>0</v>
      </c>
    </row>
    <row r="30" spans="1:14" x14ac:dyDescent="0.3">
      <c r="A30" s="6" t="s">
        <v>40</v>
      </c>
      <c r="B30" t="s">
        <v>72</v>
      </c>
      <c r="C30" t="s">
        <v>36</v>
      </c>
      <c r="E30" s="7">
        <v>44319.444236111114</v>
      </c>
      <c r="F30" t="b">
        <v>1</v>
      </c>
      <c r="G30" s="6" t="s">
        <v>25</v>
      </c>
      <c r="H30" s="6" t="s">
        <v>37</v>
      </c>
      <c r="I30" s="6" t="s">
        <v>38</v>
      </c>
      <c r="J30">
        <v>0</v>
      </c>
      <c r="K30" s="6" t="s">
        <v>39</v>
      </c>
      <c r="L30" t="b">
        <v>0</v>
      </c>
      <c r="M30" t="b">
        <v>0</v>
      </c>
      <c r="N30" t="b">
        <v>0</v>
      </c>
    </row>
    <row r="31" spans="1:14" x14ac:dyDescent="0.3">
      <c r="A31" s="6" t="s">
        <v>40</v>
      </c>
      <c r="B31" t="s">
        <v>75</v>
      </c>
      <c r="C31" t="s">
        <v>36</v>
      </c>
      <c r="D31">
        <v>168.8</v>
      </c>
      <c r="E31" s="7">
        <v>44319.444236111114</v>
      </c>
      <c r="F31" t="b">
        <v>1</v>
      </c>
      <c r="G31" s="6" t="s">
        <v>28</v>
      </c>
      <c r="H31" s="6" t="s">
        <v>37</v>
      </c>
      <c r="I31" s="6" t="s">
        <v>38</v>
      </c>
      <c r="J31">
        <v>0</v>
      </c>
      <c r="K31" s="6" t="s">
        <v>39</v>
      </c>
      <c r="L31" t="b">
        <v>0</v>
      </c>
      <c r="M31" t="b">
        <v>0</v>
      </c>
      <c r="N31" t="b">
        <v>0</v>
      </c>
    </row>
    <row r="32" spans="1:14" x14ac:dyDescent="0.3">
      <c r="A32" s="6" t="s">
        <v>40</v>
      </c>
      <c r="B32" t="s">
        <v>73</v>
      </c>
      <c r="C32" t="s">
        <v>36</v>
      </c>
      <c r="E32" s="7">
        <v>44319.444236111114</v>
      </c>
      <c r="F32" t="b">
        <v>1</v>
      </c>
      <c r="G32" s="6" t="s">
        <v>26</v>
      </c>
      <c r="H32" s="6" t="s">
        <v>37</v>
      </c>
      <c r="I32" s="6" t="s">
        <v>38</v>
      </c>
      <c r="J32">
        <v>0</v>
      </c>
      <c r="K32" s="6" t="s">
        <v>39</v>
      </c>
      <c r="L32" t="b">
        <v>0</v>
      </c>
      <c r="M32" t="b">
        <v>0</v>
      </c>
      <c r="N32" t="b">
        <v>0</v>
      </c>
    </row>
    <row r="33" spans="1:14" x14ac:dyDescent="0.3">
      <c r="A33" s="6" t="s">
        <v>40</v>
      </c>
      <c r="B33" t="s">
        <v>60</v>
      </c>
      <c r="C33" t="s">
        <v>36</v>
      </c>
      <c r="D33">
        <v>10.63548387096774</v>
      </c>
      <c r="E33" s="7">
        <v>44319.444236111114</v>
      </c>
      <c r="F33" t="b">
        <v>1</v>
      </c>
      <c r="G33" s="6" t="s">
        <v>13</v>
      </c>
      <c r="H33" s="6" t="s">
        <v>37</v>
      </c>
      <c r="I33" s="6" t="s">
        <v>38</v>
      </c>
      <c r="J33">
        <v>0</v>
      </c>
      <c r="K33" s="6" t="s">
        <v>39</v>
      </c>
      <c r="L33" t="b">
        <v>0</v>
      </c>
      <c r="M33" t="b">
        <v>0</v>
      </c>
      <c r="N33" t="b">
        <v>0</v>
      </c>
    </row>
    <row r="34" spans="1:14" x14ac:dyDescent="0.3">
      <c r="A34" s="6" t="s">
        <v>40</v>
      </c>
      <c r="B34" t="s">
        <v>70</v>
      </c>
      <c r="C34" t="s">
        <v>36</v>
      </c>
      <c r="E34" s="7">
        <v>44319.444236111114</v>
      </c>
      <c r="F34" t="b">
        <v>1</v>
      </c>
      <c r="G34" s="6" t="s">
        <v>23</v>
      </c>
      <c r="H34" s="6" t="s">
        <v>37</v>
      </c>
      <c r="I34" s="6" t="s">
        <v>38</v>
      </c>
      <c r="J34">
        <v>0</v>
      </c>
      <c r="K34" s="6" t="s">
        <v>39</v>
      </c>
      <c r="L34" t="b">
        <v>0</v>
      </c>
      <c r="M34" t="b">
        <v>0</v>
      </c>
      <c r="N34" t="b">
        <v>0</v>
      </c>
    </row>
    <row r="35" spans="1:14" x14ac:dyDescent="0.3">
      <c r="A35" s="6" t="s">
        <v>40</v>
      </c>
      <c r="B35" t="s">
        <v>68</v>
      </c>
      <c r="C35" t="s">
        <v>36</v>
      </c>
      <c r="E35" s="7">
        <v>44319.444236111114</v>
      </c>
      <c r="F35" t="b">
        <v>1</v>
      </c>
      <c r="G35" s="6" t="s">
        <v>21</v>
      </c>
      <c r="H35" s="6" t="s">
        <v>37</v>
      </c>
      <c r="I35" s="6" t="s">
        <v>38</v>
      </c>
      <c r="J35">
        <v>0</v>
      </c>
      <c r="K35" s="6" t="s">
        <v>39</v>
      </c>
      <c r="L35" t="b">
        <v>0</v>
      </c>
      <c r="M35" t="b">
        <v>0</v>
      </c>
      <c r="N35" t="b">
        <v>0</v>
      </c>
    </row>
    <row r="36" spans="1:14" x14ac:dyDescent="0.3">
      <c r="A36" s="6" t="s">
        <v>40</v>
      </c>
      <c r="B36" t="s">
        <v>42</v>
      </c>
      <c r="C36" t="s">
        <v>36</v>
      </c>
      <c r="D36">
        <v>67.351012326351537</v>
      </c>
      <c r="E36" s="7">
        <v>44319.444236111114</v>
      </c>
      <c r="F36" t="b">
        <v>1</v>
      </c>
      <c r="G36" s="6" t="s">
        <v>7</v>
      </c>
      <c r="H36" s="6" t="s">
        <v>37</v>
      </c>
      <c r="I36" s="6" t="s">
        <v>38</v>
      </c>
      <c r="J36">
        <v>0</v>
      </c>
      <c r="K36" s="6" t="s">
        <v>39</v>
      </c>
      <c r="L36" t="b">
        <v>0</v>
      </c>
      <c r="M36" t="b">
        <v>0</v>
      </c>
      <c r="N36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60"/>
  <sheetViews>
    <sheetView rightToLeft="1" topLeftCell="Y1" workbookViewId="0">
      <selection activeCell="AI1" sqref="AI1"/>
    </sheetView>
  </sheetViews>
  <sheetFormatPr defaultRowHeight="14.4" x14ac:dyDescent="0.3"/>
  <cols>
    <col min="1" max="1" width="11.33203125" style="4" bestFit="1" customWidth="1"/>
    <col min="2" max="3" width="65.44140625" style="5" bestFit="1" customWidth="1"/>
    <col min="4" max="4" width="12.77734375" style="5" bestFit="1" customWidth="1"/>
    <col min="5" max="5" width="23.33203125" bestFit="1" customWidth="1"/>
    <col min="6" max="6" width="25.109375" bestFit="1" customWidth="1"/>
    <col min="7" max="7" width="25.44140625" bestFit="1" customWidth="1"/>
    <col min="8" max="8" width="26.21875" style="5" bestFit="1" customWidth="1"/>
    <col min="9" max="9" width="36.21875" style="5" bestFit="1" customWidth="1"/>
    <col min="10" max="10" width="38.33203125" style="5" bestFit="1" customWidth="1"/>
    <col min="11" max="11" width="38.6640625" style="5" bestFit="1" customWidth="1"/>
    <col min="12" max="12" width="40.33203125" style="5" bestFit="1" customWidth="1"/>
    <col min="13" max="13" width="37.109375" style="5" bestFit="1" customWidth="1"/>
    <col min="14" max="15" width="31.109375" style="5" bestFit="1" customWidth="1"/>
    <col min="16" max="17" width="19.33203125" style="5" bestFit="1" customWidth="1"/>
    <col min="18" max="19" width="25.88671875" style="5" bestFit="1" customWidth="1"/>
    <col min="20" max="21" width="23.77734375" style="5" bestFit="1" customWidth="1"/>
    <col min="22" max="22" width="22.77734375" style="5" bestFit="1" customWidth="1"/>
    <col min="23" max="23" width="23" style="5" bestFit="1" customWidth="1"/>
    <col min="24" max="24" width="25.44140625" style="5" bestFit="1" customWidth="1"/>
    <col min="25" max="25" width="19.77734375" style="5" bestFit="1" customWidth="1"/>
    <col min="26" max="26" width="23.21875" style="5" bestFit="1" customWidth="1"/>
    <col min="27" max="27" width="23.88671875" style="5" bestFit="1" customWidth="1"/>
    <col min="28" max="28" width="37" style="5" bestFit="1" customWidth="1"/>
    <col min="29" max="29" width="36" style="5" bestFit="1" customWidth="1"/>
    <col min="30" max="30" width="36.109375" style="5" bestFit="1" customWidth="1"/>
  </cols>
  <sheetData>
    <row r="1" spans="1:35" s="3" customFormat="1" x14ac:dyDescent="0.3">
      <c r="A1" s="1" t="s">
        <v>1</v>
      </c>
      <c r="B1" s="2" t="s">
        <v>0</v>
      </c>
      <c r="C1" s="2" t="s">
        <v>0</v>
      </c>
      <c r="D1" s="2" t="s">
        <v>2</v>
      </c>
      <c r="E1" s="3" t="s">
        <v>3</v>
      </c>
      <c r="F1" s="3" t="s">
        <v>4</v>
      </c>
      <c r="G1" s="3" t="s">
        <v>5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  <c r="Q1" s="5" t="s">
        <v>22</v>
      </c>
      <c r="R1" s="5" t="s">
        <v>23</v>
      </c>
      <c r="S1" s="5" t="s">
        <v>24</v>
      </c>
      <c r="T1" s="5" t="s">
        <v>25</v>
      </c>
      <c r="U1" s="5" t="s">
        <v>26</v>
      </c>
      <c r="V1" s="5" t="s">
        <v>27</v>
      </c>
      <c r="W1" s="5" t="s">
        <v>28</v>
      </c>
      <c r="X1" s="5" t="s">
        <v>29</v>
      </c>
      <c r="Y1" s="5" t="s">
        <v>30</v>
      </c>
      <c r="Z1" s="5" t="s">
        <v>31</v>
      </c>
      <c r="AA1" s="5" t="s">
        <v>32</v>
      </c>
      <c r="AB1" s="5" t="s">
        <v>33</v>
      </c>
      <c r="AC1" s="5" t="s">
        <v>34</v>
      </c>
      <c r="AD1" s="5" t="s">
        <v>35</v>
      </c>
      <c r="AE1" s="10" t="s">
        <v>100</v>
      </c>
      <c r="AF1" s="10" t="s">
        <v>101</v>
      </c>
      <c r="AG1" s="11" t="s">
        <v>102</v>
      </c>
      <c r="AH1" s="12" t="s">
        <v>103</v>
      </c>
      <c r="AI1" s="13" t="s">
        <v>104</v>
      </c>
    </row>
    <row r="2" spans="1:35" s="3" customFormat="1" x14ac:dyDescent="0.3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t="s">
        <v>11</v>
      </c>
      <c r="G2" t="s">
        <v>12</v>
      </c>
      <c r="H2" s="5" t="e">
        <f ca="1">[1]!FAMEData(H1,"2000M1","2021M5",0,"m", "Down", "No Heading", "Normal")</f>
        <v>#NAME?</v>
      </c>
      <c r="I2" s="5" t="e">
        <f ca="1">[1]!FAMEData(I1,"2000M1","2021M5",0,"m", "Down", "No Heading", "Normal")</f>
        <v>#NAME?</v>
      </c>
      <c r="J2" s="5" t="e">
        <f ca="1">[1]!FAMEData(J1,"2000M1","2021M5",0,"m", "Down", "No Heading", "Normal")</f>
        <v>#NAME?</v>
      </c>
      <c r="K2" s="5" t="e">
        <f ca="1">[1]!FAMEData(K1,"2000M1","2021M5",0,"m", "Down", "No Heading", "Normal")</f>
        <v>#NAME?</v>
      </c>
      <c r="L2" s="5" t="e">
        <f ca="1">[1]!FAMEData(L1,"2000M1","2021M5",0,"m", "Down", "No Heading", "Normal")</f>
        <v>#NAME?</v>
      </c>
      <c r="M2" s="5" t="e">
        <f ca="1">[1]!FAMEData(M1,"2000M1","2021M5",0,"m", "Down", "No Heading", "Normal")</f>
        <v>#NAME?</v>
      </c>
      <c r="N2" s="5" t="e">
        <f ca="1">[1]!FAMEData(N1,"2000M1","2021M5",0,"m", "Down", "No Heading", "Normal")</f>
        <v>#NAME?</v>
      </c>
      <c r="O2" s="5" t="e">
        <f ca="1">[1]!FAMEData(O1,"2000M1","2021M5",0,"m", "Down", "No Heading", "Normal")</f>
        <v>#NAME?</v>
      </c>
      <c r="P2" s="5" t="e">
        <f ca="1">[1]!FAMEData(P1,"2000M1","2021M5",0,"m", "Down", "No Heading", "Normal")</f>
        <v>#NAME?</v>
      </c>
      <c r="Q2" s="5" t="e">
        <f ca="1">[1]!FAMEData(Q1,"2000M1","2021M5",0,"m", "Down", "No Heading", "Normal")</f>
        <v>#NAME?</v>
      </c>
      <c r="R2" s="5" t="e">
        <f ca="1">[1]!FAMEData(R1,"2000M1","2021M5",0,"m", "Down", "No Heading", "Normal")</f>
        <v>#NAME?</v>
      </c>
      <c r="S2" s="5" t="e">
        <f ca="1">[1]!FAMEData(S1,"2000M1","2021M5",0,"m", "Down", "No Heading", "Normal")</f>
        <v>#NAME?</v>
      </c>
      <c r="T2" s="5" t="e">
        <f ca="1">[1]!FAMEData(T1,"2000M1","2021M5",0,"m", "Down", "No Heading", "Normal")</f>
        <v>#NAME?</v>
      </c>
      <c r="U2" s="5" t="e">
        <f ca="1">[1]!FAMEData(U1,"2000M1","2021M5",0,"m", "Down", "No Heading", "Normal")</f>
        <v>#NAME?</v>
      </c>
      <c r="V2" s="5" t="e">
        <f ca="1">[1]!FAMEData(V1,"2000M1","2021M5",0,"m", "Down", "No Heading", "Normal")</f>
        <v>#NAME?</v>
      </c>
      <c r="W2" s="5" t="e">
        <f ca="1">[1]!FAMEData(W1,"2000M1","2021M5",0,"m", "Down", "No Heading", "Normal")</f>
        <v>#NAME?</v>
      </c>
      <c r="X2" s="5" t="e">
        <f ca="1">[1]!FAMEData(X1,"2000M1","2021M5",0,"m", "Down", "No Heading", "Normal")</f>
        <v>#NAME?</v>
      </c>
      <c r="Y2" s="5" t="e">
        <f ca="1">[1]!FAMEData(Y1,"2000M1","2021M5",0,"m", "Down", "No Heading", "Normal")</f>
        <v>#NAME?</v>
      </c>
      <c r="Z2" s="5" t="e">
        <f ca="1">[1]!FAMEData(Z1,"2000M1","2021M5",0,"m", "Down", "No Heading", "Normal")</f>
        <v>#NAME?</v>
      </c>
      <c r="AA2" s="5" t="e">
        <f ca="1">[1]!FAMEData(AA1,"2000M1","2021M5",0,"m", "Down", "No Heading", "Normal")</f>
        <v>#NAME?</v>
      </c>
      <c r="AB2" s="5" t="e">
        <f ca="1">[1]!FAMEData(AB1,"2000M1","2021M5",0,"m", "Down", "No Heading", "Normal")</f>
        <v>#NAME?</v>
      </c>
      <c r="AC2" s="5" t="e">
        <f ca="1">[1]!FAMEData(AC1,"2000M1","2021M5",0,"m", "Down", "No Heading", "Normal")</f>
        <v>#NAME?</v>
      </c>
      <c r="AD2" s="5" t="e">
        <f ca="1">[1]!FAMEData(AD1,"2000M1","2021M5",0,"m", "Down", "No Heading", "Normal")</f>
        <v>#NAME?</v>
      </c>
      <c r="AE2" s="5" t="e">
        <f ca="1">[1]!FAMEData(AE1,"2000M1","2021M5",0,"m", "Down", "No Heading", "Normal")</f>
        <v>#NAME?</v>
      </c>
      <c r="AF2" s="5" t="e">
        <f ca="1">[1]!FAMEData(AF1,"2000M1","2021M5",0,"m", "Down", "No Heading", "Normal")</f>
        <v>#NAME?</v>
      </c>
      <c r="AG2" s="5" t="e">
        <f ca="1">[1]!FAMEData(AG1,"2000M1","2021M5",0,"m", "Down", "No Heading", "Normal")</f>
        <v>#NAME?</v>
      </c>
      <c r="AH2" s="5" t="e">
        <f ca="1">[1]!FAMEData(AH1,"2000M1","2021M5",0,"m", "Down", "No Heading", "Normal")</f>
        <v>#NAME?</v>
      </c>
      <c r="AI2" s="5" t="e">
        <f ca="1">[1]!FAMEData(AI1,"2000M1","2021M5",0,"m", "Down", "No Heading", "Normal")</f>
        <v>#NAME?</v>
      </c>
    </row>
    <row r="3" spans="1:35" x14ac:dyDescent="0.3">
      <c r="A3" s="4" t="e">
        <f ca="1">[1]!FAMEData(A2,"2000M1","2021M5",0,"m", "Down", "No Heading", "Normal")</f>
        <v>#NAME?</v>
      </c>
      <c r="B3" s="5" t="e">
        <f ca="1">[1]!FAMEData(B2,"2000M1","2021M5",0,"m", "Down", "No Heading", "Normal")</f>
        <v>#NAME?</v>
      </c>
      <c r="C3" s="5" t="e">
        <f ca="1">[1]!FAMEData(C2,"2000M1","2021M5",0,"m", "Down", "No Heading", "Normal")</f>
        <v>#NAME?</v>
      </c>
      <c r="D3" s="5" t="e">
        <f ca="1">[1]!FAMEData(D2,"2000M1","2021M5",0,"m", "Down", "No Heading", "Normal")</f>
        <v>#NAME?</v>
      </c>
      <c r="E3" s="5" t="e">
        <f ca="1">[1]!FAMEData(E2,"2000M1","2021M5",0,"m", "Down", "No Heading", "Normal")</f>
        <v>#NAME?</v>
      </c>
      <c r="F3" s="5" t="e">
        <f ca="1">[1]!FAMEData(F2,"2000M1","2021M5",0,"m", "Down", "No Heading", "Normal")</f>
        <v>#NAME?</v>
      </c>
      <c r="G3" s="5" t="e">
        <f ca="1">[1]!FAMEData(G2,"2000M1","2021M5",0,"m", "Down", "No Heading", "Normal")</f>
        <v>#NAME?</v>
      </c>
      <c r="H3" s="5">
        <v>10.217241379310344</v>
      </c>
      <c r="I3" s="5">
        <v>10.756002881813821</v>
      </c>
      <c r="J3" s="5">
        <v>5.7413793103448274</v>
      </c>
      <c r="K3" s="5">
        <v>3.2327586206896552</v>
      </c>
      <c r="L3" s="5">
        <v>0</v>
      </c>
      <c r="M3" s="5">
        <v>5.9224137931034484</v>
      </c>
      <c r="V3" s="5">
        <v>74.679439292346771</v>
      </c>
      <c r="W3" s="5">
        <v>169.8</v>
      </c>
      <c r="X3" s="5">
        <v>75.37</v>
      </c>
      <c r="Y3" s="5">
        <v>98.9</v>
      </c>
      <c r="Z3" s="5">
        <v>70.260000000000005</v>
      </c>
      <c r="AA3" s="5">
        <v>72.2</v>
      </c>
      <c r="AB3" s="5">
        <v>540.60666666666668</v>
      </c>
      <c r="AC3" s="5">
        <v>518.96952380952371</v>
      </c>
      <c r="AD3" s="5">
        <v>1388.8739999999998</v>
      </c>
      <c r="AE3">
        <v>4.0319999999999991</v>
      </c>
      <c r="AF3">
        <v>3.9204999999999997</v>
      </c>
      <c r="AG3">
        <v>3.6675999999999993E-2</v>
      </c>
      <c r="AH3">
        <v>6.4178999999999995</v>
      </c>
      <c r="AI3">
        <v>27.02809523809524</v>
      </c>
    </row>
    <row r="4" spans="1:35" x14ac:dyDescent="0.3">
      <c r="A4" s="4">
        <v>36585</v>
      </c>
      <c r="B4" s="5">
        <v>70.044773114335086</v>
      </c>
      <c r="C4" s="5">
        <v>72.239087347613761</v>
      </c>
      <c r="D4" s="5">
        <v>63.954761505126953</v>
      </c>
      <c r="E4">
        <v>94.455699999999993</v>
      </c>
      <c r="F4">
        <v>93.2</v>
      </c>
      <c r="G4">
        <v>104.1</v>
      </c>
      <c r="H4" s="5">
        <v>9.8806451612903246</v>
      </c>
      <c r="I4" s="5">
        <v>10.383816883620929</v>
      </c>
      <c r="J4" s="5">
        <v>5.838709677419355</v>
      </c>
      <c r="K4" s="5">
        <v>3.379032258064516</v>
      </c>
      <c r="L4" s="5">
        <v>0</v>
      </c>
      <c r="M4" s="5">
        <v>6</v>
      </c>
      <c r="V4" s="5">
        <v>74.467281794357248</v>
      </c>
      <c r="W4" s="5">
        <v>171.2</v>
      </c>
      <c r="X4" s="5">
        <v>75.599999999999994</v>
      </c>
      <c r="Y4" s="5">
        <v>99.1</v>
      </c>
      <c r="Z4" s="5">
        <v>70.69</v>
      </c>
      <c r="AA4" s="5">
        <v>72.3</v>
      </c>
      <c r="AB4" s="5">
        <v>554.96190476190475</v>
      </c>
      <c r="AC4" s="5">
        <v>546.89666666666653</v>
      </c>
      <c r="AD4" s="5">
        <v>1442.2130434782609</v>
      </c>
      <c r="AE4">
        <v>4.0259999999999998</v>
      </c>
      <c r="AF4">
        <v>3.8491</v>
      </c>
      <c r="AG4">
        <v>3.8336999999999996E-2</v>
      </c>
      <c r="AH4">
        <v>6.4215</v>
      </c>
      <c r="AI4">
        <v>27.272608695652167</v>
      </c>
    </row>
    <row r="5" spans="1:35" x14ac:dyDescent="0.3">
      <c r="A5" s="4">
        <v>36616</v>
      </c>
      <c r="B5" s="5">
        <v>78.960227389937245</v>
      </c>
      <c r="C5" s="5">
        <v>73.682024902387425</v>
      </c>
      <c r="D5" s="5">
        <v>64.632919311523438</v>
      </c>
      <c r="E5">
        <v>94.798000000000002</v>
      </c>
      <c r="F5">
        <v>93.6</v>
      </c>
      <c r="G5">
        <v>105.9</v>
      </c>
      <c r="H5" s="5">
        <v>9.5599999999999987</v>
      </c>
      <c r="I5" s="5">
        <v>10.030564515501119</v>
      </c>
      <c r="J5" s="5">
        <v>6</v>
      </c>
      <c r="K5" s="5">
        <v>3.5333333333333332</v>
      </c>
      <c r="L5" s="5">
        <v>0</v>
      </c>
      <c r="M5" s="5">
        <v>6</v>
      </c>
      <c r="V5" s="5">
        <v>74.820877624339957</v>
      </c>
      <c r="W5" s="5">
        <v>171.3</v>
      </c>
      <c r="X5" s="5">
        <v>75.67</v>
      </c>
      <c r="Y5" s="5">
        <v>99.3</v>
      </c>
      <c r="Z5" s="5">
        <v>70.83</v>
      </c>
      <c r="AA5" s="5">
        <v>72.599999999999994</v>
      </c>
      <c r="AB5" s="5">
        <v>492.40705882352944</v>
      </c>
      <c r="AC5" s="5">
        <v>494.33294117647057</v>
      </c>
      <c r="AD5" s="5">
        <v>1461.355263157895</v>
      </c>
      <c r="AE5">
        <v>4.0349999999999993</v>
      </c>
      <c r="AF5">
        <v>3.6675999999999997</v>
      </c>
      <c r="AG5">
        <v>3.7892999999999996E-2</v>
      </c>
      <c r="AH5">
        <v>6.3425999999999991</v>
      </c>
      <c r="AI5">
        <v>23.136111111111109</v>
      </c>
    </row>
    <row r="6" spans="1:35" x14ac:dyDescent="0.3">
      <c r="A6" s="4">
        <v>36646</v>
      </c>
      <c r="B6" s="5">
        <v>66.692631129514453</v>
      </c>
      <c r="C6" s="5">
        <v>74.4051680602891</v>
      </c>
      <c r="D6" s="5">
        <v>65.30877685546875</v>
      </c>
      <c r="E6">
        <v>95.480800000000002</v>
      </c>
      <c r="F6">
        <v>94.7</v>
      </c>
      <c r="G6">
        <v>107.3</v>
      </c>
      <c r="H6" s="5">
        <v>9.300000000000006</v>
      </c>
      <c r="I6" s="5">
        <v>9.7448734886830763</v>
      </c>
      <c r="J6" s="5">
        <v>6.258064516129032</v>
      </c>
      <c r="K6" s="5">
        <v>3.75</v>
      </c>
      <c r="L6" s="5">
        <v>0</v>
      </c>
      <c r="M6" s="5">
        <v>6</v>
      </c>
      <c r="V6" s="5">
        <v>75.45735011830871</v>
      </c>
      <c r="W6" s="5">
        <v>171.5</v>
      </c>
      <c r="X6" s="5">
        <v>75.760000000000005</v>
      </c>
      <c r="Y6" s="5">
        <v>99.4</v>
      </c>
      <c r="Z6" s="5">
        <v>70.97</v>
      </c>
      <c r="AA6" s="5">
        <v>72.8</v>
      </c>
      <c r="AB6" s="5">
        <v>511.29095238095243</v>
      </c>
      <c r="AC6" s="5">
        <v>512.14428571428562</v>
      </c>
      <c r="AD6" s="5">
        <v>1418.4795454545454</v>
      </c>
      <c r="AE6">
        <v>4.1679999999999993</v>
      </c>
      <c r="AF6">
        <v>3.8738999999999999</v>
      </c>
      <c r="AG6">
        <v>3.8820999999999994E-2</v>
      </c>
      <c r="AH6">
        <v>6.2292999999999994</v>
      </c>
      <c r="AI6">
        <v>27.479523809523805</v>
      </c>
    </row>
    <row r="7" spans="1:35" x14ac:dyDescent="0.3">
      <c r="A7" s="4">
        <v>36677</v>
      </c>
      <c r="B7" s="5">
        <v>77.662184699710338</v>
      </c>
      <c r="C7" s="5">
        <v>76.10806442575435</v>
      </c>
      <c r="D7" s="5">
        <v>65.996337890625</v>
      </c>
      <c r="E7">
        <v>95.643500000000003</v>
      </c>
      <c r="F7">
        <v>96</v>
      </c>
      <c r="G7">
        <v>106.9</v>
      </c>
      <c r="H7" s="5">
        <v>9.300000000000006</v>
      </c>
      <c r="I7" s="5">
        <v>9.7448734886830763</v>
      </c>
      <c r="J7" s="5">
        <v>6.5</v>
      </c>
      <c r="K7" s="5">
        <v>4.1333333333333337</v>
      </c>
      <c r="L7" s="5">
        <v>0</v>
      </c>
      <c r="M7" s="5">
        <v>6</v>
      </c>
      <c r="V7" s="5">
        <v>75.669507616298418</v>
      </c>
      <c r="W7" s="5">
        <v>172.4</v>
      </c>
      <c r="X7" s="5">
        <v>76.040000000000006</v>
      </c>
      <c r="Y7" s="5">
        <v>99.2</v>
      </c>
      <c r="Z7" s="5">
        <v>71.23</v>
      </c>
      <c r="AA7" s="5">
        <v>72.900000000000006</v>
      </c>
      <c r="AB7" s="5">
        <v>543.55950000000007</v>
      </c>
      <c r="AC7" s="5">
        <v>545.61299999999994</v>
      </c>
      <c r="AD7" s="5">
        <v>1461.9590909090909</v>
      </c>
      <c r="AE7">
        <v>4.0839999999999996</v>
      </c>
      <c r="AF7">
        <v>3.9150999999999998</v>
      </c>
      <c r="AG7">
        <v>3.8756999999999993E-2</v>
      </c>
      <c r="AH7">
        <v>6.1755999999999993</v>
      </c>
      <c r="AI7">
        <v>29.760909090909092</v>
      </c>
    </row>
    <row r="8" spans="1:35" x14ac:dyDescent="0.3">
      <c r="A8" s="4">
        <v>36707</v>
      </c>
      <c r="B8" s="5">
        <v>79.703042915617928</v>
      </c>
      <c r="C8" s="5">
        <v>75.879954129662195</v>
      </c>
      <c r="D8" s="5">
        <v>66.60162353515625</v>
      </c>
      <c r="E8">
        <v>95.735299999999995</v>
      </c>
      <c r="F8">
        <v>94.7</v>
      </c>
      <c r="G8">
        <v>108.5</v>
      </c>
      <c r="H8" s="5">
        <v>9.2677419354838761</v>
      </c>
      <c r="I8" s="5">
        <v>9.7095161976392621</v>
      </c>
      <c r="J8" s="5">
        <v>6.5</v>
      </c>
      <c r="K8" s="5">
        <v>4.25</v>
      </c>
      <c r="L8" s="5">
        <v>0</v>
      </c>
      <c r="M8" s="5">
        <v>6</v>
      </c>
      <c r="V8" s="5">
        <v>75.88166511428804</v>
      </c>
      <c r="W8" s="5">
        <v>172.8</v>
      </c>
      <c r="X8" s="5">
        <v>76.14</v>
      </c>
      <c r="Y8" s="5">
        <v>98.9</v>
      </c>
      <c r="Z8" s="5">
        <v>71.41</v>
      </c>
      <c r="AA8" s="5">
        <v>72.5</v>
      </c>
      <c r="AB8" s="5">
        <v>546.22409090909082</v>
      </c>
      <c r="AC8" s="5">
        <v>548.39227272727283</v>
      </c>
      <c r="AD8" s="5">
        <v>1473.0024999999998</v>
      </c>
      <c r="AE8">
        <v>4.085</v>
      </c>
      <c r="AF8">
        <v>3.7808999999999999</v>
      </c>
      <c r="AG8">
        <v>3.7361999999999999E-2</v>
      </c>
      <c r="AH8">
        <v>6.1166999999999998</v>
      </c>
      <c r="AI8">
        <v>28.666190476190472</v>
      </c>
    </row>
    <row r="9" spans="1:35" x14ac:dyDescent="0.3">
      <c r="A9" s="4">
        <v>36738</v>
      </c>
      <c r="B9" s="5">
        <v>77.409455877010927</v>
      </c>
      <c r="C9" s="5">
        <v>76.710931245716523</v>
      </c>
      <c r="D9" s="5">
        <v>67.198829650878906</v>
      </c>
      <c r="E9">
        <v>95.590599999999995</v>
      </c>
      <c r="F9">
        <v>95.9</v>
      </c>
      <c r="G9">
        <v>107.9</v>
      </c>
      <c r="H9" s="5">
        <v>9.0935483870967708</v>
      </c>
      <c r="I9" s="5">
        <v>9.5186009126061872</v>
      </c>
      <c r="J9" s="5">
        <v>6.5</v>
      </c>
      <c r="K9" s="5">
        <v>4.258064516129032</v>
      </c>
      <c r="L9" s="5">
        <v>0.16935483870967741</v>
      </c>
      <c r="M9" s="5">
        <v>6</v>
      </c>
      <c r="V9" s="5">
        <v>75.45735011830871</v>
      </c>
      <c r="W9" s="5">
        <v>172.8</v>
      </c>
      <c r="X9" s="5">
        <v>76.2</v>
      </c>
      <c r="Y9" s="5">
        <v>99.2</v>
      </c>
      <c r="Z9" s="5">
        <v>71.5</v>
      </c>
      <c r="AA9" s="5">
        <v>72.5</v>
      </c>
      <c r="AB9" s="5">
        <v>550.28409090909088</v>
      </c>
      <c r="AC9" s="5">
        <v>551.09727272727287</v>
      </c>
      <c r="AD9" s="5">
        <v>1485.4582608695653</v>
      </c>
      <c r="AE9">
        <v>4.0039999999999996</v>
      </c>
      <c r="AF9">
        <v>3.5825999999999998</v>
      </c>
      <c r="AG9">
        <v>3.7618999999999993E-2</v>
      </c>
      <c r="AH9">
        <v>5.8291999999999993</v>
      </c>
      <c r="AI9">
        <v>30.225454545454554</v>
      </c>
    </row>
    <row r="10" spans="1:35" x14ac:dyDescent="0.3">
      <c r="A10" s="4">
        <v>36769</v>
      </c>
      <c r="B10" s="5">
        <v>78.81841505345372</v>
      </c>
      <c r="C10" s="5">
        <v>77.55020328162874</v>
      </c>
      <c r="D10" s="5">
        <v>67.637336730957031</v>
      </c>
      <c r="E10">
        <v>95.311199999999999</v>
      </c>
      <c r="F10">
        <v>95.9</v>
      </c>
      <c r="G10">
        <v>109.4</v>
      </c>
      <c r="H10" s="5">
        <v>8.8700000000000045</v>
      </c>
      <c r="I10" s="5">
        <v>9.2741446751524919</v>
      </c>
      <c r="J10" s="5">
        <v>6.5</v>
      </c>
      <c r="K10" s="5">
        <v>4.5</v>
      </c>
      <c r="L10" s="5">
        <v>0.25</v>
      </c>
      <c r="M10" s="5">
        <v>6</v>
      </c>
      <c r="V10" s="5">
        <v>75.033035122329466</v>
      </c>
      <c r="W10" s="5">
        <v>173.7</v>
      </c>
      <c r="X10" s="5">
        <v>76.5</v>
      </c>
      <c r="Y10" s="5">
        <v>99.1</v>
      </c>
      <c r="Z10" s="5">
        <v>71.88</v>
      </c>
      <c r="AA10" s="5">
        <v>73.099999999999994</v>
      </c>
      <c r="AB10" s="5">
        <v>561.4380000000001</v>
      </c>
      <c r="AC10" s="5">
        <v>562.83400000000006</v>
      </c>
      <c r="AD10" s="5">
        <v>1468.0539999999999</v>
      </c>
      <c r="AE10">
        <v>4.0239999999999991</v>
      </c>
      <c r="AF10">
        <v>3.5533999999999999</v>
      </c>
      <c r="AG10">
        <v>3.7419999999999995E-2</v>
      </c>
      <c r="AH10">
        <v>5.8961999999999994</v>
      </c>
      <c r="AI10">
        <v>32.33047619047619</v>
      </c>
    </row>
    <row r="11" spans="1:35" x14ac:dyDescent="0.3">
      <c r="A11" s="4">
        <v>36799</v>
      </c>
      <c r="B11" s="5">
        <v>78.26345412187392</v>
      </c>
      <c r="C11" s="5">
        <v>75.573042094920027</v>
      </c>
      <c r="D11" s="5">
        <v>67.890426635742188</v>
      </c>
      <c r="E11">
        <v>95.679000000000002</v>
      </c>
      <c r="F11">
        <v>96</v>
      </c>
      <c r="G11">
        <v>107.2</v>
      </c>
      <c r="H11" s="5">
        <v>8.5612903225806427</v>
      </c>
      <c r="I11" s="5">
        <v>8.937395207055582</v>
      </c>
      <c r="J11" s="5">
        <v>6.5</v>
      </c>
      <c r="K11" s="5">
        <v>4.717741935483871</v>
      </c>
      <c r="L11" s="5">
        <v>0.25</v>
      </c>
      <c r="M11" s="5">
        <v>6</v>
      </c>
      <c r="V11" s="5">
        <v>75.45735011830871</v>
      </c>
      <c r="W11" s="5">
        <v>174</v>
      </c>
      <c r="X11" s="5">
        <v>76.52</v>
      </c>
      <c r="Y11" s="5">
        <v>99.1</v>
      </c>
      <c r="Z11" s="5">
        <v>72.040000000000006</v>
      </c>
      <c r="AA11" s="5">
        <v>73.099999999999994</v>
      </c>
      <c r="AB11" s="5">
        <v>492.63899999999995</v>
      </c>
      <c r="AC11" s="5">
        <v>497.41099999999994</v>
      </c>
      <c r="AD11" s="5">
        <v>1390.1440909090909</v>
      </c>
      <c r="AE11">
        <v>4.1369999999999996</v>
      </c>
      <c r="AF11">
        <v>3.4816999999999996</v>
      </c>
      <c r="AG11">
        <v>3.7910999999999993E-2</v>
      </c>
      <c r="AH11">
        <v>5.9928999999999997</v>
      </c>
      <c r="AI11">
        <v>31.385909090909095</v>
      </c>
    </row>
    <row r="12" spans="1:35" x14ac:dyDescent="0.3">
      <c r="A12" s="4">
        <v>36830</v>
      </c>
      <c r="B12" s="5">
        <v>71.165273726516517</v>
      </c>
      <c r="C12" s="5">
        <v>76.922451702092886</v>
      </c>
      <c r="D12" s="5">
        <v>68.033584594726563</v>
      </c>
      <c r="E12">
        <v>95.397000000000006</v>
      </c>
      <c r="F12">
        <v>96.2</v>
      </c>
      <c r="G12">
        <v>108.9</v>
      </c>
      <c r="H12" s="5">
        <v>8.3933333333333362</v>
      </c>
      <c r="I12" s="5">
        <v>8.7545963738349961</v>
      </c>
      <c r="J12" s="5">
        <v>6.5</v>
      </c>
      <c r="K12" s="5">
        <v>4.75</v>
      </c>
      <c r="L12" s="5">
        <v>0.25</v>
      </c>
      <c r="M12" s="5">
        <v>6</v>
      </c>
      <c r="V12" s="5">
        <v>75.45735011830871</v>
      </c>
      <c r="W12" s="5">
        <v>174.1</v>
      </c>
      <c r="X12" s="5">
        <v>76.680000000000007</v>
      </c>
      <c r="Y12" s="5">
        <v>98.8</v>
      </c>
      <c r="Z12" s="5">
        <v>72.2</v>
      </c>
      <c r="AA12" s="5">
        <v>73.2</v>
      </c>
      <c r="AB12" s="5">
        <v>483.41818181818184</v>
      </c>
      <c r="AC12" s="5">
        <v>490.76272727272732</v>
      </c>
      <c r="AD12" s="5">
        <v>1375.0366666666666</v>
      </c>
      <c r="AE12">
        <v>4.093</v>
      </c>
      <c r="AF12">
        <v>3.5516999999999999</v>
      </c>
      <c r="AG12">
        <v>3.6838999999999997E-2</v>
      </c>
      <c r="AH12">
        <v>5.7966999999999995</v>
      </c>
      <c r="AI12">
        <v>32.382272727272721</v>
      </c>
    </row>
    <row r="13" spans="1:35" x14ac:dyDescent="0.3">
      <c r="A13" s="4">
        <v>36860</v>
      </c>
      <c r="B13" s="5">
        <v>76.021500233179296</v>
      </c>
      <c r="C13" s="5">
        <v>75.447133166786926</v>
      </c>
      <c r="D13" s="5">
        <v>68.109268188476563</v>
      </c>
      <c r="E13">
        <v>95.422899999999998</v>
      </c>
      <c r="F13">
        <v>97.1</v>
      </c>
      <c r="G13">
        <v>109.3</v>
      </c>
      <c r="H13" s="5">
        <v>8.1741935483870929</v>
      </c>
      <c r="I13" s="5">
        <v>8.5166040188273708</v>
      </c>
      <c r="J13" s="5">
        <v>6.5</v>
      </c>
      <c r="K13" s="5">
        <v>4.75</v>
      </c>
      <c r="L13" s="5">
        <v>0.25</v>
      </c>
      <c r="M13" s="5">
        <v>6</v>
      </c>
      <c r="V13" s="5">
        <v>75.38663095231216</v>
      </c>
      <c r="W13" s="5">
        <v>174</v>
      </c>
      <c r="X13" s="5">
        <v>76.959999999999994</v>
      </c>
      <c r="Y13" s="5">
        <v>98.9</v>
      </c>
      <c r="Z13" s="5">
        <v>72.33</v>
      </c>
      <c r="AA13" s="5">
        <v>73.2</v>
      </c>
      <c r="AB13" s="5">
        <v>491.85047619047623</v>
      </c>
      <c r="AC13" s="5">
        <v>508.35476190476192</v>
      </c>
      <c r="AD13" s="5">
        <v>1330.9304999999999</v>
      </c>
      <c r="AE13">
        <v>4.0409999999999995</v>
      </c>
      <c r="AF13">
        <v>3.7627999999999999</v>
      </c>
      <c r="AG13">
        <v>3.5158999999999996E-2</v>
      </c>
      <c r="AH13">
        <v>6.0321999999999996</v>
      </c>
      <c r="AI13">
        <v>25.970000000000006</v>
      </c>
    </row>
    <row r="14" spans="1:35" x14ac:dyDescent="0.3">
      <c r="A14" s="4">
        <v>36891</v>
      </c>
      <c r="B14" s="5">
        <v>78.333274509300693</v>
      </c>
      <c r="C14" s="5">
        <v>76.015335177052847</v>
      </c>
      <c r="D14" s="5">
        <v>68.144767761230469</v>
      </c>
      <c r="E14">
        <v>95.157300000000006</v>
      </c>
      <c r="F14">
        <v>97.7</v>
      </c>
      <c r="G14">
        <v>110.7</v>
      </c>
      <c r="H14" s="5">
        <v>8</v>
      </c>
      <c r="I14" s="5">
        <v>8.327757179281404</v>
      </c>
      <c r="J14" s="5">
        <v>6.0161290322580649</v>
      </c>
      <c r="K14" s="5">
        <v>4.75</v>
      </c>
      <c r="L14" s="5">
        <v>0.25</v>
      </c>
      <c r="M14" s="5">
        <v>6</v>
      </c>
      <c r="V14" s="5">
        <v>74.944211849837814</v>
      </c>
      <c r="W14" s="5">
        <v>175.1</v>
      </c>
      <c r="X14" s="5">
        <v>76.63</v>
      </c>
      <c r="Y14" s="5">
        <v>98.9</v>
      </c>
      <c r="Z14" s="5">
        <v>72.569999999999993</v>
      </c>
      <c r="AA14" s="5">
        <v>72.599999999999994</v>
      </c>
      <c r="AB14" s="5">
        <v>461.15999999999991</v>
      </c>
      <c r="AC14" s="5">
        <v>473.86739130434785</v>
      </c>
      <c r="AD14" s="5">
        <v>1335.6280952380951</v>
      </c>
      <c r="AE14">
        <v>4.1369999999999996</v>
      </c>
      <c r="AF14">
        <v>3.8417999999999997</v>
      </c>
      <c r="AG14">
        <v>3.5594999999999995E-2</v>
      </c>
      <c r="AH14">
        <v>6.0422999999999991</v>
      </c>
      <c r="AI14">
        <v>25.83909090909091</v>
      </c>
    </row>
    <row r="15" spans="1:35" x14ac:dyDescent="0.3">
      <c r="A15" s="4">
        <v>36922</v>
      </c>
      <c r="B15" s="5">
        <v>75.115336372471049</v>
      </c>
      <c r="C15" s="5">
        <v>75.75553033179375</v>
      </c>
      <c r="D15" s="5">
        <v>68.156501770019531</v>
      </c>
      <c r="E15">
        <v>94.544799999999995</v>
      </c>
      <c r="F15">
        <v>96.9</v>
      </c>
      <c r="G15">
        <v>106</v>
      </c>
      <c r="H15" s="5">
        <v>7.6999999999999966</v>
      </c>
      <c r="I15" s="5">
        <v>8.0033305648683761</v>
      </c>
      <c r="J15" s="5">
        <v>5.5</v>
      </c>
      <c r="K15" s="5">
        <v>4.75</v>
      </c>
      <c r="L15" s="5">
        <v>0.24642857142857144</v>
      </c>
      <c r="M15" s="5">
        <v>5.8125</v>
      </c>
      <c r="V15" s="5">
        <v>74.868966657217513</v>
      </c>
      <c r="W15" s="5">
        <v>175.8</v>
      </c>
      <c r="X15" s="5">
        <v>76.86</v>
      </c>
      <c r="Y15" s="5">
        <v>98.6</v>
      </c>
      <c r="Z15" s="5">
        <v>72.83</v>
      </c>
      <c r="AA15" s="5">
        <v>72.7</v>
      </c>
      <c r="AB15" s="5">
        <v>450.81789473684216</v>
      </c>
      <c r="AC15" s="5">
        <v>463.41578947368419</v>
      </c>
      <c r="AD15" s="5">
        <v>1305.7515789473684</v>
      </c>
      <c r="AE15">
        <v>4.1119999999999992</v>
      </c>
      <c r="AF15">
        <v>3.7975999999999996</v>
      </c>
      <c r="AG15">
        <v>3.5056999999999998E-2</v>
      </c>
      <c r="AH15">
        <v>5.9558</v>
      </c>
      <c r="AI15">
        <v>27.634500000000003</v>
      </c>
    </row>
    <row r="16" spans="1:35" x14ac:dyDescent="0.3">
      <c r="A16" s="4">
        <v>36950</v>
      </c>
      <c r="B16" s="5">
        <v>71.004587721153229</v>
      </c>
      <c r="C16" s="5">
        <v>75.376626347994815</v>
      </c>
      <c r="D16" s="5">
        <v>68.104293823242188</v>
      </c>
      <c r="E16">
        <v>93.939800000000005</v>
      </c>
      <c r="F16">
        <v>97.3</v>
      </c>
      <c r="G16">
        <v>107.2</v>
      </c>
      <c r="H16" s="5">
        <v>7.4709677419354827</v>
      </c>
      <c r="I16" s="5">
        <v>7.7563446484765048</v>
      </c>
      <c r="J16" s="5">
        <v>5.306451612903226</v>
      </c>
      <c r="K16" s="5">
        <v>4.75</v>
      </c>
      <c r="L16" s="5">
        <v>0.15000000000000002</v>
      </c>
      <c r="M16" s="5">
        <v>5.75</v>
      </c>
      <c r="V16" s="5">
        <v>75.0194570424581</v>
      </c>
      <c r="W16" s="5">
        <v>176.2</v>
      </c>
      <c r="X16" s="5">
        <v>77.27</v>
      </c>
      <c r="Y16" s="5">
        <v>98.4</v>
      </c>
      <c r="Z16" s="5">
        <v>73.11</v>
      </c>
      <c r="AA16" s="5">
        <v>73</v>
      </c>
      <c r="AB16" s="5">
        <v>411.31523809523804</v>
      </c>
      <c r="AC16" s="5">
        <v>421.94904761904763</v>
      </c>
      <c r="AD16" s="5">
        <v>1185.8500000000001</v>
      </c>
      <c r="AE16">
        <v>4.1919999999999993</v>
      </c>
      <c r="AF16">
        <v>3.6901999999999999</v>
      </c>
      <c r="AG16">
        <v>3.3435999999999994E-2</v>
      </c>
      <c r="AH16">
        <v>5.9762999999999993</v>
      </c>
      <c r="AI16">
        <v>25.448636363636364</v>
      </c>
    </row>
    <row r="17" spans="1:35" x14ac:dyDescent="0.3">
      <c r="A17" s="4">
        <v>36981</v>
      </c>
      <c r="B17" s="5">
        <v>77.939265816050593</v>
      </c>
      <c r="C17" s="5">
        <v>74.185885149987683</v>
      </c>
      <c r="D17" s="5">
        <v>67.960197448730469</v>
      </c>
      <c r="E17">
        <v>93.720100000000002</v>
      </c>
      <c r="F17">
        <v>96.7</v>
      </c>
      <c r="G17">
        <v>105.4</v>
      </c>
      <c r="H17" s="5">
        <v>7.1999999999999966</v>
      </c>
      <c r="I17" s="5">
        <v>7.464771356927999</v>
      </c>
      <c r="J17" s="5">
        <v>4.7833333333333332</v>
      </c>
      <c r="K17" s="5">
        <v>4.75</v>
      </c>
      <c r="L17" s="5">
        <v>0.15</v>
      </c>
      <c r="M17" s="5">
        <v>5.5333333333333332</v>
      </c>
      <c r="V17" s="5">
        <v>75.696663776041049</v>
      </c>
      <c r="W17" s="5">
        <v>176.9</v>
      </c>
      <c r="X17" s="5">
        <v>77.73</v>
      </c>
      <c r="Y17" s="5">
        <v>98.6</v>
      </c>
      <c r="Z17" s="5">
        <v>73.61</v>
      </c>
      <c r="AA17" s="5">
        <v>73.400000000000006</v>
      </c>
      <c r="AB17" s="5">
        <v>394.03894736842102</v>
      </c>
      <c r="AC17" s="5">
        <v>401.84210526315792</v>
      </c>
      <c r="AD17" s="5">
        <v>1189.8375000000001</v>
      </c>
      <c r="AE17">
        <v>4.1389999999999993</v>
      </c>
      <c r="AF17">
        <v>3.6745999999999999</v>
      </c>
      <c r="AG17">
        <v>3.3489999999999999E-2</v>
      </c>
      <c r="AH17">
        <v>5.9313999999999991</v>
      </c>
      <c r="AI17">
        <v>26.395789473684211</v>
      </c>
    </row>
    <row r="18" spans="1:35" x14ac:dyDescent="0.3">
      <c r="A18" s="4">
        <v>37011</v>
      </c>
      <c r="B18" s="5">
        <v>67.79186197611827</v>
      </c>
      <c r="C18" s="5">
        <v>72.730238982460747</v>
      </c>
      <c r="D18" s="5">
        <v>67.696174621582031</v>
      </c>
      <c r="E18">
        <v>93.446899999999999</v>
      </c>
      <c r="F18">
        <v>96</v>
      </c>
      <c r="G18">
        <v>104.3</v>
      </c>
      <c r="H18" s="5">
        <v>7.1935483870967705</v>
      </c>
      <c r="I18" s="5">
        <v>7.4578464201597887</v>
      </c>
      <c r="J18" s="5">
        <v>4.225806451612903</v>
      </c>
      <c r="K18" s="5">
        <v>4.57258064516129</v>
      </c>
      <c r="L18" s="5">
        <v>0.15000000000000002</v>
      </c>
      <c r="M18" s="5">
        <v>5.32258064516129</v>
      </c>
      <c r="V18" s="5">
        <v>75.997644546522238</v>
      </c>
      <c r="W18" s="5">
        <v>177.7</v>
      </c>
      <c r="X18" s="5">
        <v>78.099999999999994</v>
      </c>
      <c r="Y18" s="5">
        <v>98.7</v>
      </c>
      <c r="Z18" s="5">
        <v>74</v>
      </c>
      <c r="AA18" s="5">
        <v>74</v>
      </c>
      <c r="AB18" s="5">
        <v>419.23523809523806</v>
      </c>
      <c r="AC18" s="5">
        <v>429.18142857142857</v>
      </c>
      <c r="AD18" s="5">
        <v>1270.3686363636364</v>
      </c>
      <c r="AE18">
        <v>4.1329999999999991</v>
      </c>
      <c r="AF18">
        <v>3.5070999999999999</v>
      </c>
      <c r="AG18">
        <v>3.4702999999999998E-2</v>
      </c>
      <c r="AH18">
        <v>5.8603999999999994</v>
      </c>
      <c r="AI18">
        <v>28.582380952380952</v>
      </c>
    </row>
    <row r="19" spans="1:35" x14ac:dyDescent="0.3">
      <c r="A19" s="4">
        <v>37042</v>
      </c>
      <c r="B19" s="5">
        <v>72.350802532728949</v>
      </c>
      <c r="C19" s="5">
        <v>71.44155614395747</v>
      </c>
      <c r="D19" s="5">
        <v>67.416267395019531</v>
      </c>
      <c r="E19">
        <v>92.876000000000005</v>
      </c>
      <c r="F19">
        <v>96.2</v>
      </c>
      <c r="G19">
        <v>102.2</v>
      </c>
      <c r="H19" s="5">
        <v>6.903333333333336</v>
      </c>
      <c r="I19" s="5">
        <v>7.1466263847416407</v>
      </c>
      <c r="J19" s="5">
        <v>3.9666666666666668</v>
      </c>
      <c r="K19" s="5">
        <v>4.5</v>
      </c>
      <c r="L19" s="5">
        <v>0.15</v>
      </c>
      <c r="M19" s="5">
        <v>5.25</v>
      </c>
      <c r="V19" s="5">
        <v>76.223380124383226</v>
      </c>
      <c r="W19" s="5">
        <v>178</v>
      </c>
      <c r="X19" s="5">
        <v>78.209999999999994</v>
      </c>
      <c r="Y19" s="5">
        <v>98.4</v>
      </c>
      <c r="Z19" s="5">
        <v>74.14</v>
      </c>
      <c r="AA19" s="5">
        <v>74.099999999999994</v>
      </c>
      <c r="AB19" s="5">
        <v>407.5304999999999</v>
      </c>
      <c r="AC19" s="5">
        <v>416.2045</v>
      </c>
      <c r="AD19" s="5">
        <v>1238.712380952381</v>
      </c>
      <c r="AE19">
        <v>4.1649999999999991</v>
      </c>
      <c r="AF19">
        <v>3.5281999999999996</v>
      </c>
      <c r="AG19">
        <v>3.3507999999999996E-2</v>
      </c>
      <c r="AH19">
        <v>5.8530999999999995</v>
      </c>
      <c r="AI19">
        <v>27.864761904761902</v>
      </c>
    </row>
    <row r="20" spans="1:35" x14ac:dyDescent="0.3">
      <c r="A20" s="4">
        <v>37072</v>
      </c>
      <c r="B20" s="5">
        <v>72.581729123917896</v>
      </c>
      <c r="C20" s="5">
        <v>69.076929820625452</v>
      </c>
      <c r="D20" s="5">
        <v>67.046432495117188</v>
      </c>
      <c r="E20">
        <v>92.320800000000006</v>
      </c>
      <c r="F20">
        <v>96.2</v>
      </c>
      <c r="G20">
        <v>101</v>
      </c>
      <c r="H20" s="5">
        <v>6.4612903225806475</v>
      </c>
      <c r="I20" s="5">
        <v>6.6740242435542774</v>
      </c>
      <c r="J20" s="5">
        <v>3.75</v>
      </c>
      <c r="K20" s="5">
        <v>4.5</v>
      </c>
      <c r="L20" s="5">
        <v>0.15000000000000002</v>
      </c>
      <c r="M20" s="5">
        <v>5.25</v>
      </c>
      <c r="V20" s="5">
        <v>76.5243608948645</v>
      </c>
      <c r="W20" s="5">
        <v>177.5</v>
      </c>
      <c r="X20" s="5">
        <v>78.03</v>
      </c>
      <c r="Y20" s="5">
        <v>98.1</v>
      </c>
      <c r="Z20" s="5">
        <v>74.040000000000006</v>
      </c>
      <c r="AA20" s="5">
        <v>73.599999999999994</v>
      </c>
      <c r="AB20" s="5">
        <v>423.81136363636364</v>
      </c>
      <c r="AC20" s="5">
        <v>437.69545454545454</v>
      </c>
      <c r="AD20" s="5">
        <v>1204.4490476190476</v>
      </c>
      <c r="AE20">
        <v>4.2089999999999996</v>
      </c>
      <c r="AF20">
        <v>3.6840999999999999</v>
      </c>
      <c r="AG20">
        <v>3.3690999999999999E-2</v>
      </c>
      <c r="AH20">
        <v>5.9967999999999995</v>
      </c>
      <c r="AI20">
        <v>25.21772727272727</v>
      </c>
    </row>
    <row r="21" spans="1:35" x14ac:dyDescent="0.3">
      <c r="A21" s="4">
        <v>37103</v>
      </c>
      <c r="B21" s="5">
        <v>73.813146222315197</v>
      </c>
      <c r="C21" s="5">
        <v>70.759088886445994</v>
      </c>
      <c r="D21" s="5">
        <v>66.798934936523438</v>
      </c>
      <c r="E21">
        <v>91.793300000000002</v>
      </c>
      <c r="F21">
        <v>94.5</v>
      </c>
      <c r="G21">
        <v>99.4</v>
      </c>
      <c r="H21" s="5">
        <v>6.3000000000000025</v>
      </c>
      <c r="I21" s="5">
        <v>6.5021049376903468</v>
      </c>
      <c r="J21" s="5">
        <v>3.661290322580645</v>
      </c>
      <c r="K21" s="5">
        <v>4.4838709677419351</v>
      </c>
      <c r="L21" s="5">
        <v>0.15000000000000002</v>
      </c>
      <c r="M21" s="5">
        <v>5.008064516129032</v>
      </c>
      <c r="V21" s="5">
        <v>76.750096472725488</v>
      </c>
      <c r="W21" s="5">
        <v>177.5</v>
      </c>
      <c r="X21" s="5">
        <v>77.97</v>
      </c>
      <c r="Y21" s="5">
        <v>98.5</v>
      </c>
      <c r="Z21" s="5">
        <v>74.16</v>
      </c>
      <c r="AA21" s="5">
        <v>73.900000000000006</v>
      </c>
      <c r="AB21" s="5">
        <v>429.21090909090907</v>
      </c>
      <c r="AC21" s="5">
        <v>441.86454545454541</v>
      </c>
      <c r="AD21" s="5">
        <v>1178.5056521739129</v>
      </c>
      <c r="AE21">
        <v>4.2619999999999996</v>
      </c>
      <c r="AF21">
        <v>3.9088999999999996</v>
      </c>
      <c r="AG21">
        <v>3.5861999999999998E-2</v>
      </c>
      <c r="AH21">
        <v>6.2214999999999998</v>
      </c>
      <c r="AI21">
        <v>25.758181818181814</v>
      </c>
    </row>
    <row r="22" spans="1:35" x14ac:dyDescent="0.3">
      <c r="A22" s="4">
        <v>37134</v>
      </c>
      <c r="B22" s="5">
        <v>69.571696449468547</v>
      </c>
      <c r="C22" s="5">
        <v>69.841281344850188</v>
      </c>
      <c r="D22" s="5">
        <v>66.587356567382813</v>
      </c>
      <c r="E22">
        <v>91.679500000000004</v>
      </c>
      <c r="F22">
        <v>96.8</v>
      </c>
      <c r="G22">
        <v>98.2</v>
      </c>
      <c r="H22" s="5">
        <v>6.3000000000000016</v>
      </c>
      <c r="I22" s="5">
        <v>6.5021049376903468</v>
      </c>
      <c r="J22" s="5">
        <v>3.2666666666666666</v>
      </c>
      <c r="K22" s="5">
        <v>4.0166666666666666</v>
      </c>
      <c r="L22" s="5">
        <v>0.15</v>
      </c>
      <c r="M22" s="5">
        <v>4.8916666666666666</v>
      </c>
      <c r="V22" s="5">
        <v>76.900586857966175</v>
      </c>
      <c r="W22" s="5">
        <v>178.3</v>
      </c>
      <c r="X22" s="5">
        <v>78.180000000000007</v>
      </c>
      <c r="Y22" s="5">
        <v>98.3</v>
      </c>
      <c r="Z22" s="5">
        <v>74.489999999999995</v>
      </c>
      <c r="AA22" s="5">
        <v>74.099999999999994</v>
      </c>
      <c r="AB22" s="5">
        <v>382.71875</v>
      </c>
      <c r="AC22" s="5">
        <v>393.97624999999999</v>
      </c>
      <c r="AD22" s="5">
        <v>1044.644</v>
      </c>
      <c r="AE22">
        <v>4.3549999999999995</v>
      </c>
      <c r="AF22">
        <v>3.9889999999999999</v>
      </c>
      <c r="AG22">
        <v>3.6539999999999996E-2</v>
      </c>
      <c r="AH22">
        <v>6.4015999999999993</v>
      </c>
      <c r="AI22">
        <v>26.130500000000001</v>
      </c>
    </row>
    <row r="23" spans="1:35" x14ac:dyDescent="0.3">
      <c r="A23" s="4">
        <v>37164</v>
      </c>
      <c r="B23" s="5">
        <v>66.415550013174212</v>
      </c>
      <c r="C23" s="5">
        <v>70.251081178916792</v>
      </c>
      <c r="D23" s="5">
        <v>66.354171752929688</v>
      </c>
      <c r="E23">
        <v>91.328900000000004</v>
      </c>
      <c r="F23">
        <v>95.5</v>
      </c>
      <c r="G23">
        <v>96.2</v>
      </c>
      <c r="H23" s="5">
        <v>6.3000000000000025</v>
      </c>
      <c r="I23" s="5">
        <v>6.5021049376903468</v>
      </c>
      <c r="J23" s="5">
        <v>2.5161290322580645</v>
      </c>
      <c r="K23" s="5">
        <v>3.75</v>
      </c>
      <c r="L23" s="5">
        <v>0.15000000000000002</v>
      </c>
      <c r="M23" s="5">
        <v>4.524193548387097</v>
      </c>
      <c r="V23" s="5">
        <v>76.975832050586476</v>
      </c>
      <c r="W23" s="5">
        <v>177.7</v>
      </c>
      <c r="X23" s="5">
        <v>78.239999999999995</v>
      </c>
      <c r="Y23" s="5">
        <v>98.3</v>
      </c>
      <c r="Z23" s="5">
        <v>74.540000000000006</v>
      </c>
      <c r="AA23" s="5">
        <v>73.900000000000006</v>
      </c>
      <c r="AB23" s="5">
        <v>372.65052631578953</v>
      </c>
      <c r="AC23" s="5">
        <v>385.98210526315796</v>
      </c>
      <c r="AD23" s="5">
        <v>1076.5904347826088</v>
      </c>
      <c r="AE23">
        <v>4.2809999999999997</v>
      </c>
      <c r="AF23">
        <v>3.8682999999999996</v>
      </c>
      <c r="AG23">
        <v>3.5072999999999993E-2</v>
      </c>
      <c r="AH23">
        <v>6.2298999999999998</v>
      </c>
      <c r="AI23">
        <v>21.473478260869566</v>
      </c>
    </row>
    <row r="24" spans="1:35" x14ac:dyDescent="0.3">
      <c r="A24" s="4">
        <v>37195</v>
      </c>
      <c r="B24" s="5">
        <v>64.546489017584577</v>
      </c>
      <c r="C24" s="5">
        <v>69.627210826343443</v>
      </c>
      <c r="D24" s="5">
        <v>66.122550964355469</v>
      </c>
      <c r="E24">
        <v>90.9315</v>
      </c>
      <c r="F24">
        <v>94.2</v>
      </c>
      <c r="G24">
        <v>96.1</v>
      </c>
      <c r="H24" s="5">
        <v>6.0799999999999983</v>
      </c>
      <c r="I24" s="5">
        <v>6.268127132598595</v>
      </c>
      <c r="J24" s="5">
        <v>2.0833333333333335</v>
      </c>
      <c r="K24" s="5">
        <v>3.3666666666666667</v>
      </c>
      <c r="L24" s="5">
        <v>0.15</v>
      </c>
      <c r="M24" s="5">
        <v>4.1166666666666663</v>
      </c>
      <c r="V24" s="5">
        <v>76.5243608948645</v>
      </c>
      <c r="W24" s="5">
        <v>177.4</v>
      </c>
      <c r="X24" s="5">
        <v>78.19</v>
      </c>
      <c r="Y24" s="5">
        <v>97.8</v>
      </c>
      <c r="Z24" s="5">
        <v>74.52</v>
      </c>
      <c r="AA24" s="5">
        <v>73.8</v>
      </c>
      <c r="AB24" s="5">
        <v>384.95714285714291</v>
      </c>
      <c r="AC24" s="5">
        <v>402.95523809523809</v>
      </c>
      <c r="AD24" s="5">
        <v>1129.6833333333334</v>
      </c>
      <c r="AE24">
        <v>4.2329999999999997</v>
      </c>
      <c r="AF24">
        <v>3.7502</v>
      </c>
      <c r="AG24">
        <v>3.4158999999999995E-2</v>
      </c>
      <c r="AH24">
        <v>6.0288999999999993</v>
      </c>
      <c r="AI24">
        <v>19.207272727272731</v>
      </c>
    </row>
    <row r="25" spans="1:35" x14ac:dyDescent="0.3">
      <c r="A25" s="4">
        <v>37225</v>
      </c>
      <c r="B25" s="5">
        <v>68.092762920166493</v>
      </c>
      <c r="C25" s="5">
        <v>68.816704776967455</v>
      </c>
      <c r="D25" s="5">
        <v>65.988136291503906</v>
      </c>
      <c r="E25">
        <v>90.486000000000004</v>
      </c>
      <c r="F25">
        <v>93.5</v>
      </c>
      <c r="G25">
        <v>94.5</v>
      </c>
      <c r="H25" s="5">
        <v>5.3483870967741947</v>
      </c>
      <c r="I25" s="5">
        <v>5.4972482466082688</v>
      </c>
      <c r="J25" s="5">
        <v>1.8306451612903225</v>
      </c>
      <c r="K25" s="5">
        <v>3.25</v>
      </c>
      <c r="L25" s="5">
        <v>0.15000000000000002</v>
      </c>
      <c r="M25" s="5">
        <v>4</v>
      </c>
      <c r="V25" s="5">
        <v>76.449115702244313</v>
      </c>
      <c r="W25" s="5">
        <v>176.7</v>
      </c>
      <c r="X25" s="5">
        <v>78.540000000000006</v>
      </c>
      <c r="Y25" s="5">
        <v>97.7</v>
      </c>
      <c r="Z25" s="5">
        <v>74.569999999999993</v>
      </c>
      <c r="AA25" s="5">
        <v>74</v>
      </c>
      <c r="AB25" s="5">
        <v>408.63318181818181</v>
      </c>
      <c r="AC25" s="5">
        <v>423.67136363636359</v>
      </c>
      <c r="AD25" s="5">
        <v>1144.9299999999998</v>
      </c>
      <c r="AE25">
        <v>4.4159999999999995</v>
      </c>
      <c r="AF25">
        <v>3.9074999999999998</v>
      </c>
      <c r="AG25">
        <v>3.3627999999999991E-2</v>
      </c>
      <c r="AH25">
        <v>6.4000999999999992</v>
      </c>
      <c r="AI25">
        <v>19.062105263157893</v>
      </c>
    </row>
    <row r="26" spans="1:35" x14ac:dyDescent="0.3">
      <c r="A26" s="4">
        <v>37256</v>
      </c>
      <c r="B26" s="5">
        <v>73.283868749208381</v>
      </c>
      <c r="C26" s="5">
        <v>68.716367039773388</v>
      </c>
      <c r="D26" s="5">
        <v>65.950874328613281</v>
      </c>
      <c r="E26">
        <v>90.507300000000001</v>
      </c>
      <c r="F26">
        <v>94.2</v>
      </c>
      <c r="G26">
        <v>95.5</v>
      </c>
      <c r="H26" s="5">
        <v>3.799999999999998</v>
      </c>
      <c r="I26" s="5">
        <v>3.8729178327362028</v>
      </c>
      <c r="J26" s="5">
        <v>1.75</v>
      </c>
      <c r="K26" s="5">
        <v>3.25</v>
      </c>
      <c r="L26" s="5">
        <v>0.15000000000000002</v>
      </c>
      <c r="M26" s="5">
        <v>4</v>
      </c>
      <c r="V26" s="5">
        <v>77.27681282106775</v>
      </c>
      <c r="W26" s="5">
        <v>177.1</v>
      </c>
      <c r="X26" s="5">
        <v>78.63</v>
      </c>
      <c r="Y26" s="5">
        <v>97.5</v>
      </c>
      <c r="Z26" s="5">
        <v>74.819999999999993</v>
      </c>
      <c r="AA26" s="5">
        <v>73.7</v>
      </c>
      <c r="AB26" s="5">
        <v>446.65391304347821</v>
      </c>
      <c r="AC26" s="5">
        <v>463.22347826086946</v>
      </c>
      <c r="AD26" s="5">
        <v>1140.2076190476191</v>
      </c>
      <c r="AE26">
        <v>4.6019999999999994</v>
      </c>
      <c r="AF26">
        <v>3.9749999999999996</v>
      </c>
      <c r="AG26">
        <v>3.4633999999999998E-2</v>
      </c>
      <c r="AH26">
        <v>6.5037999999999991</v>
      </c>
      <c r="AI26">
        <v>19.931818181818183</v>
      </c>
    </row>
    <row r="27" spans="1:35" x14ac:dyDescent="0.3">
      <c r="A27" s="4">
        <v>37287</v>
      </c>
      <c r="B27" s="5">
        <v>67.765912284678862</v>
      </c>
      <c r="C27" s="5">
        <v>68.224150473060689</v>
      </c>
      <c r="D27" s="5">
        <v>65.945442199707031</v>
      </c>
      <c r="E27">
        <v>91.079400000000007</v>
      </c>
      <c r="F27">
        <v>94.2</v>
      </c>
      <c r="G27">
        <v>94.8</v>
      </c>
      <c r="H27" s="5">
        <v>3.8214285714285698</v>
      </c>
      <c r="I27" s="5">
        <v>3.895240709296965</v>
      </c>
      <c r="J27" s="5">
        <v>1.75</v>
      </c>
      <c r="K27" s="5">
        <v>3.25</v>
      </c>
      <c r="L27" s="5">
        <v>0.14999999999999997</v>
      </c>
      <c r="M27" s="5">
        <v>4</v>
      </c>
      <c r="V27" s="5">
        <v>77.878774362030299</v>
      </c>
      <c r="W27" s="5">
        <v>177.8</v>
      </c>
      <c r="X27" s="5">
        <v>78.760000000000005</v>
      </c>
      <c r="Y27" s="5">
        <v>97</v>
      </c>
      <c r="Z27" s="5">
        <v>75.02</v>
      </c>
      <c r="AA27" s="5">
        <v>73.8</v>
      </c>
      <c r="AB27" s="5">
        <v>417.21210526315792</v>
      </c>
      <c r="AC27" s="5">
        <v>434.19105263157888</v>
      </c>
      <c r="AD27" s="5">
        <v>1100.668947368421</v>
      </c>
      <c r="AE27">
        <v>4.6229999999999993</v>
      </c>
      <c r="AF27">
        <v>3.9995999999999996</v>
      </c>
      <c r="AG27">
        <v>3.4460999999999999E-2</v>
      </c>
      <c r="AH27">
        <v>6.5421999999999993</v>
      </c>
      <c r="AI27">
        <v>20.317500000000003</v>
      </c>
    </row>
    <row r="28" spans="1:35" x14ac:dyDescent="0.3">
      <c r="A28" s="4">
        <v>37315</v>
      </c>
      <c r="B28" s="5">
        <v>65.356462601027729</v>
      </c>
      <c r="C28" s="5">
        <v>68.781661466770856</v>
      </c>
      <c r="D28" s="5">
        <v>65.871551513671875</v>
      </c>
      <c r="E28">
        <v>91.055300000000003</v>
      </c>
      <c r="F28">
        <v>94.5</v>
      </c>
      <c r="G28">
        <v>96.3</v>
      </c>
      <c r="H28" s="5">
        <v>4.4000000000000021</v>
      </c>
      <c r="I28" s="5">
        <v>4.4979583764375626</v>
      </c>
      <c r="J28" s="5">
        <v>1.75</v>
      </c>
      <c r="K28" s="5">
        <v>3.25</v>
      </c>
      <c r="L28" s="5">
        <v>0.15000000000000002</v>
      </c>
      <c r="M28" s="5">
        <v>4</v>
      </c>
      <c r="V28" s="5">
        <v>78.255000325131888</v>
      </c>
      <c r="W28" s="5">
        <v>178.8</v>
      </c>
      <c r="X28" s="5">
        <v>79.209999999999994</v>
      </c>
      <c r="Y28" s="5">
        <v>97.2</v>
      </c>
      <c r="Z28" s="5">
        <v>75.38</v>
      </c>
      <c r="AA28" s="5">
        <v>74.099999999999994</v>
      </c>
      <c r="AB28" s="5">
        <v>403.65999999999997</v>
      </c>
      <c r="AC28" s="5">
        <v>419.94473684210527</v>
      </c>
      <c r="AD28" s="5">
        <v>1153.7909999999999</v>
      </c>
      <c r="AE28">
        <v>4.6679999999999993</v>
      </c>
      <c r="AF28">
        <v>4.0781999999999998</v>
      </c>
      <c r="AG28">
        <v>3.5037999999999993E-2</v>
      </c>
      <c r="AH28">
        <v>6.6506999999999996</v>
      </c>
      <c r="AI28">
        <v>24.164000000000005</v>
      </c>
    </row>
    <row r="29" spans="1:35" x14ac:dyDescent="0.3">
      <c r="A29" s="4">
        <v>37346</v>
      </c>
      <c r="B29" s="5">
        <v>71.101198196817251</v>
      </c>
      <c r="C29" s="5">
        <v>69.839151481118733</v>
      </c>
      <c r="D29" s="5">
        <v>65.836021423339844</v>
      </c>
      <c r="E29">
        <v>91.798000000000002</v>
      </c>
      <c r="F29">
        <v>95.3</v>
      </c>
      <c r="G29">
        <v>97.1</v>
      </c>
      <c r="H29" s="5">
        <v>4.4400000000000004</v>
      </c>
      <c r="I29" s="5">
        <v>4.539794223847494</v>
      </c>
      <c r="J29" s="5">
        <v>1.75</v>
      </c>
      <c r="K29" s="5">
        <v>3.25</v>
      </c>
      <c r="L29" s="5">
        <v>0.15</v>
      </c>
      <c r="M29" s="5">
        <v>4</v>
      </c>
      <c r="V29" s="5">
        <v>79.458923407057</v>
      </c>
      <c r="W29" s="5">
        <v>179.8</v>
      </c>
      <c r="X29" s="5">
        <v>79.56</v>
      </c>
      <c r="Y29" s="5">
        <v>97.5</v>
      </c>
      <c r="Z29" s="5">
        <v>75.78</v>
      </c>
      <c r="AA29" s="5">
        <v>74.400000000000006</v>
      </c>
      <c r="AB29" s="5">
        <v>375.65944444444443</v>
      </c>
      <c r="AC29" s="5">
        <v>389.52055555555552</v>
      </c>
      <c r="AD29" s="5">
        <v>1112.0340909090905</v>
      </c>
      <c r="AE29">
        <v>4.8929999999999998</v>
      </c>
      <c r="AF29">
        <v>4.4078999999999997</v>
      </c>
      <c r="AG29">
        <v>3.8092999999999995E-2</v>
      </c>
      <c r="AH29">
        <v>7.1290999999999993</v>
      </c>
      <c r="AI29">
        <v>25.993809523809517</v>
      </c>
    </row>
    <row r="30" spans="1:35" x14ac:dyDescent="0.3">
      <c r="A30" s="4">
        <v>37376</v>
      </c>
      <c r="B30" s="5">
        <v>65.662043470937761</v>
      </c>
      <c r="C30" s="5">
        <v>70.344609126517597</v>
      </c>
      <c r="D30" s="5">
        <v>65.908172607421875</v>
      </c>
      <c r="E30">
        <v>92.177099999999996</v>
      </c>
      <c r="F30">
        <v>95.1</v>
      </c>
      <c r="G30">
        <v>96.5</v>
      </c>
      <c r="H30" s="5">
        <v>4.664516129032255</v>
      </c>
      <c r="I30" s="5">
        <v>4.7750199667286592</v>
      </c>
      <c r="J30" s="5">
        <v>1.75</v>
      </c>
      <c r="K30" s="5">
        <v>3.25</v>
      </c>
      <c r="L30" s="5">
        <v>0.15000000000000002</v>
      </c>
      <c r="M30" s="5">
        <v>4</v>
      </c>
      <c r="V30" s="5">
        <v>80.21137533326015</v>
      </c>
      <c r="W30" s="5">
        <v>179.8</v>
      </c>
      <c r="X30" s="5">
        <v>79.709999999999994</v>
      </c>
      <c r="Y30" s="5">
        <v>97.8</v>
      </c>
      <c r="Z30" s="5">
        <v>75.88</v>
      </c>
      <c r="AA30" s="5">
        <v>74.599999999999994</v>
      </c>
      <c r="AB30" s="5">
        <v>375.72142857142859</v>
      </c>
      <c r="AC30" s="5">
        <v>388.12428571428563</v>
      </c>
      <c r="AD30" s="5">
        <v>1079.2672727272727</v>
      </c>
      <c r="AE30">
        <v>4.9159999999999995</v>
      </c>
      <c r="AF30">
        <v>4.6074999999999999</v>
      </c>
      <c r="AG30">
        <v>3.9703999999999996E-2</v>
      </c>
      <c r="AH30">
        <v>7.2055999999999996</v>
      </c>
      <c r="AI30">
        <v>25.673636363636366</v>
      </c>
    </row>
    <row r="31" spans="1:35" x14ac:dyDescent="0.3">
      <c r="A31" s="4">
        <v>37407</v>
      </c>
      <c r="B31" s="5">
        <v>72.162835671094115</v>
      </c>
      <c r="C31" s="5">
        <v>69.620933502683059</v>
      </c>
      <c r="D31" s="5">
        <v>65.920135498046875</v>
      </c>
      <c r="E31">
        <v>92.566800000000001</v>
      </c>
      <c r="F31">
        <v>95.5</v>
      </c>
      <c r="G31">
        <v>100.7</v>
      </c>
      <c r="H31" s="5">
        <v>6.8666666666666636</v>
      </c>
      <c r="I31" s="5">
        <v>7.1137958414519149</v>
      </c>
      <c r="J31" s="5">
        <v>1.75</v>
      </c>
      <c r="K31" s="5">
        <v>3.25</v>
      </c>
      <c r="L31" s="5">
        <v>0.15</v>
      </c>
      <c r="M31" s="5">
        <v>4</v>
      </c>
      <c r="V31" s="5">
        <v>81.264808029944689</v>
      </c>
      <c r="W31" s="5">
        <v>179.9</v>
      </c>
      <c r="X31" s="5">
        <v>79.67</v>
      </c>
      <c r="Y31" s="5">
        <v>97.7</v>
      </c>
      <c r="Z31" s="5">
        <v>75.91</v>
      </c>
      <c r="AA31" s="5">
        <v>74.599999999999994</v>
      </c>
      <c r="AB31" s="5">
        <v>361.22809523809525</v>
      </c>
      <c r="AC31" s="5">
        <v>371.37238095238092</v>
      </c>
      <c r="AD31" s="5">
        <v>1014.0474999999999</v>
      </c>
      <c r="AE31">
        <v>4.7689999999999992</v>
      </c>
      <c r="AF31">
        <v>4.7338999999999993</v>
      </c>
      <c r="AG31">
        <v>4.0038999999999991E-2</v>
      </c>
      <c r="AH31">
        <v>7.3055999999999992</v>
      </c>
      <c r="AI31">
        <v>24.613888888888887</v>
      </c>
    </row>
    <row r="32" spans="1:35" x14ac:dyDescent="0.3">
      <c r="A32" s="4">
        <v>37437</v>
      </c>
      <c r="B32" s="5">
        <v>72.518718526084385</v>
      </c>
      <c r="C32" s="5">
        <v>69.671235487763298</v>
      </c>
      <c r="D32" s="5">
        <v>65.960494995117188</v>
      </c>
      <c r="E32">
        <v>93.447599999999994</v>
      </c>
      <c r="F32">
        <v>95.9</v>
      </c>
      <c r="G32">
        <v>99.6</v>
      </c>
      <c r="H32" s="5">
        <v>9.1</v>
      </c>
      <c r="I32" s="5">
        <v>9.5256582842114135</v>
      </c>
      <c r="J32" s="5">
        <v>1.75</v>
      </c>
      <c r="K32" s="5">
        <v>3.25</v>
      </c>
      <c r="L32" s="5">
        <v>0.15000000000000002</v>
      </c>
      <c r="M32" s="5">
        <v>4</v>
      </c>
      <c r="V32" s="5">
        <v>81.791524378286937</v>
      </c>
      <c r="W32" s="5">
        <v>180.1</v>
      </c>
      <c r="X32" s="5">
        <v>79.59</v>
      </c>
      <c r="Y32" s="5">
        <v>97.3</v>
      </c>
      <c r="Z32" s="5">
        <v>75.94</v>
      </c>
      <c r="AA32" s="5">
        <v>74.400000000000006</v>
      </c>
      <c r="AB32" s="5">
        <v>357.89136363636356</v>
      </c>
      <c r="AC32" s="5">
        <v>371.06409090909085</v>
      </c>
      <c r="AD32" s="5">
        <v>903.59045454545446</v>
      </c>
      <c r="AE32">
        <v>4.6889999999999992</v>
      </c>
      <c r="AF32">
        <v>4.5789999999999997</v>
      </c>
      <c r="AG32">
        <v>3.8975999999999997E-2</v>
      </c>
      <c r="AH32">
        <v>7.3344999999999994</v>
      </c>
      <c r="AI32">
        <v>25.680869565217396</v>
      </c>
    </row>
    <row r="33" spans="1:35" x14ac:dyDescent="0.3">
      <c r="A33" s="4">
        <v>37468</v>
      </c>
      <c r="B33" s="5">
        <v>71.902876860402515</v>
      </c>
      <c r="C33" s="5">
        <v>68.828614690821439</v>
      </c>
      <c r="D33" s="5">
        <v>65.967735290527344</v>
      </c>
      <c r="E33">
        <v>93.223699999999994</v>
      </c>
      <c r="F33">
        <v>95.2</v>
      </c>
      <c r="G33">
        <v>100.3</v>
      </c>
      <c r="H33" s="5">
        <v>9.1</v>
      </c>
      <c r="I33" s="5">
        <v>9.5256582842114135</v>
      </c>
      <c r="J33" s="5">
        <v>1.75</v>
      </c>
      <c r="K33" s="5">
        <v>3.25</v>
      </c>
      <c r="L33" s="5">
        <v>0.15000000000000002</v>
      </c>
      <c r="M33" s="5">
        <v>4</v>
      </c>
      <c r="V33" s="5">
        <v>81.490543607805662</v>
      </c>
      <c r="W33" s="5">
        <v>180.7</v>
      </c>
      <c r="X33" s="5">
        <v>79.64</v>
      </c>
      <c r="Y33" s="5">
        <v>97.6</v>
      </c>
      <c r="Z33" s="5">
        <v>76.150000000000006</v>
      </c>
      <c r="AA33" s="5">
        <v>74.599999999999994</v>
      </c>
      <c r="AB33" s="5">
        <v>358.71238095238095</v>
      </c>
      <c r="AC33" s="5">
        <v>370.05428571428575</v>
      </c>
      <c r="AD33" s="5">
        <v>912.55318181818188</v>
      </c>
      <c r="AE33">
        <v>4.6599999999999993</v>
      </c>
      <c r="AF33">
        <v>4.5877999999999997</v>
      </c>
      <c r="AG33">
        <v>3.9462999999999998E-2</v>
      </c>
      <c r="AH33">
        <v>7.2380999999999993</v>
      </c>
      <c r="AI33">
        <v>26.354761904761908</v>
      </c>
    </row>
    <row r="34" spans="1:35" x14ac:dyDescent="0.3">
      <c r="A34" s="4">
        <v>37499</v>
      </c>
      <c r="B34" s="5">
        <v>66.917546630009454</v>
      </c>
      <c r="C34" s="5">
        <v>68.947559863928774</v>
      </c>
      <c r="D34" s="5">
        <v>65.996292114257813</v>
      </c>
      <c r="E34">
        <v>93.235900000000001</v>
      </c>
      <c r="F34">
        <v>95.6</v>
      </c>
      <c r="G34">
        <v>100.6</v>
      </c>
      <c r="H34" s="5">
        <v>9.0999999999999979</v>
      </c>
      <c r="I34" s="5">
        <v>9.5256582842114117</v>
      </c>
      <c r="J34" s="5">
        <v>1.75</v>
      </c>
      <c r="K34" s="5">
        <v>3.25</v>
      </c>
      <c r="L34" s="5">
        <v>0.15</v>
      </c>
      <c r="M34" s="5">
        <v>4</v>
      </c>
      <c r="V34" s="5">
        <v>81.791524378286937</v>
      </c>
      <c r="W34" s="5">
        <v>181</v>
      </c>
      <c r="X34" s="5">
        <v>79.84</v>
      </c>
      <c r="Y34" s="5">
        <v>97.6</v>
      </c>
      <c r="Z34" s="5">
        <v>76.37</v>
      </c>
      <c r="AA34" s="5">
        <v>74.8</v>
      </c>
      <c r="AB34" s="5">
        <v>351.96789473684208</v>
      </c>
      <c r="AC34" s="5">
        <v>361.92578947368423</v>
      </c>
      <c r="AD34" s="5">
        <v>867.81200000000013</v>
      </c>
      <c r="AE34">
        <v>4.8709999999999996</v>
      </c>
      <c r="AF34">
        <v>4.7995999999999999</v>
      </c>
      <c r="AG34">
        <v>4.0035999999999995E-2</v>
      </c>
      <c r="AH34">
        <v>7.6186999999999996</v>
      </c>
      <c r="AI34">
        <v>28.290476190476191</v>
      </c>
    </row>
    <row r="35" spans="1:35" x14ac:dyDescent="0.3">
      <c r="A35" s="4">
        <v>37529</v>
      </c>
      <c r="B35" s="5">
        <v>66.504664267879619</v>
      </c>
      <c r="C35" s="5">
        <v>69.385859451565167</v>
      </c>
      <c r="D35" s="5">
        <v>65.998260498046875</v>
      </c>
      <c r="E35">
        <v>93.365399999999994</v>
      </c>
      <c r="F35">
        <v>95.9</v>
      </c>
      <c r="G35">
        <v>101.3</v>
      </c>
      <c r="H35" s="5">
        <v>9.1</v>
      </c>
      <c r="I35" s="5">
        <v>9.5256582842114135</v>
      </c>
      <c r="J35" s="5">
        <v>1.75</v>
      </c>
      <c r="K35" s="5">
        <v>3.25</v>
      </c>
      <c r="L35" s="5">
        <v>0.15000000000000002</v>
      </c>
      <c r="M35" s="5">
        <v>4</v>
      </c>
      <c r="V35" s="5">
        <v>82.318240726629213</v>
      </c>
      <c r="W35" s="5">
        <v>181.3</v>
      </c>
      <c r="X35" s="5">
        <v>80.03</v>
      </c>
      <c r="Y35" s="5">
        <v>97.4</v>
      </c>
      <c r="Z35" s="5">
        <v>76.55</v>
      </c>
      <c r="AA35" s="5">
        <v>74.900000000000006</v>
      </c>
      <c r="AB35" s="5">
        <v>328.31521739130437</v>
      </c>
      <c r="AC35" s="5">
        <v>336.98913043478257</v>
      </c>
      <c r="AD35" s="5">
        <v>854.63130434782613</v>
      </c>
      <c r="AE35">
        <v>4.7649999999999997</v>
      </c>
      <c r="AF35">
        <v>4.7001999999999997</v>
      </c>
      <c r="AG35">
        <v>3.8829999999999996E-2</v>
      </c>
      <c r="AH35">
        <v>7.4295999999999998</v>
      </c>
      <c r="AI35">
        <v>27.358260869565207</v>
      </c>
    </row>
    <row r="36" spans="1:35" x14ac:dyDescent="0.3">
      <c r="A36" s="4">
        <v>37560</v>
      </c>
      <c r="B36" s="5">
        <v>70.645243837599367</v>
      </c>
      <c r="C36" s="5">
        <v>68.695363507162213</v>
      </c>
      <c r="D36" s="5">
        <v>65.985336303710938</v>
      </c>
      <c r="E36">
        <v>93.083399999999997</v>
      </c>
      <c r="F36">
        <v>95.3</v>
      </c>
      <c r="G36">
        <v>101.4</v>
      </c>
      <c r="H36" s="5">
        <v>9.0999999999999979</v>
      </c>
      <c r="I36" s="5">
        <v>9.5256582842114117</v>
      </c>
      <c r="J36" s="5">
        <v>1.3333333333333333</v>
      </c>
      <c r="K36" s="5">
        <v>3.25</v>
      </c>
      <c r="L36" s="5">
        <v>0.15</v>
      </c>
      <c r="M36" s="5">
        <v>4</v>
      </c>
      <c r="V36" s="5">
        <v>81.641033993046349</v>
      </c>
      <c r="W36" s="5">
        <v>181.3</v>
      </c>
      <c r="X36" s="5">
        <v>79.97</v>
      </c>
      <c r="Y36" s="5">
        <v>97.4</v>
      </c>
      <c r="Z36" s="5">
        <v>76.63</v>
      </c>
      <c r="AA36" s="5">
        <v>74.900000000000006</v>
      </c>
      <c r="AB36" s="5">
        <v>337.39700000000005</v>
      </c>
      <c r="AC36" s="5">
        <v>343.59450000000004</v>
      </c>
      <c r="AD36" s="5">
        <v>909.92750000000001</v>
      </c>
      <c r="AE36">
        <v>4.6429999999999998</v>
      </c>
      <c r="AF36">
        <v>4.6069999999999993</v>
      </c>
      <c r="AG36">
        <v>3.7896999999999993E-2</v>
      </c>
      <c r="AH36">
        <v>7.1912999999999991</v>
      </c>
      <c r="AI36">
        <v>24.264285714285716</v>
      </c>
    </row>
    <row r="37" spans="1:35" x14ac:dyDescent="0.3">
      <c r="A37" s="4">
        <v>37590</v>
      </c>
      <c r="B37" s="5">
        <v>65.81911448230494</v>
      </c>
      <c r="C37" s="5">
        <v>68.291308530823159</v>
      </c>
      <c r="D37" s="5">
        <v>66.056755065917969</v>
      </c>
      <c r="E37">
        <v>93.569299999999998</v>
      </c>
      <c r="F37">
        <v>95.9</v>
      </c>
      <c r="G37">
        <v>101</v>
      </c>
      <c r="H37" s="5">
        <v>9.0612903225806409</v>
      </c>
      <c r="I37" s="5">
        <v>9.4833140545800596</v>
      </c>
      <c r="J37" s="5">
        <v>1.25</v>
      </c>
      <c r="K37" s="5">
        <v>2.814516129032258</v>
      </c>
      <c r="L37" s="5">
        <v>0.15000000000000002</v>
      </c>
      <c r="M37" s="5">
        <v>4</v>
      </c>
      <c r="V37" s="5">
        <v>81.415298415185276</v>
      </c>
      <c r="W37" s="5">
        <v>180.9</v>
      </c>
      <c r="X37" s="5">
        <v>80.36</v>
      </c>
      <c r="Y37" s="5">
        <v>97.4</v>
      </c>
      <c r="Z37" s="5">
        <v>76.7</v>
      </c>
      <c r="AA37" s="5">
        <v>75.2</v>
      </c>
      <c r="AB37" s="5">
        <v>352.87478260869563</v>
      </c>
      <c r="AC37" s="5">
        <v>360.10652173913041</v>
      </c>
      <c r="AD37" s="5">
        <v>899.17809523809512</v>
      </c>
      <c r="AE37">
        <v>4.7369999999999992</v>
      </c>
      <c r="AF37">
        <v>4.9695999999999998</v>
      </c>
      <c r="AG37">
        <v>3.9925999999999996E-2</v>
      </c>
      <c r="AH37">
        <v>7.6334</v>
      </c>
      <c r="AI37">
        <v>27.478999999999996</v>
      </c>
    </row>
    <row r="38" spans="1:35" x14ac:dyDescent="0.3">
      <c r="A38" s="4">
        <v>37621</v>
      </c>
      <c r="B38" s="5">
        <v>75.329673123944218</v>
      </c>
      <c r="C38" s="5">
        <v>69.593232448012586</v>
      </c>
      <c r="D38" s="5">
        <v>66.166389465332031</v>
      </c>
      <c r="E38">
        <v>93.110299999999995</v>
      </c>
      <c r="F38">
        <v>94.4</v>
      </c>
      <c r="G38">
        <v>100.9</v>
      </c>
      <c r="H38" s="5">
        <v>8.9</v>
      </c>
      <c r="I38" s="5">
        <v>9.3068797644494357</v>
      </c>
      <c r="J38" s="5">
        <v>1.25</v>
      </c>
      <c r="K38" s="5">
        <v>2.75</v>
      </c>
      <c r="L38" s="5">
        <v>0.15000000000000002</v>
      </c>
      <c r="M38" s="5">
        <v>4</v>
      </c>
      <c r="V38" s="5">
        <v>81.567293704278356</v>
      </c>
      <c r="W38" s="5">
        <v>181.7</v>
      </c>
      <c r="X38" s="5">
        <v>80.3</v>
      </c>
      <c r="Y38" s="5">
        <v>97.1</v>
      </c>
      <c r="Z38" s="5">
        <v>76.94</v>
      </c>
      <c r="AA38" s="5">
        <v>74.7</v>
      </c>
      <c r="AB38" s="5">
        <v>324.12476190476195</v>
      </c>
      <c r="AC38" s="5">
        <v>320.20666666666665</v>
      </c>
      <c r="AD38" s="5">
        <v>895.83666666666682</v>
      </c>
      <c r="AE38">
        <v>4.8139999999999992</v>
      </c>
      <c r="AF38">
        <v>5.2074999999999996</v>
      </c>
      <c r="AG38">
        <v>4.0407999999999999E-2</v>
      </c>
      <c r="AH38">
        <v>7.9596999999999998</v>
      </c>
      <c r="AI38">
        <v>30.33909090909091</v>
      </c>
    </row>
    <row r="39" spans="1:35" x14ac:dyDescent="0.3">
      <c r="A39" s="4">
        <v>37652</v>
      </c>
      <c r="B39" s="5">
        <v>68.840790837641848</v>
      </c>
      <c r="C39" s="5">
        <v>69.568613921405316</v>
      </c>
      <c r="D39" s="5">
        <v>66.20257568359375</v>
      </c>
      <c r="E39">
        <v>93.819800000000001</v>
      </c>
      <c r="F39">
        <v>96</v>
      </c>
      <c r="G39">
        <v>101.4</v>
      </c>
      <c r="H39" s="5">
        <v>8.9000000000000039</v>
      </c>
      <c r="I39" s="5">
        <v>9.3068797644494357</v>
      </c>
      <c r="J39" s="5">
        <v>1.25</v>
      </c>
      <c r="K39" s="5">
        <v>2.75</v>
      </c>
      <c r="L39" s="5">
        <v>0.14999999999999997</v>
      </c>
      <c r="M39" s="5">
        <v>3.7946428571428572</v>
      </c>
      <c r="V39" s="5">
        <v>81.888741167152403</v>
      </c>
      <c r="W39" s="5">
        <v>183.1</v>
      </c>
      <c r="X39" s="5">
        <v>80.62</v>
      </c>
      <c r="Y39" s="5">
        <v>96.8</v>
      </c>
      <c r="Z39" s="5">
        <v>77.34</v>
      </c>
      <c r="AA39" s="5">
        <v>75</v>
      </c>
      <c r="AB39" s="5">
        <v>312.90849999999995</v>
      </c>
      <c r="AC39" s="5">
        <v>305.19449999999995</v>
      </c>
      <c r="AD39" s="5">
        <v>837.61894736842112</v>
      </c>
      <c r="AE39">
        <v>4.8099999999999996</v>
      </c>
      <c r="AF39">
        <v>5.1726999999999999</v>
      </c>
      <c r="AG39">
        <v>4.0867999999999995E-2</v>
      </c>
      <c r="AH39">
        <v>7.5913999999999993</v>
      </c>
      <c r="AI39">
        <v>32.177500000000002</v>
      </c>
    </row>
    <row r="40" spans="1:35" x14ac:dyDescent="0.3">
      <c r="A40" s="4">
        <v>37680</v>
      </c>
      <c r="B40" s="5">
        <v>66.019523723726607</v>
      </c>
      <c r="C40" s="5">
        <v>69.242295751850548</v>
      </c>
      <c r="D40" s="5">
        <v>66.278549194335938</v>
      </c>
      <c r="E40">
        <v>93.953199999999995</v>
      </c>
      <c r="F40">
        <v>96.2</v>
      </c>
      <c r="G40">
        <v>101</v>
      </c>
      <c r="H40" s="5">
        <v>8.8677419354838722</v>
      </c>
      <c r="I40" s="5">
        <v>9.2716631995245766</v>
      </c>
      <c r="J40" s="5">
        <v>1.25</v>
      </c>
      <c r="K40" s="5">
        <v>2.5403225806451615</v>
      </c>
      <c r="L40" s="5">
        <v>0.15000000000000002</v>
      </c>
      <c r="M40" s="5">
        <v>3.75</v>
      </c>
      <c r="V40" s="5">
        <v>82.049464898589335</v>
      </c>
      <c r="W40" s="5">
        <v>184.2</v>
      </c>
      <c r="X40" s="5">
        <v>81.08</v>
      </c>
      <c r="Y40" s="5">
        <v>97.1</v>
      </c>
      <c r="Z40" s="5">
        <v>77.75</v>
      </c>
      <c r="AA40" s="5">
        <v>75.3</v>
      </c>
      <c r="AB40" s="5">
        <v>335.58428571428567</v>
      </c>
      <c r="AC40" s="5">
        <v>330.97761904761904</v>
      </c>
      <c r="AD40" s="5">
        <v>846.62142857142874</v>
      </c>
      <c r="AE40">
        <v>4.6869999999999994</v>
      </c>
      <c r="AF40">
        <v>5.1085999999999991</v>
      </c>
      <c r="AG40">
        <v>3.9507999999999995E-2</v>
      </c>
      <c r="AH40">
        <v>7.4056999999999995</v>
      </c>
      <c r="AI40">
        <v>29.560476190476191</v>
      </c>
    </row>
    <row r="41" spans="1:35" x14ac:dyDescent="0.3">
      <c r="A41" s="4">
        <v>37711</v>
      </c>
      <c r="B41" s="5">
        <v>73.367350413720217</v>
      </c>
      <c r="C41" s="5">
        <v>68.473530534730443</v>
      </c>
      <c r="D41" s="5">
        <v>66.350151062011719</v>
      </c>
      <c r="E41">
        <v>93.735799999999998</v>
      </c>
      <c r="F41">
        <v>95.4</v>
      </c>
      <c r="G41">
        <v>101.6</v>
      </c>
      <c r="H41" s="5">
        <v>8.6999999999999957</v>
      </c>
      <c r="I41" s="5">
        <v>9.0885370619153285</v>
      </c>
      <c r="J41" s="5">
        <v>1.25</v>
      </c>
      <c r="K41" s="5">
        <v>2.5</v>
      </c>
      <c r="L41" s="5">
        <v>0.15</v>
      </c>
      <c r="M41" s="5">
        <v>3.75</v>
      </c>
      <c r="V41" s="5">
        <v>81.888741167152403</v>
      </c>
      <c r="W41" s="5">
        <v>183.8</v>
      </c>
      <c r="X41" s="5">
        <v>81.209999999999994</v>
      </c>
      <c r="Y41" s="5">
        <v>97.4</v>
      </c>
      <c r="Z41" s="5">
        <v>77.75</v>
      </c>
      <c r="AA41" s="5">
        <v>75.5</v>
      </c>
      <c r="AB41" s="5">
        <v>376.06058823529418</v>
      </c>
      <c r="AC41" s="5">
        <v>368.06823529411764</v>
      </c>
      <c r="AD41" s="5">
        <v>890.02571428571412</v>
      </c>
      <c r="AE41">
        <v>4.5209999999999999</v>
      </c>
      <c r="AF41">
        <v>4.9549999999999992</v>
      </c>
      <c r="AG41">
        <v>3.7569999999999992E-2</v>
      </c>
      <c r="AH41">
        <v>7.1919999999999993</v>
      </c>
      <c r="AI41">
        <v>24.753499999999995</v>
      </c>
    </row>
    <row r="42" spans="1:35" x14ac:dyDescent="0.3">
      <c r="A42" s="4">
        <v>37741</v>
      </c>
      <c r="B42" s="5">
        <v>64.042895002950758</v>
      </c>
      <c r="C42" s="5">
        <v>69.193058698636023</v>
      </c>
      <c r="D42" s="5">
        <v>66.46514892578125</v>
      </c>
      <c r="E42">
        <v>93.065700000000007</v>
      </c>
      <c r="F42">
        <v>95.8</v>
      </c>
      <c r="G42">
        <v>100.3</v>
      </c>
      <c r="H42" s="5">
        <v>8.3612903225806487</v>
      </c>
      <c r="I42" s="5">
        <v>8.7198304242758233</v>
      </c>
      <c r="J42" s="5">
        <v>1.25</v>
      </c>
      <c r="K42" s="5">
        <v>2.5</v>
      </c>
      <c r="L42" s="5">
        <v>0.15000000000000002</v>
      </c>
      <c r="M42" s="5">
        <v>3.75</v>
      </c>
      <c r="V42" s="5">
        <v>81.486931838559784</v>
      </c>
      <c r="W42" s="5">
        <v>183.5</v>
      </c>
      <c r="X42" s="5">
        <v>81.150000000000006</v>
      </c>
      <c r="Y42" s="5">
        <v>97.6</v>
      </c>
      <c r="Z42" s="5">
        <v>77.709999999999994</v>
      </c>
      <c r="AA42" s="5">
        <v>75.5</v>
      </c>
      <c r="AB42" s="5">
        <v>411.61</v>
      </c>
      <c r="AC42" s="5">
        <v>403.91176470588232</v>
      </c>
      <c r="AD42" s="5">
        <v>935.96285714285716</v>
      </c>
      <c r="AE42">
        <v>4.3729999999999993</v>
      </c>
      <c r="AF42">
        <v>5.1764999999999999</v>
      </c>
      <c r="AG42">
        <v>3.6841999999999993E-2</v>
      </c>
      <c r="AH42">
        <v>7.2088999999999999</v>
      </c>
      <c r="AI42">
        <v>25.454999999999991</v>
      </c>
    </row>
    <row r="43" spans="1:35" x14ac:dyDescent="0.3">
      <c r="A43" s="4">
        <v>37772</v>
      </c>
      <c r="B43" s="5">
        <v>68.650273913876646</v>
      </c>
      <c r="C43" s="5">
        <v>68.728809419560235</v>
      </c>
      <c r="D43" s="5">
        <v>66.551750183105469</v>
      </c>
      <c r="E43">
        <v>93.091800000000006</v>
      </c>
      <c r="F43">
        <v>94.2</v>
      </c>
      <c r="G43">
        <v>101.7</v>
      </c>
      <c r="H43" s="5">
        <v>7.916666666666667</v>
      </c>
      <c r="I43" s="5">
        <v>8.2377284234010979</v>
      </c>
      <c r="J43" s="5">
        <v>1.2</v>
      </c>
      <c r="K43" s="5">
        <v>2.0666666666666669</v>
      </c>
      <c r="L43" s="5">
        <v>0.15</v>
      </c>
      <c r="M43" s="5">
        <v>3.75</v>
      </c>
      <c r="V43" s="5">
        <v>81.004760644248776</v>
      </c>
      <c r="W43" s="5">
        <v>183.7</v>
      </c>
      <c r="X43" s="5">
        <v>81.25</v>
      </c>
      <c r="Y43" s="5">
        <v>97.3</v>
      </c>
      <c r="Z43" s="5">
        <v>77.73</v>
      </c>
      <c r="AA43" s="5">
        <v>75.400000000000006</v>
      </c>
      <c r="AB43" s="5">
        <v>438.2657142857143</v>
      </c>
      <c r="AC43" s="5">
        <v>428.02380952380963</v>
      </c>
      <c r="AD43" s="5">
        <v>987.99523809523816</v>
      </c>
      <c r="AE43">
        <v>4.3119999999999994</v>
      </c>
      <c r="AF43">
        <v>4.9274999999999993</v>
      </c>
      <c r="AG43">
        <v>3.5908999999999996E-2</v>
      </c>
      <c r="AH43">
        <v>7.1093999999999999</v>
      </c>
      <c r="AI43">
        <v>27.288571428571426</v>
      </c>
    </row>
    <row r="44" spans="1:35" x14ac:dyDescent="0.3">
      <c r="A44" s="4">
        <v>37802</v>
      </c>
      <c r="B44" s="5">
        <v>71.45133619408</v>
      </c>
      <c r="C44" s="5">
        <v>67.818498098923044</v>
      </c>
      <c r="D44" s="5">
        <v>66.794219970703125</v>
      </c>
      <c r="E44">
        <v>93.247600000000006</v>
      </c>
      <c r="F44">
        <v>94.2</v>
      </c>
      <c r="G44">
        <v>100.9</v>
      </c>
      <c r="H44" s="5">
        <v>7.4838709677419351</v>
      </c>
      <c r="I44" s="5">
        <v>7.7702463753903315</v>
      </c>
      <c r="J44" s="5">
        <v>1</v>
      </c>
      <c r="K44" s="5">
        <v>2</v>
      </c>
      <c r="L44" s="5">
        <v>0.15000000000000002</v>
      </c>
      <c r="M44" s="5">
        <v>3.5725806451612905</v>
      </c>
      <c r="V44" s="5">
        <v>80.442227584219324</v>
      </c>
      <c r="W44" s="5">
        <v>183.9</v>
      </c>
      <c r="X44" s="5">
        <v>81.13</v>
      </c>
      <c r="Y44" s="5">
        <v>97.1</v>
      </c>
      <c r="Z44" s="5">
        <v>77.72</v>
      </c>
      <c r="AA44" s="5">
        <v>75.3</v>
      </c>
      <c r="AB44" s="5">
        <v>439.0282608695652</v>
      </c>
      <c r="AC44" s="5">
        <v>423.62826086956517</v>
      </c>
      <c r="AD44" s="5">
        <v>992.53681818181826</v>
      </c>
      <c r="AE44">
        <v>4.4289999999999994</v>
      </c>
      <c r="AF44">
        <v>5.0023</v>
      </c>
      <c r="AG44">
        <v>3.6870999999999994E-2</v>
      </c>
      <c r="AH44">
        <v>7.1270999999999995</v>
      </c>
      <c r="AI44">
        <v>28.364347826086956</v>
      </c>
    </row>
    <row r="45" spans="1:35" x14ac:dyDescent="0.3">
      <c r="A45" s="4">
        <v>37833</v>
      </c>
      <c r="B45" s="5">
        <v>71.336272247935156</v>
      </c>
      <c r="C45" s="5">
        <v>68.93953117703731</v>
      </c>
      <c r="D45" s="5">
        <v>67.056953430175781</v>
      </c>
      <c r="E45">
        <v>93.658199999999994</v>
      </c>
      <c r="F45">
        <v>95.8</v>
      </c>
      <c r="G45">
        <v>101.6</v>
      </c>
      <c r="H45" s="5">
        <v>6.935483870967742</v>
      </c>
      <c r="I45" s="5">
        <v>7.1810901312874256</v>
      </c>
      <c r="J45" s="5">
        <v>1</v>
      </c>
      <c r="K45" s="5">
        <v>2</v>
      </c>
      <c r="L45" s="5">
        <v>0.15000000000000002</v>
      </c>
      <c r="M45" s="5">
        <v>3.5</v>
      </c>
      <c r="V45" s="5">
        <v>80.602951315656242</v>
      </c>
      <c r="W45" s="5">
        <v>184.6</v>
      </c>
      <c r="X45" s="5">
        <v>81.25</v>
      </c>
      <c r="Y45" s="5">
        <v>97.3</v>
      </c>
      <c r="Z45" s="5">
        <v>77.930000000000007</v>
      </c>
      <c r="AA45" s="5">
        <v>75.599999999999994</v>
      </c>
      <c r="AB45" s="5">
        <v>411.53750000000002</v>
      </c>
      <c r="AC45" s="5">
        <v>394.25850000000003</v>
      </c>
      <c r="AD45" s="5">
        <v>989.53190476190468</v>
      </c>
      <c r="AE45">
        <v>4.4429999999999996</v>
      </c>
      <c r="AF45">
        <v>4.8501999999999992</v>
      </c>
      <c r="AG45">
        <v>3.7943999999999999E-2</v>
      </c>
      <c r="AH45">
        <v>7.0272999999999994</v>
      </c>
      <c r="AI45">
        <v>29.443000000000001</v>
      </c>
    </row>
    <row r="46" spans="1:35" x14ac:dyDescent="0.3">
      <c r="A46" s="4">
        <v>37864</v>
      </c>
      <c r="B46" s="5">
        <v>65.757435049303567</v>
      </c>
      <c r="C46" s="5">
        <v>68.163003505992179</v>
      </c>
      <c r="D46" s="5">
        <v>67.203819274902344</v>
      </c>
      <c r="E46">
        <v>93.524600000000007</v>
      </c>
      <c r="F46">
        <v>94.8</v>
      </c>
      <c r="G46">
        <v>100.3</v>
      </c>
      <c r="H46" s="5">
        <v>6.419999999999999</v>
      </c>
      <c r="I46" s="5">
        <v>6.6300978402120299</v>
      </c>
      <c r="J46" s="5">
        <v>1</v>
      </c>
      <c r="K46" s="5">
        <v>2</v>
      </c>
      <c r="L46" s="5">
        <v>0.15</v>
      </c>
      <c r="M46" s="5">
        <v>3.5</v>
      </c>
      <c r="V46" s="5">
        <v>80.201141987063906</v>
      </c>
      <c r="W46" s="5">
        <v>185.2</v>
      </c>
      <c r="X46" s="5">
        <v>81.540000000000006</v>
      </c>
      <c r="Y46" s="5">
        <v>97.4</v>
      </c>
      <c r="Z46" s="5">
        <v>78.180000000000007</v>
      </c>
      <c r="AA46" s="5">
        <v>75.900000000000006</v>
      </c>
      <c r="AB46" s="5">
        <v>424.07666666666671</v>
      </c>
      <c r="AC46" s="5">
        <v>404.86476190476191</v>
      </c>
      <c r="AD46" s="5">
        <v>1019.4419047619049</v>
      </c>
      <c r="AE46">
        <v>4.4409999999999998</v>
      </c>
      <c r="AF46">
        <v>5.1850999999999994</v>
      </c>
      <c r="AG46">
        <v>4.0195999999999996E-2</v>
      </c>
      <c r="AH46">
        <v>7.4235999999999995</v>
      </c>
      <c r="AI46">
        <v>26.807272727272728</v>
      </c>
    </row>
    <row r="47" spans="1:35" x14ac:dyDescent="0.3">
      <c r="A47" s="4">
        <v>37894</v>
      </c>
      <c r="B47" s="5">
        <v>71.377746847224643</v>
      </c>
      <c r="C47" s="5">
        <v>68.274186225174503</v>
      </c>
      <c r="D47" s="5">
        <v>67.373497009277344</v>
      </c>
      <c r="E47">
        <v>94.075100000000006</v>
      </c>
      <c r="F47">
        <v>94.4</v>
      </c>
      <c r="G47">
        <v>103.2</v>
      </c>
      <c r="H47" s="5">
        <v>6.067741935483868</v>
      </c>
      <c r="I47" s="5">
        <v>6.2551538477630748</v>
      </c>
      <c r="J47" s="5">
        <v>1</v>
      </c>
      <c r="K47" s="5">
        <v>2</v>
      </c>
      <c r="L47" s="5">
        <v>0.15000000000000002</v>
      </c>
      <c r="M47" s="5">
        <v>3.5</v>
      </c>
      <c r="V47" s="5">
        <v>80.201141987063906</v>
      </c>
      <c r="W47" s="5">
        <v>185</v>
      </c>
      <c r="X47" s="5">
        <v>81.66</v>
      </c>
      <c r="Y47" s="5">
        <v>97.4</v>
      </c>
      <c r="Z47" s="5">
        <v>78.22</v>
      </c>
      <c r="AA47" s="5">
        <v>76</v>
      </c>
      <c r="AB47" s="5">
        <v>452.93950000000007</v>
      </c>
      <c r="AC47" s="5">
        <v>431.91850000000005</v>
      </c>
      <c r="AD47" s="5">
        <v>1038.7343478260868</v>
      </c>
      <c r="AE47">
        <v>4.492</v>
      </c>
      <c r="AF47">
        <v>5.2279999999999998</v>
      </c>
      <c r="AG47">
        <v>4.1180999999999995E-2</v>
      </c>
      <c r="AH47">
        <v>7.6064999999999996</v>
      </c>
      <c r="AI47">
        <v>28.970869565217392</v>
      </c>
    </row>
    <row r="48" spans="1:35" x14ac:dyDescent="0.3">
      <c r="A48" s="4">
        <v>37925</v>
      </c>
      <c r="B48" s="5">
        <v>66.223701924576872</v>
      </c>
      <c r="C48" s="5">
        <v>71.985559826015049</v>
      </c>
      <c r="D48" s="5">
        <v>67.58856201171875</v>
      </c>
      <c r="E48">
        <v>94.207899999999995</v>
      </c>
      <c r="F48">
        <v>96.8</v>
      </c>
      <c r="G48">
        <v>105</v>
      </c>
      <c r="H48" s="5">
        <v>5.5466666666666633</v>
      </c>
      <c r="I48" s="5">
        <v>5.7030300911912608</v>
      </c>
      <c r="J48" s="5">
        <v>1</v>
      </c>
      <c r="K48" s="5">
        <v>2</v>
      </c>
      <c r="L48" s="5">
        <v>0.15</v>
      </c>
      <c r="M48" s="5">
        <v>3.7083333333333335</v>
      </c>
      <c r="V48" s="5">
        <v>80.040418255626776</v>
      </c>
      <c r="W48" s="5">
        <v>184.5</v>
      </c>
      <c r="X48" s="5">
        <v>81.7</v>
      </c>
      <c r="Y48" s="5">
        <v>96.9</v>
      </c>
      <c r="Z48" s="5">
        <v>78.17</v>
      </c>
      <c r="AA48" s="5">
        <v>75.900000000000006</v>
      </c>
      <c r="AB48" s="5">
        <v>497.10904761904766</v>
      </c>
      <c r="AC48" s="5">
        <v>468.57000000000005</v>
      </c>
      <c r="AD48" s="5">
        <v>1049.9005263157894</v>
      </c>
      <c r="AE48">
        <v>4.4479999999999995</v>
      </c>
      <c r="AF48">
        <v>5.3230999999999993</v>
      </c>
      <c r="AG48">
        <v>4.0717999999999997E-2</v>
      </c>
      <c r="AH48">
        <v>7.6453999999999995</v>
      </c>
      <c r="AI48">
        <v>28.806500000000007</v>
      </c>
    </row>
    <row r="49" spans="1:35" x14ac:dyDescent="0.3">
      <c r="A49" s="4">
        <v>37955</v>
      </c>
      <c r="B49" s="5">
        <v>67.311289090293116</v>
      </c>
      <c r="C49" s="5">
        <v>68.16247104005933</v>
      </c>
      <c r="D49" s="5">
        <v>67.780494689941406</v>
      </c>
      <c r="E49">
        <v>94.933800000000005</v>
      </c>
      <c r="F49">
        <v>96.5</v>
      </c>
      <c r="G49">
        <v>104.7</v>
      </c>
      <c r="H49" s="5">
        <v>5.1999999999999984</v>
      </c>
      <c r="I49" s="5">
        <v>5.3371841071924591</v>
      </c>
      <c r="J49" s="5">
        <v>1</v>
      </c>
      <c r="K49" s="5">
        <v>2</v>
      </c>
      <c r="L49" s="5">
        <v>0.15000000000000002</v>
      </c>
      <c r="M49" s="5">
        <v>3.75</v>
      </c>
      <c r="V49" s="5">
        <v>79.87969452418983</v>
      </c>
      <c r="W49" s="5">
        <v>184.3</v>
      </c>
      <c r="X49" s="5">
        <v>81.95</v>
      </c>
      <c r="Y49" s="5">
        <v>97</v>
      </c>
      <c r="Z49" s="5">
        <v>78.239999999999995</v>
      </c>
      <c r="AA49" s="5">
        <v>76.2</v>
      </c>
      <c r="AB49" s="5">
        <v>513.22956521739138</v>
      </c>
      <c r="AC49" s="5">
        <v>485.13782608695647</v>
      </c>
      <c r="AD49" s="5">
        <v>1080.6363636363637</v>
      </c>
      <c r="AE49">
        <v>4.3789999999999996</v>
      </c>
      <c r="AF49">
        <v>5.5330999999999992</v>
      </c>
      <c r="AG49">
        <v>4.0955999999999992E-2</v>
      </c>
      <c r="AH49">
        <v>7.8495999999999997</v>
      </c>
      <c r="AI49">
        <v>29.617142857142852</v>
      </c>
    </row>
    <row r="50" spans="1:35" x14ac:dyDescent="0.3">
      <c r="A50" s="4">
        <v>37986</v>
      </c>
      <c r="B50" s="5">
        <v>76.10593456202291</v>
      </c>
      <c r="C50" s="5">
        <v>69.948050371137128</v>
      </c>
      <c r="D50" s="5">
        <v>68.137359619140625</v>
      </c>
      <c r="E50">
        <v>94.866200000000006</v>
      </c>
      <c r="F50">
        <v>96.8</v>
      </c>
      <c r="G50">
        <v>104.6</v>
      </c>
      <c r="H50" s="5">
        <v>4.7709677419354835</v>
      </c>
      <c r="I50" s="5">
        <v>4.886324241658186</v>
      </c>
      <c r="J50" s="5">
        <v>1</v>
      </c>
      <c r="K50" s="5">
        <v>2</v>
      </c>
      <c r="L50" s="5">
        <v>0.15000000000000002</v>
      </c>
      <c r="M50" s="5">
        <v>3.75</v>
      </c>
      <c r="V50" s="5">
        <v>79.718970792752813</v>
      </c>
      <c r="W50" s="5">
        <v>185.2</v>
      </c>
      <c r="X50" s="5">
        <v>81.75</v>
      </c>
      <c r="Y50" s="5">
        <v>96.8</v>
      </c>
      <c r="Z50" s="5">
        <v>78.430000000000007</v>
      </c>
      <c r="AA50" s="5">
        <v>75.8</v>
      </c>
      <c r="AB50" s="5">
        <v>562.37800000000004</v>
      </c>
      <c r="AC50" s="5">
        <v>517.27600000000007</v>
      </c>
      <c r="AD50" s="5">
        <v>1132.5174999999999</v>
      </c>
      <c r="AE50">
        <v>4.4829999999999997</v>
      </c>
      <c r="AF50">
        <v>5.5478999999999994</v>
      </c>
      <c r="AG50">
        <v>4.2357999999999993E-2</v>
      </c>
      <c r="AH50">
        <v>8.1036999999999999</v>
      </c>
      <c r="AI50">
        <v>30.662857142857142</v>
      </c>
    </row>
    <row r="51" spans="1:35" x14ac:dyDescent="0.3">
      <c r="A51" s="4">
        <v>38017</v>
      </c>
      <c r="B51" s="5">
        <v>72.173876050000004</v>
      </c>
      <c r="C51" s="5">
        <v>74.380586550000004</v>
      </c>
      <c r="D51" s="5">
        <v>68.56817626953125</v>
      </c>
      <c r="E51">
        <v>95.108500000000006</v>
      </c>
      <c r="F51">
        <v>96.7</v>
      </c>
      <c r="G51">
        <v>106.3</v>
      </c>
      <c r="H51" s="5">
        <v>4.4724137931034482</v>
      </c>
      <c r="I51" s="5">
        <v>4.5736722967159871</v>
      </c>
      <c r="J51" s="5">
        <v>1</v>
      </c>
      <c r="K51" s="5">
        <v>2</v>
      </c>
      <c r="L51" s="5">
        <v>0.15</v>
      </c>
      <c r="M51" s="5">
        <v>3.9655172413793105</v>
      </c>
      <c r="V51" s="5">
        <v>79.87969452418983</v>
      </c>
      <c r="W51" s="5">
        <v>186.2</v>
      </c>
      <c r="X51" s="5">
        <v>81.94</v>
      </c>
      <c r="Y51" s="5">
        <v>96.8</v>
      </c>
      <c r="Z51" s="5">
        <v>78.72</v>
      </c>
      <c r="AA51" s="5">
        <v>76</v>
      </c>
      <c r="AB51" s="5">
        <v>564.74095238095242</v>
      </c>
      <c r="AC51" s="5">
        <v>522.07952380952383</v>
      </c>
      <c r="AD51" s="5">
        <v>1143.3563157894735</v>
      </c>
      <c r="AE51">
        <v>4.4849999999999994</v>
      </c>
      <c r="AF51">
        <v>5.5501999999999994</v>
      </c>
      <c r="AG51">
        <v>4.1133999999999997E-2</v>
      </c>
      <c r="AH51">
        <v>8.2889999999999997</v>
      </c>
      <c r="AI51">
        <v>30.343500000000006</v>
      </c>
    </row>
    <row r="52" spans="1:35" x14ac:dyDescent="0.3">
      <c r="A52" s="4">
        <v>38046</v>
      </c>
      <c r="B52" s="5">
        <v>72.29954171</v>
      </c>
      <c r="C52" s="5">
        <v>73.371473719999997</v>
      </c>
      <c r="D52" s="5">
        <v>68.915931701660156</v>
      </c>
      <c r="E52">
        <v>95.684700000000007</v>
      </c>
      <c r="F52">
        <v>97.2</v>
      </c>
      <c r="G52">
        <v>106.1</v>
      </c>
      <c r="H52" s="5">
        <v>4.2999999999999989</v>
      </c>
      <c r="I52" s="5">
        <v>4.3935250895680733</v>
      </c>
      <c r="J52" s="5">
        <v>1</v>
      </c>
      <c r="K52" s="5">
        <v>2</v>
      </c>
      <c r="L52" s="5">
        <v>0.15000000000000002</v>
      </c>
      <c r="M52" s="5">
        <v>4</v>
      </c>
      <c r="V52" s="5">
        <v>79.799332658471272</v>
      </c>
      <c r="W52" s="5">
        <v>187.4</v>
      </c>
      <c r="X52" s="5">
        <v>82.46</v>
      </c>
      <c r="Y52" s="5">
        <v>97</v>
      </c>
      <c r="Z52" s="5">
        <v>79.12</v>
      </c>
      <c r="AA52" s="5">
        <v>76.099999999999994</v>
      </c>
      <c r="AB52" s="5">
        <v>571.10954545454547</v>
      </c>
      <c r="AC52" s="5">
        <v>529.0554545454545</v>
      </c>
      <c r="AD52" s="5">
        <v>1123.9795652173912</v>
      </c>
      <c r="AE52">
        <v>4.5279999999999996</v>
      </c>
      <c r="AF52">
        <v>5.5352999999999994</v>
      </c>
      <c r="AG52">
        <v>4.3586999999999994E-2</v>
      </c>
      <c r="AH52">
        <v>8.3056999999999999</v>
      </c>
      <c r="AI52">
        <v>32.731739130434782</v>
      </c>
    </row>
    <row r="53" spans="1:35" x14ac:dyDescent="0.3">
      <c r="A53" s="4">
        <v>38077</v>
      </c>
      <c r="B53" s="5">
        <v>82.489910109999997</v>
      </c>
      <c r="C53" s="5">
        <v>74.883240240000006</v>
      </c>
      <c r="D53" s="5">
        <v>69.266700744628906</v>
      </c>
      <c r="E53">
        <v>95.208799999999997</v>
      </c>
      <c r="F53">
        <v>96.9</v>
      </c>
      <c r="G53">
        <v>105.6</v>
      </c>
      <c r="H53" s="5">
        <v>4.0999999999999979</v>
      </c>
      <c r="I53" s="5">
        <v>4.1849706613630966</v>
      </c>
      <c r="J53" s="5">
        <v>1</v>
      </c>
      <c r="K53" s="5">
        <v>2</v>
      </c>
      <c r="L53" s="5">
        <v>0.15</v>
      </c>
      <c r="M53" s="5">
        <v>4</v>
      </c>
      <c r="V53" s="5">
        <v>80.683313181374828</v>
      </c>
      <c r="W53" s="5">
        <v>188</v>
      </c>
      <c r="X53" s="5">
        <v>82.88</v>
      </c>
      <c r="Y53" s="5">
        <v>97</v>
      </c>
      <c r="Z53" s="5">
        <v>79.37</v>
      </c>
      <c r="AA53" s="5">
        <v>76.400000000000006</v>
      </c>
      <c r="AB53" s="5">
        <v>580.21333333333337</v>
      </c>
      <c r="AC53" s="5">
        <v>537.66733333333343</v>
      </c>
      <c r="AD53" s="5">
        <v>1133.0785714285712</v>
      </c>
      <c r="AE53">
        <v>4.5879999999999992</v>
      </c>
      <c r="AF53">
        <v>5.4867999999999997</v>
      </c>
      <c r="AG53">
        <v>4.1574999999999994E-2</v>
      </c>
      <c r="AH53">
        <v>8.1129999999999995</v>
      </c>
      <c r="AI53">
        <v>32.976500000000001</v>
      </c>
    </row>
    <row r="54" spans="1:35" x14ac:dyDescent="0.3">
      <c r="A54" s="4">
        <v>38107</v>
      </c>
      <c r="B54" s="5">
        <v>62.730835319999997</v>
      </c>
      <c r="C54" s="5">
        <v>73.678103849999999</v>
      </c>
      <c r="D54" s="5">
        <v>69.572982788085938</v>
      </c>
      <c r="E54">
        <v>95.638499999999993</v>
      </c>
      <c r="F54">
        <v>97.7</v>
      </c>
      <c r="G54">
        <v>107.4</v>
      </c>
      <c r="H54" s="5">
        <v>4.0999999999999979</v>
      </c>
      <c r="I54" s="5">
        <v>4.1849706613630966</v>
      </c>
      <c r="J54" s="5">
        <v>1</v>
      </c>
      <c r="K54" s="5">
        <v>2</v>
      </c>
      <c r="L54" s="5">
        <v>0.15000000000000002</v>
      </c>
      <c r="M54" s="5">
        <v>4.209677419354839</v>
      </c>
      <c r="V54" s="5">
        <v>81.004760644248776</v>
      </c>
      <c r="W54" s="5">
        <v>189.1</v>
      </c>
      <c r="X54" s="5">
        <v>83.14</v>
      </c>
      <c r="Y54" s="5">
        <v>97.1</v>
      </c>
      <c r="Z54" s="5">
        <v>79.69</v>
      </c>
      <c r="AA54" s="5">
        <v>76.599999999999994</v>
      </c>
      <c r="AB54" s="5">
        <v>564.77100000000007</v>
      </c>
      <c r="AC54" s="5">
        <v>525.69899999999984</v>
      </c>
      <c r="AD54" s="5">
        <v>1102.7814999999998</v>
      </c>
      <c r="AE54">
        <v>4.5549999999999997</v>
      </c>
      <c r="AF54">
        <v>5.5909999999999993</v>
      </c>
      <c r="AG54">
        <v>4.1182999999999997E-2</v>
      </c>
      <c r="AH54">
        <v>8.3734999999999999</v>
      </c>
      <c r="AI54">
        <v>37.197894736842102</v>
      </c>
    </row>
    <row r="55" spans="1:35" x14ac:dyDescent="0.3">
      <c r="A55" s="4">
        <v>38138</v>
      </c>
      <c r="B55" s="5">
        <v>73.523032760000007</v>
      </c>
      <c r="C55" s="5">
        <v>73.693523819999996</v>
      </c>
      <c r="D55" s="5">
        <v>69.858757019042969</v>
      </c>
      <c r="E55">
        <v>96.396600000000007</v>
      </c>
      <c r="F55">
        <v>97.9</v>
      </c>
      <c r="G55">
        <v>107.4</v>
      </c>
      <c r="H55" s="5">
        <v>4.0999999999999979</v>
      </c>
      <c r="I55" s="5">
        <v>4.1849706613630966</v>
      </c>
      <c r="J55" s="5">
        <v>1.0083333333333333</v>
      </c>
      <c r="K55" s="5">
        <v>2</v>
      </c>
      <c r="L55" s="5">
        <v>0.15</v>
      </c>
      <c r="M55" s="5">
        <v>4.4249999999999998</v>
      </c>
      <c r="V55" s="5">
        <v>81.004760644248776</v>
      </c>
      <c r="W55" s="5">
        <v>189.7</v>
      </c>
      <c r="X55" s="5">
        <v>83.18</v>
      </c>
      <c r="Y55" s="5">
        <v>97.3</v>
      </c>
      <c r="Z55" s="5">
        <v>79.84</v>
      </c>
      <c r="AA55" s="5">
        <v>76.599999999999994</v>
      </c>
      <c r="AB55" s="5">
        <v>582.55499999999995</v>
      </c>
      <c r="AC55" s="5">
        <v>545.44772727272732</v>
      </c>
      <c r="AD55" s="5">
        <v>1132.757142857143</v>
      </c>
      <c r="AE55">
        <v>4.4969999999999999</v>
      </c>
      <c r="AF55">
        <v>5.4656999999999991</v>
      </c>
      <c r="AG55">
        <v>4.1288999999999992E-2</v>
      </c>
      <c r="AH55">
        <v>8.1471999999999998</v>
      </c>
      <c r="AI55">
        <v>35.510909090909088</v>
      </c>
    </row>
    <row r="56" spans="1:35" x14ac:dyDescent="0.3">
      <c r="A56" s="4">
        <v>38168</v>
      </c>
      <c r="B56" s="5">
        <v>78.692580950000007</v>
      </c>
      <c r="C56" s="5">
        <v>75.015906939999994</v>
      </c>
      <c r="D56" s="5">
        <v>70.110939025878906</v>
      </c>
      <c r="E56">
        <v>95.601900000000001</v>
      </c>
      <c r="F56">
        <v>97.8</v>
      </c>
      <c r="G56">
        <v>107.7</v>
      </c>
      <c r="H56" s="5">
        <v>4.0999999999999979</v>
      </c>
      <c r="I56" s="5">
        <v>4.1849706613630966</v>
      </c>
      <c r="J56" s="5">
        <v>1.25</v>
      </c>
      <c r="K56" s="5">
        <v>2</v>
      </c>
      <c r="L56" s="5">
        <v>0.15000000000000002</v>
      </c>
      <c r="M56" s="5">
        <v>4.5</v>
      </c>
      <c r="V56" s="5">
        <v>80.844036912811745</v>
      </c>
      <c r="W56" s="5">
        <v>189.4</v>
      </c>
      <c r="X56" s="5">
        <v>83</v>
      </c>
      <c r="Y56" s="5">
        <v>97</v>
      </c>
      <c r="Z56" s="5">
        <v>79.75</v>
      </c>
      <c r="AA56" s="5">
        <v>76.400000000000006</v>
      </c>
      <c r="AB56" s="5">
        <v>589.07950000000005</v>
      </c>
      <c r="AC56" s="5">
        <v>553.80049999999994</v>
      </c>
      <c r="AD56" s="5">
        <v>1105.8466666666666</v>
      </c>
      <c r="AE56">
        <v>4.5159999999999991</v>
      </c>
      <c r="AF56">
        <v>5.4464999999999995</v>
      </c>
      <c r="AG56">
        <v>4.0547999999999994E-2</v>
      </c>
      <c r="AH56">
        <v>8.2034999999999982</v>
      </c>
      <c r="AI56">
        <v>37.667272727272717</v>
      </c>
    </row>
    <row r="57" spans="1:35" x14ac:dyDescent="0.3">
      <c r="A57" s="4">
        <v>38199</v>
      </c>
      <c r="B57" s="5">
        <v>73.129867500000003</v>
      </c>
      <c r="C57" s="5">
        <v>73.903459589999997</v>
      </c>
      <c r="D57" s="5">
        <v>70.2882080078125</v>
      </c>
      <c r="E57">
        <v>96.338499999999996</v>
      </c>
      <c r="F57">
        <v>98.7</v>
      </c>
      <c r="G57">
        <v>109</v>
      </c>
      <c r="H57" s="5">
        <v>4.0999999999999979</v>
      </c>
      <c r="I57" s="5">
        <v>4.1849706613630966</v>
      </c>
      <c r="J57" s="5">
        <v>1.4274193548387097</v>
      </c>
      <c r="K57" s="5">
        <v>2</v>
      </c>
      <c r="L57" s="5">
        <v>0.15000000000000002</v>
      </c>
      <c r="M57" s="5">
        <v>4.717741935483871</v>
      </c>
      <c r="V57" s="5">
        <v>81.004760644248776</v>
      </c>
      <c r="W57" s="5">
        <v>189.5</v>
      </c>
      <c r="X57" s="5">
        <v>83.17</v>
      </c>
      <c r="Y57" s="5">
        <v>97.1</v>
      </c>
      <c r="Z57" s="5">
        <v>79.87</v>
      </c>
      <c r="AA57" s="5">
        <v>76.599999999999994</v>
      </c>
      <c r="AB57" s="5">
        <v>549.8073913043479</v>
      </c>
      <c r="AC57" s="5">
        <v>522.0847826086956</v>
      </c>
      <c r="AD57" s="5">
        <v>1088.9349999999999</v>
      </c>
      <c r="AE57">
        <v>4.5259999999999998</v>
      </c>
      <c r="AF57">
        <v>5.4821</v>
      </c>
      <c r="AG57">
        <v>4.1206999999999994E-2</v>
      </c>
      <c r="AH57">
        <v>8.1094999999999988</v>
      </c>
      <c r="AI57">
        <v>41.752857142857145</v>
      </c>
    </row>
    <row r="58" spans="1:35" x14ac:dyDescent="0.3">
      <c r="A58" s="4">
        <v>38230</v>
      </c>
      <c r="B58" s="5">
        <v>75.916260579999999</v>
      </c>
      <c r="C58" s="5">
        <v>75.473032369999999</v>
      </c>
      <c r="D58" s="5">
        <v>70.708198547363281</v>
      </c>
      <c r="E58">
        <v>96.409499999999994</v>
      </c>
      <c r="F58">
        <v>96.7</v>
      </c>
      <c r="G58">
        <v>107.8</v>
      </c>
      <c r="H58" s="5">
        <v>4.0999999999999979</v>
      </c>
      <c r="I58" s="5">
        <v>4.1849706613630966</v>
      </c>
      <c r="J58" s="5">
        <v>1.5833333333333333</v>
      </c>
      <c r="K58" s="5">
        <v>2</v>
      </c>
      <c r="L58" s="5">
        <v>0.15</v>
      </c>
      <c r="M58" s="5">
        <v>4.75</v>
      </c>
      <c r="V58" s="5">
        <v>80.844036912811745</v>
      </c>
      <c r="W58" s="5">
        <v>189.9</v>
      </c>
      <c r="X58" s="5">
        <v>83.26</v>
      </c>
      <c r="Y58" s="5">
        <v>97.4</v>
      </c>
      <c r="Z58" s="5">
        <v>80.03</v>
      </c>
      <c r="AA58" s="5">
        <v>76.7</v>
      </c>
      <c r="AB58" s="5">
        <v>559.8175</v>
      </c>
      <c r="AC58" s="5">
        <v>530.62749999999994</v>
      </c>
      <c r="AD58" s="5">
        <v>1117.6561904761907</v>
      </c>
      <c r="AE58">
        <v>4.4819999999999993</v>
      </c>
      <c r="AF58">
        <v>5.5246999999999993</v>
      </c>
      <c r="AG58">
        <v>4.0348999999999996E-2</v>
      </c>
      <c r="AH58">
        <v>8.1113</v>
      </c>
      <c r="AI58">
        <v>42.855909090909094</v>
      </c>
    </row>
    <row r="59" spans="1:35" x14ac:dyDescent="0.3">
      <c r="A59" s="4">
        <v>38260</v>
      </c>
      <c r="B59" s="5">
        <v>72.621598039999995</v>
      </c>
      <c r="C59" s="5">
        <v>74.966758060000004</v>
      </c>
      <c r="D59" s="5">
        <v>71.045600891113281</v>
      </c>
      <c r="E59">
        <v>96.490700000000004</v>
      </c>
      <c r="F59">
        <v>98.1</v>
      </c>
      <c r="G59">
        <v>108</v>
      </c>
      <c r="H59" s="5">
        <v>4.0999999999999979</v>
      </c>
      <c r="I59" s="5">
        <v>4.1849706613630966</v>
      </c>
      <c r="J59" s="5">
        <v>1.75</v>
      </c>
      <c r="K59" s="5">
        <v>2</v>
      </c>
      <c r="L59" s="5">
        <v>0.15000000000000002</v>
      </c>
      <c r="M59" s="5">
        <v>4.75</v>
      </c>
      <c r="V59" s="5">
        <v>80.844036912811745</v>
      </c>
      <c r="W59" s="5">
        <v>190.9</v>
      </c>
      <c r="X59" s="5">
        <v>83.59</v>
      </c>
      <c r="Y59" s="5">
        <v>97.9</v>
      </c>
      <c r="Z59" s="5">
        <v>80.400000000000006</v>
      </c>
      <c r="AA59" s="5">
        <v>76.900000000000006</v>
      </c>
      <c r="AB59" s="5">
        <v>553.42157894736829</v>
      </c>
      <c r="AC59" s="5">
        <v>528.29105263157908</v>
      </c>
      <c r="AD59" s="5">
        <v>1118.0685714285717</v>
      </c>
      <c r="AE59">
        <v>4.468</v>
      </c>
      <c r="AF59">
        <v>5.6993999999999998</v>
      </c>
      <c r="AG59">
        <v>4.2138999999999996E-2</v>
      </c>
      <c r="AH59">
        <v>8.1833999999999989</v>
      </c>
      <c r="AI59">
        <v>49.376190476190473</v>
      </c>
    </row>
    <row r="60" spans="1:35" x14ac:dyDescent="0.3">
      <c r="A60" s="4">
        <v>38291</v>
      </c>
      <c r="B60" s="5">
        <v>72.906181009999997</v>
      </c>
      <c r="C60" s="5">
        <v>78.753246880000006</v>
      </c>
      <c r="D60" s="5">
        <v>71.445823669433594</v>
      </c>
      <c r="E60">
        <v>97.409400000000005</v>
      </c>
      <c r="F60">
        <v>98.6</v>
      </c>
      <c r="G60">
        <v>106.4</v>
      </c>
      <c r="H60" s="5">
        <v>4.0599999999999996</v>
      </c>
      <c r="I60" s="5">
        <v>4.1433428767068081</v>
      </c>
      <c r="J60" s="5">
        <v>1.925</v>
      </c>
      <c r="K60" s="5">
        <v>2</v>
      </c>
      <c r="L60" s="5">
        <v>0.15</v>
      </c>
      <c r="M60" s="5">
        <v>4.75</v>
      </c>
      <c r="V60" s="5">
        <v>80.763675047093386</v>
      </c>
      <c r="W60" s="5">
        <v>191</v>
      </c>
      <c r="X60" s="5">
        <v>83.53</v>
      </c>
      <c r="Y60" s="5">
        <v>97.7</v>
      </c>
      <c r="Z60" s="5">
        <v>80.459999999999994</v>
      </c>
      <c r="AA60" s="5">
        <v>77</v>
      </c>
      <c r="AB60" s="5">
        <v>580.65318181818191</v>
      </c>
      <c r="AC60" s="5">
        <v>554.8659090909091</v>
      </c>
      <c r="AD60" s="5">
        <v>1168.9366666666665</v>
      </c>
      <c r="AE60">
        <v>4.3629999999999995</v>
      </c>
      <c r="AF60">
        <v>5.7981999999999996</v>
      </c>
      <c r="AG60">
        <v>4.2462E-2</v>
      </c>
      <c r="AH60">
        <v>8.3188999999999993</v>
      </c>
      <c r="AI60">
        <v>44.565909090909095</v>
      </c>
    </row>
    <row r="61" spans="1:35" x14ac:dyDescent="0.3">
      <c r="A61" s="4">
        <v>38321</v>
      </c>
      <c r="B61" s="5">
        <v>78.033096049999997</v>
      </c>
      <c r="C61" s="5">
        <v>75.924513430000005</v>
      </c>
      <c r="D61" s="5">
        <v>71.698394775390625</v>
      </c>
      <c r="E61">
        <v>97.613699999999994</v>
      </c>
      <c r="F61">
        <v>97.5</v>
      </c>
      <c r="G61">
        <v>107.4</v>
      </c>
      <c r="H61" s="5">
        <v>3.8870967741935503</v>
      </c>
      <c r="I61" s="5">
        <v>3.9634301739582334</v>
      </c>
      <c r="J61" s="5">
        <v>2.1451612903225805</v>
      </c>
      <c r="K61" s="5">
        <v>2</v>
      </c>
      <c r="L61" s="5">
        <v>0.15000000000000002</v>
      </c>
      <c r="M61" s="5">
        <v>4.75</v>
      </c>
      <c r="V61" s="5">
        <v>80.844036912811745</v>
      </c>
      <c r="W61" s="5">
        <v>190.3</v>
      </c>
      <c r="X61" s="5">
        <v>83.85</v>
      </c>
      <c r="Y61" s="5">
        <v>97.2</v>
      </c>
      <c r="Z61" s="5">
        <v>80.400000000000006</v>
      </c>
      <c r="AA61" s="5">
        <v>77.400000000000006</v>
      </c>
      <c r="AB61" s="5">
        <v>619.17500000000007</v>
      </c>
      <c r="AC61" s="5">
        <v>599.15318181818191</v>
      </c>
      <c r="AD61" s="5">
        <v>1199.2104545454545</v>
      </c>
      <c r="AE61">
        <v>4.3079999999999998</v>
      </c>
      <c r="AF61">
        <v>5.8767999999999994</v>
      </c>
      <c r="AG61">
        <v>4.2004999999999994E-2</v>
      </c>
      <c r="AH61">
        <v>8.3074999999999992</v>
      </c>
      <c r="AI61">
        <v>40.278571428571439</v>
      </c>
    </row>
    <row r="62" spans="1:35" x14ac:dyDescent="0.3">
      <c r="A62" s="4">
        <v>38352</v>
      </c>
      <c r="B62" s="5">
        <v>78.598539630000005</v>
      </c>
      <c r="C62" s="5">
        <v>74.347719399999988</v>
      </c>
      <c r="D62" s="5">
        <v>71.928977966308594</v>
      </c>
      <c r="E62">
        <v>98.331800000000001</v>
      </c>
      <c r="F62">
        <v>97.5</v>
      </c>
      <c r="G62">
        <v>106</v>
      </c>
      <c r="H62" s="5">
        <v>3.6677419354838725</v>
      </c>
      <c r="I62" s="5">
        <v>3.7356703347414149</v>
      </c>
      <c r="J62" s="5">
        <v>2.25</v>
      </c>
      <c r="K62" s="5">
        <v>2</v>
      </c>
      <c r="L62" s="5">
        <v>0.15000000000000002</v>
      </c>
      <c r="M62" s="5">
        <v>4.75</v>
      </c>
      <c r="V62" s="5">
        <v>80.361865718500752</v>
      </c>
      <c r="W62" s="5">
        <v>190.7</v>
      </c>
      <c r="X62" s="5">
        <v>83.32</v>
      </c>
      <c r="Y62" s="5">
        <v>97</v>
      </c>
      <c r="Z62" s="5">
        <v>80.400000000000006</v>
      </c>
      <c r="AA62" s="5">
        <v>77</v>
      </c>
      <c r="AB62" s="5">
        <v>649.05090909090916</v>
      </c>
      <c r="AC62" s="5">
        <v>623.74590909090909</v>
      </c>
      <c r="AD62" s="5">
        <v>1181.4079999999999</v>
      </c>
      <c r="AE62">
        <v>4.3829999999999991</v>
      </c>
      <c r="AF62">
        <v>5.7131999999999996</v>
      </c>
      <c r="AG62">
        <v>4.2373999999999995E-2</v>
      </c>
      <c r="AH62">
        <v>8.2634999999999987</v>
      </c>
      <c r="AI62">
        <v>44.481499999999997</v>
      </c>
    </row>
    <row r="63" spans="1:35" x14ac:dyDescent="0.3">
      <c r="A63" s="4">
        <v>38383</v>
      </c>
      <c r="B63" s="5">
        <v>76.433514840000001</v>
      </c>
      <c r="C63" s="5">
        <v>78.220092960000002</v>
      </c>
      <c r="D63" s="5">
        <v>72.1827392578125</v>
      </c>
      <c r="E63">
        <v>98.784499999999994</v>
      </c>
      <c r="F63">
        <v>98.3</v>
      </c>
      <c r="G63">
        <v>108.4</v>
      </c>
      <c r="H63" s="5">
        <v>3.5</v>
      </c>
      <c r="I63" s="5">
        <v>3.5617971057200002</v>
      </c>
      <c r="J63" s="5">
        <v>2.4910714285714284</v>
      </c>
      <c r="K63" s="5">
        <v>2</v>
      </c>
      <c r="L63" s="5">
        <v>0.14999999999999997</v>
      </c>
      <c r="M63" s="5">
        <v>4.75</v>
      </c>
      <c r="V63" s="5">
        <v>80.522589449937882</v>
      </c>
      <c r="W63" s="5">
        <v>191.8</v>
      </c>
      <c r="X63" s="5">
        <v>83.62</v>
      </c>
      <c r="Y63" s="5">
        <v>96.7</v>
      </c>
      <c r="Z63" s="5">
        <v>80.69</v>
      </c>
      <c r="AA63" s="5">
        <v>77.2</v>
      </c>
      <c r="AB63" s="5">
        <v>666.03250000000003</v>
      </c>
      <c r="AC63" s="5">
        <v>641.99599999999987</v>
      </c>
      <c r="AD63" s="5">
        <v>1199.626842105263</v>
      </c>
      <c r="AE63">
        <v>4.3569999999999993</v>
      </c>
      <c r="AF63">
        <v>5.7766999999999999</v>
      </c>
      <c r="AG63">
        <v>4.1799999999999997E-2</v>
      </c>
      <c r="AH63">
        <v>8.3767999999999994</v>
      </c>
      <c r="AI63">
        <v>45.864500000000007</v>
      </c>
    </row>
    <row r="64" spans="1:35" x14ac:dyDescent="0.3">
      <c r="A64" s="4">
        <v>38411</v>
      </c>
      <c r="B64" s="5">
        <v>73.883901989999998</v>
      </c>
      <c r="C64" s="5">
        <v>77.990484890000005</v>
      </c>
      <c r="D64" s="5">
        <v>72.384956359863281</v>
      </c>
      <c r="E64">
        <v>99.463899999999995</v>
      </c>
      <c r="F64">
        <v>98.1</v>
      </c>
      <c r="G64">
        <v>108.2</v>
      </c>
      <c r="H64" s="5">
        <v>3.5</v>
      </c>
      <c r="I64" s="5">
        <v>3.5617971057200006</v>
      </c>
      <c r="J64" s="5">
        <v>2.5806451612903225</v>
      </c>
      <c r="K64" s="5">
        <v>2</v>
      </c>
      <c r="L64" s="5">
        <v>0.15000000000000002</v>
      </c>
      <c r="M64" s="5">
        <v>4.75</v>
      </c>
      <c r="V64" s="5">
        <v>80.361865718500752</v>
      </c>
      <c r="W64" s="5">
        <v>193.3</v>
      </c>
      <c r="X64" s="5">
        <v>84.25</v>
      </c>
      <c r="Y64" s="5">
        <v>97</v>
      </c>
      <c r="Z64" s="5">
        <v>81.17</v>
      </c>
      <c r="AA64" s="5">
        <v>77.5</v>
      </c>
      <c r="AB64" s="5">
        <v>675.92</v>
      </c>
      <c r="AC64" s="5">
        <v>651.24739130434784</v>
      </c>
      <c r="AD64" s="5">
        <v>1194.8977272727273</v>
      </c>
      <c r="AE64">
        <v>4.3609999999999998</v>
      </c>
      <c r="AF64">
        <v>5.6487999999999996</v>
      </c>
      <c r="AG64">
        <v>4.0777999999999995E-2</v>
      </c>
      <c r="AH64">
        <v>8.2058999999999997</v>
      </c>
      <c r="AI64">
        <v>53.272857142857134</v>
      </c>
    </row>
    <row r="65" spans="1:35" x14ac:dyDescent="0.3">
      <c r="A65" s="4">
        <v>38442</v>
      </c>
      <c r="B65" s="5">
        <v>83.331273569999993</v>
      </c>
      <c r="C65" s="5">
        <v>77.055014760000006</v>
      </c>
      <c r="D65" s="5">
        <v>72.64459228515625</v>
      </c>
      <c r="E65">
        <v>99.306100000000001</v>
      </c>
      <c r="F65">
        <v>98</v>
      </c>
      <c r="G65">
        <v>108.6</v>
      </c>
      <c r="H65" s="5">
        <v>3.5</v>
      </c>
      <c r="I65" s="5">
        <v>3.5617971057200006</v>
      </c>
      <c r="J65" s="5">
        <v>2.75</v>
      </c>
      <c r="K65" s="5">
        <v>2</v>
      </c>
      <c r="L65" s="5">
        <v>0.15</v>
      </c>
      <c r="M65" s="5">
        <v>4.75</v>
      </c>
      <c r="V65" s="5">
        <v>80.924398778530303</v>
      </c>
      <c r="W65" s="5">
        <v>194.6</v>
      </c>
      <c r="X65" s="5">
        <v>84.6</v>
      </c>
      <c r="Y65" s="5">
        <v>97.1</v>
      </c>
      <c r="Z65" s="5">
        <v>81.53</v>
      </c>
      <c r="AA65" s="5">
        <v>77.8</v>
      </c>
      <c r="AB65" s="5">
        <v>672.94526315789471</v>
      </c>
      <c r="AC65" s="5">
        <v>650.77421052631598</v>
      </c>
      <c r="AD65" s="5">
        <v>1164.4233333333332</v>
      </c>
      <c r="AE65">
        <v>4.3689999999999998</v>
      </c>
      <c r="AF65">
        <v>5.6602999999999994</v>
      </c>
      <c r="AG65">
        <v>4.1547999999999995E-2</v>
      </c>
      <c r="AH65">
        <v>8.3519999999999985</v>
      </c>
      <c r="AI65">
        <v>53.30714285714285</v>
      </c>
    </row>
    <row r="66" spans="1:35" x14ac:dyDescent="0.3">
      <c r="A66" s="4">
        <v>38472</v>
      </c>
      <c r="B66" s="5">
        <v>70.566824550000007</v>
      </c>
      <c r="C66" s="5">
        <v>79.026932830000007</v>
      </c>
      <c r="D66" s="5">
        <v>72.91259765625</v>
      </c>
      <c r="E66">
        <v>99.473399999999998</v>
      </c>
      <c r="F66">
        <v>99.4</v>
      </c>
      <c r="G66">
        <v>109.1</v>
      </c>
      <c r="H66" s="5">
        <v>3.5</v>
      </c>
      <c r="I66" s="5">
        <v>3.5617971057200006</v>
      </c>
      <c r="J66" s="5">
        <v>2.9838709677419355</v>
      </c>
      <c r="K66" s="5">
        <v>2</v>
      </c>
      <c r="L66" s="5">
        <v>0.15000000000000002</v>
      </c>
      <c r="M66" s="5">
        <v>4.75</v>
      </c>
      <c r="V66" s="5">
        <v>81.165484375685807</v>
      </c>
      <c r="W66" s="5">
        <v>194.4</v>
      </c>
      <c r="X66" s="5">
        <v>84.78</v>
      </c>
      <c r="Y66" s="5">
        <v>97.2</v>
      </c>
      <c r="Z66" s="5">
        <v>81.58</v>
      </c>
      <c r="AA66" s="5">
        <v>78.099999999999994</v>
      </c>
      <c r="AB66" s="5">
        <v>692.77238095238079</v>
      </c>
      <c r="AC66" s="5">
        <v>673.17333333333329</v>
      </c>
      <c r="AD66" s="5">
        <v>1178.275714285714</v>
      </c>
      <c r="AE66">
        <v>4.4159999999999995</v>
      </c>
      <c r="AF66">
        <v>5.4420999999999999</v>
      </c>
      <c r="AG66">
        <v>4.0775999999999993E-2</v>
      </c>
      <c r="AH66">
        <v>8.0311999999999983</v>
      </c>
      <c r="AI66">
        <v>49.673999999999999</v>
      </c>
    </row>
    <row r="67" spans="1:35" x14ac:dyDescent="0.3">
      <c r="A67" s="4">
        <v>38503</v>
      </c>
      <c r="B67" s="5">
        <v>78.947347350000001</v>
      </c>
      <c r="C67" s="5">
        <v>78.538467449999999</v>
      </c>
      <c r="D67" s="5">
        <v>73.275527954101563</v>
      </c>
      <c r="E67">
        <v>99.603300000000004</v>
      </c>
      <c r="F67">
        <v>98.1</v>
      </c>
      <c r="G67">
        <v>108.4</v>
      </c>
      <c r="H67" s="5">
        <v>3.5</v>
      </c>
      <c r="I67" s="5">
        <v>3.5617971057200006</v>
      </c>
      <c r="J67" s="5">
        <v>3.0083333333333333</v>
      </c>
      <c r="K67" s="5">
        <v>2</v>
      </c>
      <c r="L67" s="5">
        <v>0.15</v>
      </c>
      <c r="M67" s="5">
        <v>4.75</v>
      </c>
      <c r="V67" s="5">
        <v>81.245846241404379</v>
      </c>
      <c r="W67" s="5">
        <v>194.5</v>
      </c>
      <c r="X67" s="5">
        <v>84.87</v>
      </c>
      <c r="Y67" s="5">
        <v>96.8</v>
      </c>
      <c r="Z67" s="5">
        <v>81.59</v>
      </c>
      <c r="AA67" s="5">
        <v>78.099999999999994</v>
      </c>
      <c r="AB67" s="5">
        <v>679.19100000000003</v>
      </c>
      <c r="AC67" s="5">
        <v>665.50199999999995</v>
      </c>
      <c r="AD67" s="5">
        <v>1202.2554545454543</v>
      </c>
      <c r="AE67">
        <v>4.5739999999999998</v>
      </c>
      <c r="AF67">
        <v>5.5269999999999992</v>
      </c>
      <c r="AG67">
        <v>4.1307999999999997E-2</v>
      </c>
      <c r="AH67">
        <v>8.1965999999999983</v>
      </c>
      <c r="AI67">
        <v>55.416363636363648</v>
      </c>
    </row>
    <row r="68" spans="1:35" x14ac:dyDescent="0.3">
      <c r="A68" s="4">
        <v>38533</v>
      </c>
      <c r="B68" s="5">
        <v>80.805206670000004</v>
      </c>
      <c r="C68" s="5">
        <v>77.978021639999994</v>
      </c>
      <c r="D68" s="5">
        <v>73.562850952148438</v>
      </c>
      <c r="E68">
        <v>99.985299999999995</v>
      </c>
      <c r="F68">
        <v>99</v>
      </c>
      <c r="G68">
        <v>108.7</v>
      </c>
      <c r="H68" s="5">
        <v>3.5</v>
      </c>
      <c r="I68" s="5">
        <v>3.5617971057200006</v>
      </c>
      <c r="J68" s="5">
        <v>3.25</v>
      </c>
      <c r="K68" s="5">
        <v>2</v>
      </c>
      <c r="L68" s="5">
        <v>0.15000000000000002</v>
      </c>
      <c r="M68" s="5">
        <v>4.75</v>
      </c>
      <c r="V68" s="5">
        <v>82.129826764307893</v>
      </c>
      <c r="W68" s="5">
        <v>195.4</v>
      </c>
      <c r="X68" s="5">
        <v>84.78</v>
      </c>
      <c r="Y68" s="5">
        <v>96.7</v>
      </c>
      <c r="Z68" s="5">
        <v>81.78</v>
      </c>
      <c r="AA68" s="5">
        <v>78.2</v>
      </c>
      <c r="AB68" s="5">
        <v>676.467619047619</v>
      </c>
      <c r="AC68" s="5">
        <v>662.93238095238087</v>
      </c>
      <c r="AD68" s="5">
        <v>1222.2370000000001</v>
      </c>
      <c r="AE68">
        <v>4.5259999999999998</v>
      </c>
      <c r="AF68">
        <v>5.4709999999999992</v>
      </c>
      <c r="AG68">
        <v>4.0291999999999994E-2</v>
      </c>
      <c r="AH68">
        <v>7.9310999999999998</v>
      </c>
      <c r="AI68">
        <v>57.946666666666673</v>
      </c>
    </row>
    <row r="69" spans="1:35" x14ac:dyDescent="0.3">
      <c r="A69" s="4">
        <v>38564</v>
      </c>
      <c r="B69" s="5">
        <v>78.999030399999995</v>
      </c>
      <c r="C69" s="5">
        <v>78.120748860000006</v>
      </c>
      <c r="D69" s="5">
        <v>73.894783020019531</v>
      </c>
      <c r="E69">
        <v>99.669200000000004</v>
      </c>
      <c r="F69">
        <v>99.5</v>
      </c>
      <c r="G69">
        <v>107.8</v>
      </c>
      <c r="H69" s="5">
        <v>3.5</v>
      </c>
      <c r="I69" s="5">
        <v>3.5617971057200006</v>
      </c>
      <c r="J69" s="5">
        <v>3.435483870967742</v>
      </c>
      <c r="K69" s="5">
        <v>2</v>
      </c>
      <c r="L69" s="5">
        <v>0.15000000000000002</v>
      </c>
      <c r="M69" s="5">
        <v>4.524193548387097</v>
      </c>
      <c r="V69" s="5">
        <v>82.290550495744839</v>
      </c>
      <c r="W69" s="5">
        <v>196.4</v>
      </c>
      <c r="X69" s="5">
        <v>84.98</v>
      </c>
      <c r="Y69" s="5">
        <v>96.8</v>
      </c>
      <c r="Z69" s="5">
        <v>82.05</v>
      </c>
      <c r="AA69" s="5">
        <v>78.400000000000006</v>
      </c>
      <c r="AB69" s="5">
        <v>708.78045454545452</v>
      </c>
      <c r="AC69" s="5">
        <v>701.19499999999994</v>
      </c>
      <c r="AD69" s="5">
        <v>1224.2704347826084</v>
      </c>
      <c r="AE69">
        <v>4.5449999999999999</v>
      </c>
      <c r="AF69">
        <v>5.5437999999999992</v>
      </c>
      <c r="AG69">
        <v>4.0699999999999993E-2</v>
      </c>
      <c r="AH69">
        <v>8.109</v>
      </c>
      <c r="AI69">
        <v>63.800000000000004</v>
      </c>
    </row>
    <row r="70" spans="1:35" x14ac:dyDescent="0.3">
      <c r="A70" s="4">
        <v>38595</v>
      </c>
      <c r="B70" s="5">
        <v>80.214994250000004</v>
      </c>
      <c r="C70" s="5">
        <v>78.436147300000002</v>
      </c>
      <c r="D70" s="5">
        <v>74.207504272460938</v>
      </c>
      <c r="E70">
        <v>99.9435</v>
      </c>
      <c r="F70">
        <v>98.4</v>
      </c>
      <c r="G70">
        <v>107.9</v>
      </c>
      <c r="H70" s="5">
        <v>3.5166666666666666</v>
      </c>
      <c r="I70" s="5">
        <v>3.5790772802749391</v>
      </c>
      <c r="J70" s="5">
        <v>3.5916666666666668</v>
      </c>
      <c r="K70" s="5">
        <v>2</v>
      </c>
      <c r="L70" s="5">
        <v>0.15</v>
      </c>
      <c r="M70" s="5">
        <v>4.5</v>
      </c>
      <c r="V70" s="5">
        <v>82.370912361463297</v>
      </c>
      <c r="W70" s="5">
        <v>198.8</v>
      </c>
      <c r="X70" s="5">
        <v>85.42</v>
      </c>
      <c r="Y70" s="5">
        <v>97.1</v>
      </c>
      <c r="Z70" s="5">
        <v>82.64</v>
      </c>
      <c r="AA70" s="5">
        <v>78.599999999999994</v>
      </c>
      <c r="AB70" s="5">
        <v>736.79333333333329</v>
      </c>
      <c r="AC70" s="5">
        <v>731.30476190476202</v>
      </c>
      <c r="AD70" s="5">
        <v>1225.9147619047621</v>
      </c>
      <c r="AE70">
        <v>4.5979999999999999</v>
      </c>
      <c r="AF70">
        <v>5.5274999999999999</v>
      </c>
      <c r="AG70">
        <v>4.0601999999999992E-2</v>
      </c>
      <c r="AH70">
        <v>8.085799999999999</v>
      </c>
      <c r="AI70">
        <v>63.799545454545459</v>
      </c>
    </row>
    <row r="71" spans="1:35" x14ac:dyDescent="0.3">
      <c r="A71" s="4">
        <v>38625</v>
      </c>
      <c r="B71" s="5">
        <v>84.708551319999998</v>
      </c>
      <c r="C71" s="5">
        <v>78.917202950000004</v>
      </c>
      <c r="D71" s="5">
        <v>74.6385498046875</v>
      </c>
      <c r="E71">
        <v>98.0779</v>
      </c>
      <c r="F71">
        <v>99.7</v>
      </c>
      <c r="G71">
        <v>108.9</v>
      </c>
      <c r="H71" s="5">
        <v>3.7903225806451615</v>
      </c>
      <c r="I71" s="5">
        <v>3.862910948107888</v>
      </c>
      <c r="J71" s="5">
        <v>3.75</v>
      </c>
      <c r="K71" s="5">
        <v>2</v>
      </c>
      <c r="L71" s="5">
        <v>0.15000000000000002</v>
      </c>
      <c r="M71" s="5">
        <v>4.5</v>
      </c>
      <c r="V71" s="5">
        <v>83.013807287211336</v>
      </c>
      <c r="W71" s="5">
        <v>199.2</v>
      </c>
      <c r="X71" s="5">
        <v>85.64</v>
      </c>
      <c r="Y71" s="5">
        <v>97.1</v>
      </c>
      <c r="Z71" s="5">
        <v>82.81</v>
      </c>
      <c r="AA71" s="5">
        <v>78.7</v>
      </c>
      <c r="AB71" s="5">
        <v>757.13153846153841</v>
      </c>
      <c r="AC71" s="5">
        <v>756.39999999999986</v>
      </c>
      <c r="AD71" s="5">
        <v>1191.9642857142858</v>
      </c>
      <c r="AE71">
        <v>4.6359999999999992</v>
      </c>
      <c r="AF71">
        <v>5.5768999999999993</v>
      </c>
      <c r="AG71">
        <v>3.9896999999999995E-2</v>
      </c>
      <c r="AH71">
        <v>8.2397999999999989</v>
      </c>
      <c r="AI71">
        <v>59.499523809523808</v>
      </c>
    </row>
    <row r="72" spans="1:35" x14ac:dyDescent="0.3">
      <c r="A72" s="4">
        <v>38656</v>
      </c>
      <c r="B72" s="5">
        <v>61.996704270000002</v>
      </c>
      <c r="C72" s="5">
        <v>79.007285300000007</v>
      </c>
      <c r="D72" s="5">
        <v>75.1160888671875</v>
      </c>
      <c r="E72">
        <v>99.314899999999994</v>
      </c>
      <c r="F72">
        <v>99.9</v>
      </c>
      <c r="G72">
        <v>108.4</v>
      </c>
      <c r="H72" s="5">
        <v>4</v>
      </c>
      <c r="I72" s="5">
        <v>4.0808493132396668</v>
      </c>
      <c r="J72" s="5">
        <v>4</v>
      </c>
      <c r="K72" s="5">
        <v>2</v>
      </c>
      <c r="L72" s="5">
        <v>0.15</v>
      </c>
      <c r="M72" s="5">
        <v>4.5</v>
      </c>
      <c r="V72" s="5">
        <v>82.933445421492877</v>
      </c>
      <c r="W72" s="5">
        <v>197.6</v>
      </c>
      <c r="X72" s="5">
        <v>85.45</v>
      </c>
      <c r="Y72" s="5">
        <v>96.7</v>
      </c>
      <c r="Z72" s="5">
        <v>82.51</v>
      </c>
      <c r="AA72" s="5">
        <v>78.7</v>
      </c>
      <c r="AB72" s="5">
        <v>771.51409090909101</v>
      </c>
      <c r="AC72" s="5">
        <v>762.9799999999999</v>
      </c>
      <c r="AD72" s="5">
        <v>1237.3685714285714</v>
      </c>
      <c r="AE72">
        <v>4.6629999999999994</v>
      </c>
      <c r="AF72">
        <v>5.4894999999999996</v>
      </c>
      <c r="AG72">
        <v>3.9000999999999994E-2</v>
      </c>
      <c r="AH72">
        <v>8.0534999999999997</v>
      </c>
      <c r="AI72">
        <v>56.225000000000001</v>
      </c>
    </row>
    <row r="73" spans="1:35" x14ac:dyDescent="0.3">
      <c r="A73" s="4">
        <v>38686</v>
      </c>
      <c r="B73" s="5">
        <v>83.365021970000001</v>
      </c>
      <c r="C73" s="5">
        <v>80.769277610000003</v>
      </c>
      <c r="D73" s="5">
        <v>75.597923278808594</v>
      </c>
      <c r="E73">
        <v>100.3216</v>
      </c>
      <c r="F73">
        <v>101.6</v>
      </c>
      <c r="G73">
        <v>110.1</v>
      </c>
      <c r="H73" s="5">
        <v>4.5</v>
      </c>
      <c r="I73" s="5">
        <v>4.6024958498596531</v>
      </c>
      <c r="J73" s="5">
        <v>4.153225806451613</v>
      </c>
      <c r="K73" s="5">
        <v>2.25</v>
      </c>
      <c r="L73" s="5">
        <v>0.15000000000000002</v>
      </c>
      <c r="M73" s="5">
        <v>4.5</v>
      </c>
      <c r="V73" s="5">
        <v>82.772721690055917</v>
      </c>
      <c r="W73" s="5">
        <v>196.8</v>
      </c>
      <c r="X73" s="5">
        <v>85.74</v>
      </c>
      <c r="Y73" s="5">
        <v>96.8</v>
      </c>
      <c r="Z73" s="5">
        <v>82.48</v>
      </c>
      <c r="AA73" s="5">
        <v>78.900000000000006</v>
      </c>
      <c r="AB73" s="5">
        <v>813.74904761904759</v>
      </c>
      <c r="AC73" s="5">
        <v>808.93333333333328</v>
      </c>
      <c r="AD73" s="5">
        <v>1262.0719047619048</v>
      </c>
      <c r="AE73">
        <v>4.6029999999999998</v>
      </c>
      <c r="AF73">
        <v>5.4464999999999995</v>
      </c>
      <c r="AG73">
        <v>3.9210999999999996E-2</v>
      </c>
      <c r="AH73">
        <v>7.9405999999999999</v>
      </c>
      <c r="AI73">
        <v>57.631428571428572</v>
      </c>
    </row>
    <row r="74" spans="1:35" x14ac:dyDescent="0.3">
      <c r="A74" s="4">
        <v>38717</v>
      </c>
      <c r="B74" s="5">
        <v>85.238510000000005</v>
      </c>
      <c r="C74" s="5">
        <v>80.466479300000003</v>
      </c>
      <c r="D74" s="5">
        <v>76.111961364746094</v>
      </c>
      <c r="E74">
        <v>100.94370000000001</v>
      </c>
      <c r="F74">
        <v>100.5</v>
      </c>
      <c r="G74">
        <v>110.3</v>
      </c>
      <c r="H74" s="5">
        <v>4.5483870967741939</v>
      </c>
      <c r="I74" s="5">
        <v>4.6531668524793597</v>
      </c>
      <c r="J74" s="5">
        <v>4.258064516129032</v>
      </c>
      <c r="K74" s="5">
        <v>2.25</v>
      </c>
      <c r="L74" s="5">
        <v>0.15000000000000002</v>
      </c>
      <c r="M74" s="5">
        <v>4.5</v>
      </c>
      <c r="V74" s="5">
        <v>82.531636092900229</v>
      </c>
      <c r="W74" s="5">
        <v>198.3</v>
      </c>
      <c r="X74" s="5">
        <v>85.35</v>
      </c>
      <c r="Y74" s="5">
        <v>96.9</v>
      </c>
      <c r="Z74" s="5">
        <v>82.78</v>
      </c>
      <c r="AA74" s="5">
        <v>78.5</v>
      </c>
      <c r="AB74" s="5">
        <v>848.44739130434766</v>
      </c>
      <c r="AC74" s="5">
        <v>833.67304347826064</v>
      </c>
      <c r="AD74" s="5">
        <v>1278.7230000000004</v>
      </c>
      <c r="AE74">
        <v>4.6579999999999995</v>
      </c>
      <c r="AF74">
        <v>5.6473999999999993</v>
      </c>
      <c r="AG74">
        <v>3.9782999999999999E-2</v>
      </c>
      <c r="AH74">
        <v>8.2527999999999988</v>
      </c>
      <c r="AI74">
        <v>63.857619047619046</v>
      </c>
    </row>
    <row r="75" spans="1:35" x14ac:dyDescent="0.3">
      <c r="A75" s="4">
        <v>38748</v>
      </c>
      <c r="B75" s="5">
        <v>80.725544040000003</v>
      </c>
      <c r="C75" s="5">
        <v>80.253948430000008</v>
      </c>
      <c r="D75" s="5">
        <v>76.628791809082031</v>
      </c>
      <c r="E75">
        <v>101.06270000000001</v>
      </c>
      <c r="F75">
        <v>101.3</v>
      </c>
      <c r="G75">
        <v>110.8</v>
      </c>
      <c r="H75" s="5">
        <v>4.75</v>
      </c>
      <c r="I75" s="5">
        <v>4.8642960300614666</v>
      </c>
      <c r="J75" s="5">
        <v>4.5</v>
      </c>
      <c r="K75" s="5">
        <v>2.25</v>
      </c>
      <c r="L75" s="5">
        <v>0.14999999999999997</v>
      </c>
      <c r="M75" s="5">
        <v>4.5</v>
      </c>
      <c r="V75" s="5">
        <v>83.013807287211336</v>
      </c>
      <c r="W75" s="5">
        <v>198.7</v>
      </c>
      <c r="X75" s="5">
        <v>85.59</v>
      </c>
      <c r="Y75" s="5">
        <v>96.6</v>
      </c>
      <c r="Z75" s="5">
        <v>82.92</v>
      </c>
      <c r="AA75" s="5">
        <v>78.8</v>
      </c>
      <c r="AB75" s="5">
        <v>824.39</v>
      </c>
      <c r="AC75" s="5">
        <v>803.09800000000007</v>
      </c>
      <c r="AD75" s="5">
        <v>1276.6452631578948</v>
      </c>
      <c r="AE75">
        <v>4.7059999999999995</v>
      </c>
      <c r="AF75">
        <v>5.5909999999999993</v>
      </c>
      <c r="AG75">
        <v>4.0477999999999993E-2</v>
      </c>
      <c r="AH75">
        <v>8.2298999999999989</v>
      </c>
      <c r="AI75">
        <v>61.141999999999982</v>
      </c>
    </row>
    <row r="76" spans="1:35" x14ac:dyDescent="0.3">
      <c r="A76" s="4">
        <v>38776</v>
      </c>
      <c r="B76" s="5">
        <v>77.742027219999997</v>
      </c>
      <c r="C76" s="5">
        <v>81.833234950000005</v>
      </c>
      <c r="D76" s="5">
        <v>77.073554992675781</v>
      </c>
      <c r="E76">
        <v>101.0669</v>
      </c>
      <c r="F76">
        <v>101.2</v>
      </c>
      <c r="G76">
        <v>110.7</v>
      </c>
      <c r="H76" s="5">
        <v>4.7661290322580649</v>
      </c>
      <c r="I76" s="5">
        <v>4.8812285214602298</v>
      </c>
      <c r="J76" s="5">
        <v>4.532258064516129</v>
      </c>
      <c r="K76" s="5">
        <v>2.4919354838709675</v>
      </c>
      <c r="L76" s="5">
        <v>3.870967741935484E-2</v>
      </c>
      <c r="M76" s="5">
        <v>4.5</v>
      </c>
      <c r="V76" s="5">
        <v>83.254892884366825</v>
      </c>
      <c r="W76" s="5">
        <v>199.8</v>
      </c>
      <c r="X76" s="5">
        <v>86.09</v>
      </c>
      <c r="Y76" s="5">
        <v>96.8</v>
      </c>
      <c r="Z76" s="5">
        <v>83.26</v>
      </c>
      <c r="AA76" s="5">
        <v>78.900000000000006</v>
      </c>
      <c r="AB76" s="5">
        <v>847.80049999999994</v>
      </c>
      <c r="AC76" s="5">
        <v>825.17250000000001</v>
      </c>
      <c r="AD76" s="5">
        <v>1293.7400000000002</v>
      </c>
      <c r="AE76">
        <v>4.6649999999999991</v>
      </c>
      <c r="AF76">
        <v>5.6618999999999993</v>
      </c>
      <c r="AG76">
        <v>3.9723999999999995E-2</v>
      </c>
      <c r="AH76">
        <v>8.1270999999999987</v>
      </c>
      <c r="AI76">
        <v>63.028695652173916</v>
      </c>
    </row>
    <row r="77" spans="1:35" x14ac:dyDescent="0.3">
      <c r="A77" s="4">
        <v>38807</v>
      </c>
      <c r="B77" s="5">
        <v>88.040892450000001</v>
      </c>
      <c r="C77" s="5">
        <v>81.205987489999998</v>
      </c>
      <c r="D77" s="5">
        <v>77.483352661132813</v>
      </c>
      <c r="E77">
        <v>101.27509999999999</v>
      </c>
      <c r="F77">
        <v>102</v>
      </c>
      <c r="G77">
        <v>111.3</v>
      </c>
      <c r="H77" s="5">
        <v>5.0333333333333332</v>
      </c>
      <c r="I77" s="5">
        <v>5.1618308040235386</v>
      </c>
      <c r="J77" s="5">
        <v>4.75</v>
      </c>
      <c r="K77" s="5">
        <v>2.5</v>
      </c>
      <c r="L77" s="5">
        <v>0</v>
      </c>
      <c r="M77" s="5">
        <v>4.5</v>
      </c>
      <c r="V77" s="5">
        <v>83.978149675833322</v>
      </c>
      <c r="W77" s="5">
        <v>201.5</v>
      </c>
      <c r="X77" s="5">
        <v>86.66</v>
      </c>
      <c r="Y77" s="5">
        <v>97</v>
      </c>
      <c r="Z77" s="5">
        <v>83.8</v>
      </c>
      <c r="AA77" s="5">
        <v>79.400000000000006</v>
      </c>
      <c r="AB77" s="5">
        <v>867.68882352941171</v>
      </c>
      <c r="AC77" s="5">
        <v>845.62470588235306</v>
      </c>
      <c r="AD77" s="5">
        <v>1302.1836842105265</v>
      </c>
      <c r="AE77">
        <v>4.5029999999999992</v>
      </c>
      <c r="AF77">
        <v>5.6491999999999996</v>
      </c>
      <c r="AG77">
        <v>3.9378999999999997E-2</v>
      </c>
      <c r="AH77">
        <v>8.1224999999999987</v>
      </c>
      <c r="AI77">
        <v>70.53947368421052</v>
      </c>
    </row>
    <row r="78" spans="1:35" x14ac:dyDescent="0.3">
      <c r="A78" s="4">
        <v>38837</v>
      </c>
      <c r="B78" s="5">
        <v>72.456785830000001</v>
      </c>
      <c r="C78" s="5">
        <v>81.125850349999993</v>
      </c>
      <c r="D78" s="5">
        <v>78.015777587890625</v>
      </c>
      <c r="E78">
        <v>101.68129999999999</v>
      </c>
      <c r="F78">
        <v>102.3</v>
      </c>
      <c r="G78">
        <v>113.5</v>
      </c>
      <c r="H78" s="5">
        <v>5.25</v>
      </c>
      <c r="I78" s="5">
        <v>5.3898583263516189</v>
      </c>
      <c r="J78" s="5">
        <v>4.92741935483871</v>
      </c>
      <c r="K78" s="5">
        <v>2.5</v>
      </c>
      <c r="L78" s="5">
        <v>0</v>
      </c>
      <c r="M78" s="5">
        <v>4.5</v>
      </c>
      <c r="V78" s="5">
        <v>83.978149675833322</v>
      </c>
      <c r="W78" s="5">
        <v>202.5</v>
      </c>
      <c r="X78" s="5">
        <v>86.89</v>
      </c>
      <c r="Y78" s="5">
        <v>97.3</v>
      </c>
      <c r="Z78" s="5">
        <v>84.12</v>
      </c>
      <c r="AA78" s="5">
        <v>79.900000000000006</v>
      </c>
      <c r="AB78" s="5">
        <v>895.0447619047618</v>
      </c>
      <c r="AC78" s="5">
        <v>877.91428571428594</v>
      </c>
      <c r="AD78" s="5">
        <v>1290</v>
      </c>
      <c r="AE78">
        <v>4.5179999999999998</v>
      </c>
      <c r="AF78">
        <v>5.8094999999999999</v>
      </c>
      <c r="AG78">
        <v>4.0268999999999999E-2</v>
      </c>
      <c r="AH78">
        <v>8.4775999999999989</v>
      </c>
      <c r="AI78">
        <v>70.983181818181805</v>
      </c>
    </row>
    <row r="79" spans="1:35" x14ac:dyDescent="0.3">
      <c r="A79" s="4">
        <v>38868</v>
      </c>
      <c r="B79" s="5">
        <v>85.929994609999994</v>
      </c>
      <c r="C79" s="5">
        <v>82.994198609999998</v>
      </c>
      <c r="D79" s="5">
        <v>78.456588745117188</v>
      </c>
      <c r="E79">
        <v>101.57899999999999</v>
      </c>
      <c r="F79">
        <v>103.8</v>
      </c>
      <c r="G79">
        <v>111.9</v>
      </c>
      <c r="H79" s="5">
        <v>5.25</v>
      </c>
      <c r="I79" s="5">
        <v>5.389858326351618</v>
      </c>
      <c r="J79" s="5">
        <v>5.0166666666666666</v>
      </c>
      <c r="K79" s="5">
        <v>2.6916666666666669</v>
      </c>
      <c r="L79" s="5">
        <v>0</v>
      </c>
      <c r="M79" s="5">
        <v>4.5</v>
      </c>
      <c r="V79" s="5">
        <v>84.058511541551894</v>
      </c>
      <c r="W79" s="5">
        <v>202.9</v>
      </c>
      <c r="X79" s="5">
        <v>86.96</v>
      </c>
      <c r="Y79" s="5">
        <v>97.3</v>
      </c>
      <c r="Z79" s="5">
        <v>84.22</v>
      </c>
      <c r="AA79" s="5">
        <v>80.099999999999994</v>
      </c>
      <c r="AB79" s="5">
        <v>829.55899999999986</v>
      </c>
      <c r="AC79" s="5">
        <v>817.20799999999986</v>
      </c>
      <c r="AD79" s="5">
        <v>1253.1213636363636</v>
      </c>
      <c r="AE79">
        <v>4.4399999999999995</v>
      </c>
      <c r="AF79">
        <v>5.6434999999999995</v>
      </c>
      <c r="AG79">
        <v>3.8688999999999994E-2</v>
      </c>
      <c r="AH79">
        <v>8.1375999999999991</v>
      </c>
      <c r="AI79">
        <v>69.77863636363638</v>
      </c>
    </row>
    <row r="80" spans="1:35" x14ac:dyDescent="0.3">
      <c r="A80" s="4">
        <v>38898</v>
      </c>
      <c r="B80" s="5">
        <v>88.646784100000005</v>
      </c>
      <c r="C80" s="5">
        <v>84.999246649999989</v>
      </c>
      <c r="D80" s="5">
        <v>78.777725219726563</v>
      </c>
      <c r="E80">
        <v>101.9693</v>
      </c>
      <c r="F80">
        <v>103.7</v>
      </c>
      <c r="G80">
        <v>113.3</v>
      </c>
      <c r="H80" s="5">
        <v>5.290322580645161</v>
      </c>
      <c r="I80" s="5">
        <v>5.4324011284521587</v>
      </c>
      <c r="J80" s="5">
        <v>5.25</v>
      </c>
      <c r="K80" s="5">
        <v>2.75</v>
      </c>
      <c r="L80" s="5">
        <v>0.14516129032258066</v>
      </c>
      <c r="M80" s="5">
        <v>4.5</v>
      </c>
      <c r="V80" s="5">
        <v>84.138873407270381</v>
      </c>
      <c r="W80" s="5">
        <v>203.5</v>
      </c>
      <c r="X80" s="5">
        <v>86.85</v>
      </c>
      <c r="Y80" s="5">
        <v>97</v>
      </c>
      <c r="Z80" s="5">
        <v>84.35</v>
      </c>
      <c r="AA80" s="5">
        <v>80</v>
      </c>
      <c r="AB80" s="5">
        <v>807.33636363636367</v>
      </c>
      <c r="AC80" s="5">
        <v>792.03227272727281</v>
      </c>
      <c r="AD80" s="5">
        <v>1260.2395000000001</v>
      </c>
      <c r="AE80">
        <v>4.3929999999999998</v>
      </c>
      <c r="AF80">
        <v>5.6038999999999994</v>
      </c>
      <c r="AG80">
        <v>3.8408999999999999E-2</v>
      </c>
      <c r="AH80">
        <v>8.1942999999999984</v>
      </c>
      <c r="AI80">
        <v>74.260476190476183</v>
      </c>
    </row>
    <row r="81" spans="1:35" x14ac:dyDescent="0.3">
      <c r="A81" s="4">
        <v>38929</v>
      </c>
      <c r="B81" s="5">
        <v>87.248807150000005</v>
      </c>
      <c r="C81" s="5">
        <v>83.644792480000007</v>
      </c>
      <c r="D81" s="5">
        <v>78.971076965332031</v>
      </c>
      <c r="E81">
        <v>101.9319</v>
      </c>
      <c r="F81">
        <v>103.5</v>
      </c>
      <c r="G81">
        <v>113.7</v>
      </c>
      <c r="H81" s="5">
        <v>5.5</v>
      </c>
      <c r="I81" s="5">
        <v>5.6536236993749673</v>
      </c>
      <c r="J81" s="5">
        <v>5.25</v>
      </c>
      <c r="K81" s="5">
        <v>2.9838709677419355</v>
      </c>
      <c r="L81" s="5">
        <v>0.25</v>
      </c>
      <c r="M81" s="5">
        <v>4.7338709677419351</v>
      </c>
      <c r="V81" s="5">
        <v>84.138873407270381</v>
      </c>
      <c r="W81" s="5">
        <v>203.9</v>
      </c>
      <c r="X81" s="5">
        <v>86.93</v>
      </c>
      <c r="Y81" s="5">
        <v>97.7</v>
      </c>
      <c r="Z81" s="5">
        <v>84.55</v>
      </c>
      <c r="AA81" s="5">
        <v>80.400000000000006</v>
      </c>
      <c r="AB81" s="5">
        <v>820.88363636363636</v>
      </c>
      <c r="AC81" s="5">
        <v>804.28499999999997</v>
      </c>
      <c r="AD81" s="5">
        <v>1287.1513043478262</v>
      </c>
      <c r="AE81">
        <v>4.3639999999999999</v>
      </c>
      <c r="AF81">
        <v>5.6118999999999994</v>
      </c>
      <c r="AG81">
        <v>3.7258999999999994E-2</v>
      </c>
      <c r="AH81">
        <v>8.3251999999999988</v>
      </c>
      <c r="AI81">
        <v>73.901739130434777</v>
      </c>
    </row>
    <row r="82" spans="1:35" x14ac:dyDescent="0.3">
      <c r="A82" s="4">
        <v>38960</v>
      </c>
      <c r="B82" s="5">
        <v>85.486988240000002</v>
      </c>
      <c r="C82" s="5">
        <v>85.996479910000005</v>
      </c>
      <c r="D82" s="5">
        <v>79.52239990234375</v>
      </c>
      <c r="E82">
        <v>102.3327</v>
      </c>
      <c r="F82">
        <v>103.8</v>
      </c>
      <c r="G82">
        <v>114.1</v>
      </c>
      <c r="H82" s="5">
        <v>5.5</v>
      </c>
      <c r="I82" s="5">
        <v>5.6536236993749664</v>
      </c>
      <c r="J82" s="5">
        <v>5.25</v>
      </c>
      <c r="K82" s="5">
        <v>3</v>
      </c>
      <c r="L82" s="5">
        <v>0.25</v>
      </c>
      <c r="M82" s="5">
        <v>4.75</v>
      </c>
      <c r="V82" s="5">
        <v>83.415616615803771</v>
      </c>
      <c r="W82" s="5">
        <v>202.9</v>
      </c>
      <c r="X82" s="5">
        <v>86.93</v>
      </c>
      <c r="Y82" s="5">
        <v>97.7</v>
      </c>
      <c r="Z82" s="5">
        <v>84.43</v>
      </c>
      <c r="AA82" s="5">
        <v>80.5</v>
      </c>
      <c r="AB82" s="5">
        <v>820.46526315789481</v>
      </c>
      <c r="AC82" s="5">
        <v>806.01631578947365</v>
      </c>
      <c r="AD82" s="5">
        <v>1317.8054999999999</v>
      </c>
      <c r="AE82">
        <v>4.3019999999999996</v>
      </c>
      <c r="AF82">
        <v>5.4551999999999996</v>
      </c>
      <c r="AG82">
        <v>3.6467999999999993E-2</v>
      </c>
      <c r="AH82">
        <v>8.0429999999999993</v>
      </c>
      <c r="AI82">
        <v>63.639523809523801</v>
      </c>
    </row>
    <row r="83" spans="1:35" x14ac:dyDescent="0.3">
      <c r="A83" s="4">
        <v>38990</v>
      </c>
      <c r="B83" s="5">
        <v>87.524985409999999</v>
      </c>
      <c r="C83" s="5">
        <v>86.435907670000006</v>
      </c>
      <c r="D83" s="5">
        <v>80.029426574707031</v>
      </c>
      <c r="E83">
        <v>102.12520000000001</v>
      </c>
      <c r="F83">
        <v>103.8</v>
      </c>
      <c r="G83">
        <v>114.1</v>
      </c>
      <c r="H83" s="5">
        <v>5.4516129032258061</v>
      </c>
      <c r="I83" s="5">
        <v>5.602572336854319</v>
      </c>
      <c r="J83" s="5">
        <v>5.25</v>
      </c>
      <c r="K83" s="5">
        <v>3.217741935483871</v>
      </c>
      <c r="L83" s="5">
        <v>0.25</v>
      </c>
      <c r="M83" s="5">
        <v>4.75</v>
      </c>
      <c r="V83" s="5">
        <v>82.853083555774305</v>
      </c>
      <c r="W83" s="5">
        <v>201.8</v>
      </c>
      <c r="X83" s="5">
        <v>87</v>
      </c>
      <c r="Y83" s="5">
        <v>97.5</v>
      </c>
      <c r="Z83" s="5">
        <v>84.26</v>
      </c>
      <c r="AA83" s="5">
        <v>80.599999999999994</v>
      </c>
      <c r="AB83" s="5">
        <v>886.7595238095239</v>
      </c>
      <c r="AC83" s="5">
        <v>871.37285714285701</v>
      </c>
      <c r="AD83" s="5">
        <v>1363.3845454545453</v>
      </c>
      <c r="AE83">
        <v>4.2879999999999994</v>
      </c>
      <c r="AF83">
        <v>5.4429999999999996</v>
      </c>
      <c r="AG83">
        <v>3.6366999999999997E-2</v>
      </c>
      <c r="AH83">
        <v>8.1413999999999991</v>
      </c>
      <c r="AI83">
        <v>59.838636363636368</v>
      </c>
    </row>
    <row r="84" spans="1:35" x14ac:dyDescent="0.3">
      <c r="A84" s="4">
        <v>39021</v>
      </c>
      <c r="B84" s="5">
        <v>83.168615869999996</v>
      </c>
      <c r="C84" s="5">
        <v>87.413989950000001</v>
      </c>
      <c r="D84" s="5">
        <v>80.54974365234375</v>
      </c>
      <c r="E84">
        <v>102.0668</v>
      </c>
      <c r="F84">
        <v>103.6</v>
      </c>
      <c r="G84">
        <v>115</v>
      </c>
      <c r="H84" s="5">
        <v>5.2416666666666663</v>
      </c>
      <c r="I84" s="5">
        <v>5.381088037031307</v>
      </c>
      <c r="J84" s="5">
        <v>5.25</v>
      </c>
      <c r="K84" s="5">
        <v>3.25</v>
      </c>
      <c r="L84" s="5">
        <v>0.25</v>
      </c>
      <c r="M84" s="5">
        <v>4.9333333333333336</v>
      </c>
      <c r="V84" s="5">
        <v>82.692359824337359</v>
      </c>
      <c r="W84" s="5">
        <v>201.5</v>
      </c>
      <c r="X84" s="5">
        <v>87.03</v>
      </c>
      <c r="Y84" s="5">
        <v>97</v>
      </c>
      <c r="Z84" s="5">
        <v>84.24</v>
      </c>
      <c r="AA84" s="5">
        <v>80.8</v>
      </c>
      <c r="AB84" s="5">
        <v>926.50636363636374</v>
      </c>
      <c r="AC84" s="5">
        <v>916.44545454545448</v>
      </c>
      <c r="AD84" s="5">
        <v>1388.6319047619049</v>
      </c>
      <c r="AE84">
        <v>4.2469999999999999</v>
      </c>
      <c r="AF84">
        <v>5.6045999999999996</v>
      </c>
      <c r="AG84">
        <v>3.6545999999999995E-2</v>
      </c>
      <c r="AH84">
        <v>8.3072999999999997</v>
      </c>
      <c r="AI84">
        <v>59.861363636363642</v>
      </c>
    </row>
    <row r="85" spans="1:35" x14ac:dyDescent="0.3">
      <c r="A85" s="4">
        <v>39051</v>
      </c>
      <c r="B85" s="5">
        <v>92.87534058</v>
      </c>
      <c r="C85" s="5">
        <v>90.072642409999986</v>
      </c>
      <c r="D85" s="5">
        <v>81.034400939941406</v>
      </c>
      <c r="E85">
        <v>101.9688</v>
      </c>
      <c r="F85">
        <v>104.6</v>
      </c>
      <c r="G85">
        <v>115.4</v>
      </c>
      <c r="H85" s="5">
        <v>4.935483870967742</v>
      </c>
      <c r="I85" s="5">
        <v>5.0591039955316308</v>
      </c>
      <c r="J85" s="5">
        <v>5.25</v>
      </c>
      <c r="K85" s="5">
        <v>3.4516129032258065</v>
      </c>
      <c r="L85" s="5">
        <v>0.25</v>
      </c>
      <c r="M85" s="5">
        <v>5</v>
      </c>
      <c r="V85" s="5">
        <v>82.692359824337359</v>
      </c>
      <c r="W85" s="5">
        <v>201.8</v>
      </c>
      <c r="X85" s="5">
        <v>87.37</v>
      </c>
      <c r="Y85" s="5">
        <v>97.1</v>
      </c>
      <c r="Z85" s="5">
        <v>84.42</v>
      </c>
      <c r="AA85" s="5">
        <v>81.3</v>
      </c>
      <c r="AB85" s="5">
        <v>937.40619047619043</v>
      </c>
      <c r="AC85" s="5">
        <v>935.44380952380948</v>
      </c>
      <c r="AD85" s="5">
        <v>1416.4199999999998</v>
      </c>
      <c r="AE85">
        <v>4.2249999999999996</v>
      </c>
      <c r="AF85">
        <v>5.5642999999999994</v>
      </c>
      <c r="AG85">
        <v>3.5527999999999997E-2</v>
      </c>
      <c r="AH85">
        <v>8.2883999999999993</v>
      </c>
      <c r="AI85">
        <v>62.286500000000004</v>
      </c>
    </row>
    <row r="86" spans="1:35" x14ac:dyDescent="0.3">
      <c r="A86" s="4">
        <v>39082</v>
      </c>
      <c r="B86" s="5">
        <v>93.686168469999998</v>
      </c>
      <c r="C86" s="5">
        <v>88.573796200000004</v>
      </c>
      <c r="D86" s="5">
        <v>81.546958923339844</v>
      </c>
      <c r="E86">
        <v>103.0292</v>
      </c>
      <c r="F86">
        <v>106.1</v>
      </c>
      <c r="G86">
        <v>115.7</v>
      </c>
      <c r="H86" s="5">
        <v>4.5</v>
      </c>
      <c r="I86" s="5">
        <v>4.6024958498596531</v>
      </c>
      <c r="J86" s="5">
        <v>5.25</v>
      </c>
      <c r="K86" s="5">
        <v>3.5</v>
      </c>
      <c r="L86" s="5">
        <v>0.25</v>
      </c>
      <c r="M86" s="5">
        <v>5.169354838709677</v>
      </c>
      <c r="V86" s="5">
        <v>82.581460449645874</v>
      </c>
      <c r="W86" s="5">
        <v>202.416</v>
      </c>
      <c r="X86" s="5">
        <v>86.92</v>
      </c>
      <c r="Y86" s="5">
        <v>96.9</v>
      </c>
      <c r="Z86" s="5">
        <v>84.5</v>
      </c>
      <c r="AA86" s="5">
        <v>80.599999999999994</v>
      </c>
      <c r="AB86" s="5">
        <v>945.0504347826087</v>
      </c>
      <c r="AC86" s="5">
        <v>937.69260869565221</v>
      </c>
      <c r="AD86" s="5">
        <v>1424.1610000000001</v>
      </c>
      <c r="AE86">
        <v>4.26</v>
      </c>
      <c r="AF86">
        <v>5.5181999999999993</v>
      </c>
      <c r="AG86">
        <v>3.5072999999999993E-2</v>
      </c>
      <c r="AH86">
        <v>8.3161999999999985</v>
      </c>
      <c r="AI86">
        <v>54.627272727272747</v>
      </c>
    </row>
    <row r="87" spans="1:35" x14ac:dyDescent="0.3">
      <c r="A87" s="4">
        <v>39113</v>
      </c>
      <c r="B87" s="5">
        <v>87.655485040000002</v>
      </c>
      <c r="C87" s="5">
        <v>88.038648719999998</v>
      </c>
      <c r="D87" s="5">
        <v>82.129493713378906</v>
      </c>
      <c r="E87">
        <v>102.4933</v>
      </c>
      <c r="F87">
        <v>105.7</v>
      </c>
      <c r="G87">
        <v>114.4</v>
      </c>
      <c r="H87" s="5">
        <v>4.25</v>
      </c>
      <c r="I87" s="5">
        <v>4.3413474837240535</v>
      </c>
      <c r="J87" s="5">
        <v>5.25</v>
      </c>
      <c r="K87" s="5">
        <v>3.5</v>
      </c>
      <c r="L87" s="5">
        <v>0.32142857142857145</v>
      </c>
      <c r="M87" s="5">
        <v>5.25</v>
      </c>
      <c r="V87" s="5">
        <v>82.331213599798417</v>
      </c>
      <c r="W87" s="5">
        <v>203.499</v>
      </c>
      <c r="X87" s="5">
        <v>87.17</v>
      </c>
      <c r="Y87" s="5">
        <v>96.4</v>
      </c>
      <c r="Z87" s="5">
        <v>84.79</v>
      </c>
      <c r="AA87" s="5">
        <v>81</v>
      </c>
      <c r="AB87" s="5">
        <v>986.97500000000036</v>
      </c>
      <c r="AC87" s="5">
        <v>982.23249999999985</v>
      </c>
      <c r="AD87" s="5">
        <v>1444.7947368421053</v>
      </c>
      <c r="AE87">
        <v>4.2109999999999994</v>
      </c>
      <c r="AF87">
        <v>5.5582999999999991</v>
      </c>
      <c r="AG87">
        <v>3.5554999999999996E-2</v>
      </c>
      <c r="AH87">
        <v>8.246599999999999</v>
      </c>
      <c r="AI87">
        <v>58.803999999999995</v>
      </c>
    </row>
    <row r="88" spans="1:35" x14ac:dyDescent="0.3">
      <c r="A88" s="4">
        <v>39141</v>
      </c>
      <c r="B88" s="5">
        <v>83.874920270000004</v>
      </c>
      <c r="C88" s="5">
        <v>88.535313720000005</v>
      </c>
      <c r="D88" s="5">
        <v>82.674224853515625</v>
      </c>
      <c r="E88">
        <v>103.5264</v>
      </c>
      <c r="F88">
        <v>106.3</v>
      </c>
      <c r="G88">
        <v>115.1</v>
      </c>
      <c r="H88" s="5">
        <v>4</v>
      </c>
      <c r="I88" s="5">
        <v>4.0808493132396668</v>
      </c>
      <c r="J88" s="5">
        <v>5.25</v>
      </c>
      <c r="K88" s="5">
        <v>3.693548387096774</v>
      </c>
      <c r="L88" s="5">
        <v>0.5</v>
      </c>
      <c r="M88" s="5">
        <v>5.25</v>
      </c>
      <c r="V88" s="5">
        <v>82.49804483303005</v>
      </c>
      <c r="W88" s="5">
        <v>205.352</v>
      </c>
      <c r="X88" s="5">
        <v>87.75</v>
      </c>
      <c r="Y88" s="5">
        <v>96.7</v>
      </c>
      <c r="Z88" s="5">
        <v>85.33</v>
      </c>
      <c r="AA88" s="5">
        <v>81.400000000000006</v>
      </c>
      <c r="AB88" s="5">
        <v>968.9195000000002</v>
      </c>
      <c r="AC88" s="5">
        <v>966.50650000000007</v>
      </c>
      <c r="AD88" s="5">
        <v>1406.9522727272729</v>
      </c>
      <c r="AE88">
        <v>4.1549999999999994</v>
      </c>
      <c r="AF88">
        <v>5.5343</v>
      </c>
      <c r="AG88">
        <v>3.5202999999999998E-2</v>
      </c>
      <c r="AH88">
        <v>8.1252999999999993</v>
      </c>
      <c r="AI88">
        <v>62.454999999999991</v>
      </c>
    </row>
    <row r="89" spans="1:35" x14ac:dyDescent="0.3">
      <c r="A89" s="4">
        <v>39172</v>
      </c>
      <c r="B89" s="5">
        <v>93.033321259999994</v>
      </c>
      <c r="C89" s="5">
        <v>90.381053309999984</v>
      </c>
      <c r="D89" s="5">
        <v>83.310386657714844</v>
      </c>
      <c r="E89">
        <v>103.7521</v>
      </c>
      <c r="F89">
        <v>106.8</v>
      </c>
      <c r="G89">
        <v>115.1</v>
      </c>
      <c r="H89" s="5">
        <v>3.9583333333333335</v>
      </c>
      <c r="I89" s="5">
        <v>4.0375410483737362</v>
      </c>
      <c r="J89" s="5">
        <v>5.25</v>
      </c>
      <c r="K89" s="5">
        <v>3.75</v>
      </c>
      <c r="L89" s="5">
        <v>0.5</v>
      </c>
      <c r="M89" s="5">
        <v>5.25</v>
      </c>
      <c r="V89" s="5">
        <v>82.915122916109055</v>
      </c>
      <c r="W89" s="5">
        <v>206.68600000000001</v>
      </c>
      <c r="X89" s="5">
        <v>88.31</v>
      </c>
      <c r="Y89" s="5">
        <v>97</v>
      </c>
      <c r="Z89" s="5">
        <v>85.81</v>
      </c>
      <c r="AA89" s="5">
        <v>81.599999999999994</v>
      </c>
      <c r="AB89" s="5">
        <v>1041.9818750000002</v>
      </c>
      <c r="AC89" s="5">
        <v>1046.06</v>
      </c>
      <c r="AD89" s="5">
        <v>1463.6474999999996</v>
      </c>
      <c r="AE89">
        <v>4.0239999999999991</v>
      </c>
      <c r="AF89">
        <v>5.4792999999999994</v>
      </c>
      <c r="AG89">
        <v>3.3652999999999995E-2</v>
      </c>
      <c r="AH89">
        <v>8.0244999999999997</v>
      </c>
      <c r="AI89">
        <v>67.598500000000016</v>
      </c>
    </row>
    <row r="90" spans="1:35" x14ac:dyDescent="0.3">
      <c r="A90" s="4">
        <v>39202</v>
      </c>
      <c r="B90" s="5">
        <v>77.478929199999996</v>
      </c>
      <c r="C90" s="5">
        <v>88.931226839999994</v>
      </c>
      <c r="D90" s="5">
        <v>83.914810180664063</v>
      </c>
      <c r="E90">
        <v>104.48139999999999</v>
      </c>
      <c r="F90">
        <v>105.5</v>
      </c>
      <c r="G90">
        <v>114.6</v>
      </c>
      <c r="H90" s="5">
        <v>3.7419354838709675</v>
      </c>
      <c r="I90" s="5">
        <v>3.8126383492594367</v>
      </c>
      <c r="J90" s="5">
        <v>5.25</v>
      </c>
      <c r="K90" s="5">
        <v>3.75</v>
      </c>
      <c r="L90" s="5">
        <v>0.5</v>
      </c>
      <c r="M90" s="5">
        <v>5.42741935483871</v>
      </c>
      <c r="V90" s="5">
        <v>82.915122916109055</v>
      </c>
      <c r="W90" s="5">
        <v>207.94900000000001</v>
      </c>
      <c r="X90" s="5">
        <v>88.52</v>
      </c>
      <c r="Y90" s="5">
        <v>97.3</v>
      </c>
      <c r="Z90" s="5">
        <v>86.12</v>
      </c>
      <c r="AA90" s="5">
        <v>81.8</v>
      </c>
      <c r="AB90" s="5">
        <v>1098.7509523809524</v>
      </c>
      <c r="AC90" s="5">
        <v>1105.1109523809525</v>
      </c>
      <c r="AD90" s="5">
        <v>1511.1368181818179</v>
      </c>
      <c r="AE90">
        <v>4.0329999999999995</v>
      </c>
      <c r="AF90">
        <v>5.4209999999999994</v>
      </c>
      <c r="AG90">
        <v>3.3149999999999999E-2</v>
      </c>
      <c r="AH90">
        <v>7.9713999999999992</v>
      </c>
      <c r="AI90">
        <v>67.860434782608706</v>
      </c>
    </row>
    <row r="91" spans="1:35" x14ac:dyDescent="0.3">
      <c r="A91" s="4">
        <v>39233</v>
      </c>
      <c r="B91" s="5">
        <v>91.872693260000005</v>
      </c>
      <c r="C91" s="5">
        <v>91.033168540000005</v>
      </c>
      <c r="D91" s="5">
        <v>84.631294250488281</v>
      </c>
      <c r="E91">
        <v>104.5322</v>
      </c>
      <c r="F91">
        <v>107.4</v>
      </c>
      <c r="G91">
        <v>115.9</v>
      </c>
      <c r="H91" s="5">
        <v>3.5</v>
      </c>
      <c r="I91" s="5">
        <v>3.5617971057200006</v>
      </c>
      <c r="J91" s="5">
        <v>5.25</v>
      </c>
      <c r="K91" s="5">
        <v>3.9583333333333335</v>
      </c>
      <c r="L91" s="5">
        <v>0.5</v>
      </c>
      <c r="M91" s="5">
        <v>5.5</v>
      </c>
      <c r="V91" s="5">
        <v>83.499032232419594</v>
      </c>
      <c r="W91" s="5">
        <v>208.352</v>
      </c>
      <c r="X91" s="5">
        <v>88.61</v>
      </c>
      <c r="Y91" s="5">
        <v>97.1</v>
      </c>
      <c r="Z91" s="5">
        <v>86.21</v>
      </c>
      <c r="AA91" s="5">
        <v>82</v>
      </c>
      <c r="AB91" s="5">
        <v>1109.8425</v>
      </c>
      <c r="AC91" s="5">
        <v>1118.0255000000002</v>
      </c>
      <c r="AD91" s="5">
        <v>1514.4895238095237</v>
      </c>
      <c r="AE91">
        <v>4.2489999999999997</v>
      </c>
      <c r="AF91">
        <v>5.7131999999999996</v>
      </c>
      <c r="AG91">
        <v>3.4409999999999996E-2</v>
      </c>
      <c r="AH91">
        <v>8.5066999999999986</v>
      </c>
      <c r="AI91">
        <v>70.53857142857143</v>
      </c>
    </row>
    <row r="92" spans="1:35" x14ac:dyDescent="0.3">
      <c r="A92" s="4">
        <v>39263</v>
      </c>
      <c r="B92" s="5">
        <v>91.923165470000001</v>
      </c>
      <c r="C92" s="5">
        <v>88.541798049999997</v>
      </c>
      <c r="D92" s="5">
        <v>85.139289855957031</v>
      </c>
      <c r="E92">
        <v>104.5617</v>
      </c>
      <c r="F92">
        <v>107.4</v>
      </c>
      <c r="G92">
        <v>116</v>
      </c>
      <c r="H92" s="5">
        <v>3.5483870967741935</v>
      </c>
      <c r="I92" s="5">
        <v>3.6119653544278871</v>
      </c>
      <c r="J92" s="5">
        <v>5.25</v>
      </c>
      <c r="K92" s="5">
        <v>4</v>
      </c>
      <c r="L92" s="5">
        <v>0.5</v>
      </c>
      <c r="M92" s="5">
        <v>5.717741935483871</v>
      </c>
      <c r="V92" s="5">
        <v>84.416604015193514</v>
      </c>
      <c r="W92" s="5">
        <v>208.29900000000001</v>
      </c>
      <c r="X92" s="5">
        <v>88.39</v>
      </c>
      <c r="Y92" s="5">
        <v>97</v>
      </c>
      <c r="Z92" s="5">
        <v>86.2</v>
      </c>
      <c r="AA92" s="5">
        <v>81.5</v>
      </c>
      <c r="AB92" s="5">
        <v>1129.9440909090908</v>
      </c>
      <c r="AC92" s="5">
        <v>1140.4481818181816</v>
      </c>
      <c r="AD92" s="5">
        <v>1520.7047619047621</v>
      </c>
      <c r="AE92">
        <v>4.3049999999999997</v>
      </c>
      <c r="AF92">
        <v>5.9016999999999999</v>
      </c>
      <c r="AG92">
        <v>3.6051E-2</v>
      </c>
      <c r="AH92">
        <v>8.7552999999999983</v>
      </c>
      <c r="AI92">
        <v>75.817727272727268</v>
      </c>
    </row>
    <row r="93" spans="1:35" x14ac:dyDescent="0.3">
      <c r="A93" s="4">
        <v>39294</v>
      </c>
      <c r="B93" s="5">
        <v>95.198590659999994</v>
      </c>
      <c r="C93" s="5">
        <v>90.865056260000003</v>
      </c>
      <c r="D93" s="5">
        <v>85.828315734863281</v>
      </c>
      <c r="E93">
        <v>104.5227</v>
      </c>
      <c r="F93">
        <v>107.6</v>
      </c>
      <c r="G93">
        <v>116.1</v>
      </c>
      <c r="H93" s="5">
        <v>3.7661290322580645</v>
      </c>
      <c r="I93" s="5">
        <v>3.837764213669606</v>
      </c>
      <c r="J93" s="5">
        <v>5.25</v>
      </c>
      <c r="K93" s="5">
        <v>4</v>
      </c>
      <c r="L93" s="5">
        <v>0.5</v>
      </c>
      <c r="M93" s="5">
        <v>5.75</v>
      </c>
      <c r="V93" s="5">
        <v>85.000513331504152</v>
      </c>
      <c r="W93" s="5">
        <v>207.917</v>
      </c>
      <c r="X93" s="5">
        <v>88.45</v>
      </c>
      <c r="Y93" s="5">
        <v>97.5</v>
      </c>
      <c r="Z93" s="5">
        <v>86.22</v>
      </c>
      <c r="AA93" s="5">
        <v>81.8</v>
      </c>
      <c r="AB93" s="5">
        <v>1045.4481818181819</v>
      </c>
      <c r="AC93" s="5">
        <v>1068.7740909090912</v>
      </c>
      <c r="AD93" s="5">
        <v>1454.616956521739</v>
      </c>
      <c r="AE93">
        <v>4.1239999999999997</v>
      </c>
      <c r="AF93">
        <v>5.6323999999999996</v>
      </c>
      <c r="AG93">
        <v>3.5471999999999997E-2</v>
      </c>
      <c r="AH93">
        <v>8.3050999999999995</v>
      </c>
      <c r="AI93">
        <v>71.24347826086958</v>
      </c>
    </row>
    <row r="94" spans="1:35" x14ac:dyDescent="0.3">
      <c r="A94" s="4">
        <v>39325</v>
      </c>
      <c r="B94" s="5">
        <v>89.439116540000001</v>
      </c>
      <c r="C94" s="5">
        <v>90.074921520000004</v>
      </c>
      <c r="D94" s="5">
        <v>86.359024047851563</v>
      </c>
      <c r="E94">
        <v>104.7556</v>
      </c>
      <c r="F94">
        <v>108.3</v>
      </c>
      <c r="G94">
        <v>119.1</v>
      </c>
      <c r="H94" s="5">
        <v>4</v>
      </c>
      <c r="I94" s="5">
        <v>4.0808493132396668</v>
      </c>
      <c r="J94" s="5">
        <v>5.0333333333333332</v>
      </c>
      <c r="K94" s="5">
        <v>4</v>
      </c>
      <c r="L94" s="5">
        <v>0.5</v>
      </c>
      <c r="M94" s="5">
        <v>5.75</v>
      </c>
      <c r="V94" s="5">
        <v>84.583435248425161</v>
      </c>
      <c r="W94" s="5">
        <v>208.49</v>
      </c>
      <c r="X94" s="5">
        <v>88.78</v>
      </c>
      <c r="Y94" s="5">
        <v>97.5</v>
      </c>
      <c r="Z94" s="5">
        <v>86.47</v>
      </c>
      <c r="AA94" s="5">
        <v>81.900000000000006</v>
      </c>
      <c r="AB94" s="5">
        <v>1053.4382352941177</v>
      </c>
      <c r="AC94" s="5">
        <v>1079.0882352941173</v>
      </c>
      <c r="AD94" s="5">
        <v>1497.1163157894739</v>
      </c>
      <c r="AE94">
        <v>4.0129999999999999</v>
      </c>
      <c r="AF94">
        <v>5.6898</v>
      </c>
      <c r="AG94">
        <v>3.4765999999999998E-2</v>
      </c>
      <c r="AH94">
        <v>8.1379999999999999</v>
      </c>
      <c r="AI94">
        <v>76.963000000000008</v>
      </c>
    </row>
    <row r="95" spans="1:35" x14ac:dyDescent="0.3">
      <c r="A95" s="4">
        <v>39355</v>
      </c>
      <c r="B95" s="5">
        <v>86.27837461</v>
      </c>
      <c r="C95" s="5">
        <v>92.511159989999996</v>
      </c>
      <c r="D95" s="5">
        <v>86.871803283691406</v>
      </c>
      <c r="E95">
        <v>105.1611</v>
      </c>
      <c r="F95">
        <v>107.8</v>
      </c>
      <c r="G95">
        <v>117.2</v>
      </c>
      <c r="H95" s="5">
        <v>4</v>
      </c>
      <c r="I95" s="5">
        <v>4.0808493132396668</v>
      </c>
      <c r="J95" s="5">
        <v>4.741935483870968</v>
      </c>
      <c r="K95" s="5">
        <v>4</v>
      </c>
      <c r="L95" s="5">
        <v>0.5</v>
      </c>
      <c r="M95" s="5">
        <v>5.75</v>
      </c>
      <c r="V95" s="5">
        <v>84.666850865040971</v>
      </c>
      <c r="W95" s="5">
        <v>208.93600000000001</v>
      </c>
      <c r="X95" s="5">
        <v>89.21</v>
      </c>
      <c r="Y95" s="5">
        <v>97.8</v>
      </c>
      <c r="Z95" s="5">
        <v>86.76</v>
      </c>
      <c r="AA95" s="5">
        <v>82.3</v>
      </c>
      <c r="AB95" s="5">
        <v>1154.4419047619047</v>
      </c>
      <c r="AC95" s="5">
        <v>1191.0719047619048</v>
      </c>
      <c r="AD95" s="5">
        <v>1539.6586956521737</v>
      </c>
      <c r="AE95">
        <v>3.9659999999999997</v>
      </c>
      <c r="AF95">
        <v>5.7322999999999995</v>
      </c>
      <c r="AG95">
        <v>3.4438999999999997E-2</v>
      </c>
      <c r="AH95">
        <v>8.2220999999999993</v>
      </c>
      <c r="AI95">
        <v>82.475217391304326</v>
      </c>
    </row>
    <row r="96" spans="1:35" x14ac:dyDescent="0.3">
      <c r="A96" s="4">
        <v>39386</v>
      </c>
      <c r="B96" s="5">
        <v>89.919457789999996</v>
      </c>
      <c r="C96" s="5">
        <v>91.996872580000002</v>
      </c>
      <c r="D96" s="5">
        <v>87.431465148925781</v>
      </c>
      <c r="E96">
        <v>104.7171</v>
      </c>
      <c r="F96">
        <v>108.7</v>
      </c>
      <c r="G96">
        <v>119.4</v>
      </c>
      <c r="H96" s="5">
        <v>4</v>
      </c>
      <c r="I96" s="5">
        <v>4.0808493132396668</v>
      </c>
      <c r="J96" s="5">
        <v>4.5</v>
      </c>
      <c r="K96" s="5">
        <v>4</v>
      </c>
      <c r="L96" s="5">
        <v>0.5</v>
      </c>
      <c r="M96" s="5">
        <v>5.75</v>
      </c>
      <c r="V96" s="5">
        <v>85.000513331504152</v>
      </c>
      <c r="W96" s="5">
        <v>210.17699999999999</v>
      </c>
      <c r="X96" s="5">
        <v>89.69</v>
      </c>
      <c r="Y96" s="5">
        <v>97.6</v>
      </c>
      <c r="Z96" s="5">
        <v>87.19</v>
      </c>
      <c r="AA96" s="5">
        <v>82.5</v>
      </c>
      <c r="AB96" s="5">
        <v>1145.7523809523811</v>
      </c>
      <c r="AC96" s="5">
        <v>1199.4895238095237</v>
      </c>
      <c r="AD96" s="5">
        <v>1463.3852380952383</v>
      </c>
      <c r="AE96">
        <v>3.8299999999999996</v>
      </c>
      <c r="AF96">
        <v>5.6482999999999999</v>
      </c>
      <c r="AG96">
        <v>3.4793999999999992E-2</v>
      </c>
      <c r="AH96">
        <v>7.9196999999999997</v>
      </c>
      <c r="AI96">
        <v>92.204090909090908</v>
      </c>
    </row>
    <row r="97" spans="1:35" x14ac:dyDescent="0.3">
      <c r="A97" s="4">
        <v>39416</v>
      </c>
      <c r="B97" s="5">
        <v>92.684552569999994</v>
      </c>
      <c r="C97" s="5">
        <v>93.282197819999993</v>
      </c>
      <c r="D97" s="5">
        <v>88.00579833984375</v>
      </c>
      <c r="E97">
        <v>105.3338</v>
      </c>
      <c r="F97">
        <v>108</v>
      </c>
      <c r="G97">
        <v>117.7</v>
      </c>
      <c r="H97" s="5">
        <v>4.040322580645161</v>
      </c>
      <c r="I97" s="5">
        <v>4.1228651471887607</v>
      </c>
      <c r="J97" s="5">
        <v>4.330645161290323</v>
      </c>
      <c r="K97" s="5">
        <v>4</v>
      </c>
      <c r="L97" s="5">
        <v>0.5</v>
      </c>
      <c r="M97" s="5">
        <v>5.540322580645161</v>
      </c>
      <c r="V97" s="5">
        <v>85.501007031198981</v>
      </c>
      <c r="W97" s="5">
        <v>210.036</v>
      </c>
      <c r="X97" s="5">
        <v>90.05</v>
      </c>
      <c r="Y97" s="5">
        <v>97.8</v>
      </c>
      <c r="Z97" s="5">
        <v>87.34</v>
      </c>
      <c r="AA97" s="5">
        <v>83</v>
      </c>
      <c r="AB97" s="5">
        <v>1152.2595454545456</v>
      </c>
      <c r="AC97" s="5">
        <v>1209.9640909090908</v>
      </c>
      <c r="AD97" s="5">
        <v>1479.2284999999999</v>
      </c>
      <c r="AE97">
        <v>3.8459999999999996</v>
      </c>
      <c r="AF97">
        <v>5.6591999999999993</v>
      </c>
      <c r="AG97">
        <v>3.4344999999999994E-2</v>
      </c>
      <c r="AH97">
        <v>7.7104999999999997</v>
      </c>
      <c r="AI97">
        <v>91.443000000000012</v>
      </c>
    </row>
    <row r="98" spans="1:35" x14ac:dyDescent="0.3">
      <c r="A98" s="4">
        <v>39447</v>
      </c>
      <c r="B98" s="5">
        <v>100.31948368</v>
      </c>
      <c r="C98" s="5">
        <v>93.495537499999983</v>
      </c>
      <c r="D98" s="5">
        <v>88.508331298828125</v>
      </c>
      <c r="E98">
        <v>105.34569999999999</v>
      </c>
      <c r="F98">
        <v>108.6</v>
      </c>
      <c r="G98">
        <v>118.5</v>
      </c>
      <c r="H98" s="5">
        <v>4.25</v>
      </c>
      <c r="I98" s="5">
        <v>4.3413474837240544</v>
      </c>
      <c r="J98" s="5">
        <v>3.975806451612903</v>
      </c>
      <c r="K98" s="5">
        <v>4</v>
      </c>
      <c r="L98" s="5">
        <v>0.5</v>
      </c>
      <c r="M98" s="5">
        <v>5.5</v>
      </c>
      <c r="V98" s="5">
        <v>85.501007031198981</v>
      </c>
      <c r="W98" s="5">
        <v>211.08</v>
      </c>
      <c r="X98" s="5">
        <v>89.7</v>
      </c>
      <c r="Y98" s="5">
        <v>97.6</v>
      </c>
      <c r="Z98" s="5">
        <v>87.55</v>
      </c>
      <c r="AA98" s="5">
        <v>82.4</v>
      </c>
      <c r="AB98" s="5">
        <v>1071.187391304348</v>
      </c>
      <c r="AC98" s="5">
        <v>1135.1508695652174</v>
      </c>
      <c r="AD98" s="5">
        <v>1378.764285714286</v>
      </c>
      <c r="AE98">
        <v>3.625</v>
      </c>
      <c r="AF98">
        <v>5.3876999999999997</v>
      </c>
      <c r="AG98">
        <v>3.4125999999999997E-2</v>
      </c>
      <c r="AH98">
        <v>7.2169999999999996</v>
      </c>
      <c r="AI98">
        <v>91.914545454545433</v>
      </c>
    </row>
    <row r="99" spans="1:35" x14ac:dyDescent="0.3">
      <c r="A99" s="4">
        <v>39478</v>
      </c>
      <c r="B99" s="5">
        <v>96.649060219999996</v>
      </c>
      <c r="C99" s="5">
        <v>95.933103009999996</v>
      </c>
      <c r="D99" s="5">
        <v>88.928543090820313</v>
      </c>
      <c r="E99">
        <v>105.06189999999999</v>
      </c>
      <c r="F99">
        <v>109.5</v>
      </c>
      <c r="G99">
        <v>119.1</v>
      </c>
      <c r="H99" s="5">
        <v>4.2155172413793105</v>
      </c>
      <c r="I99" s="5">
        <v>4.3054614313323318</v>
      </c>
      <c r="J99" s="5">
        <v>3</v>
      </c>
      <c r="K99" s="5">
        <v>4</v>
      </c>
      <c r="L99" s="5">
        <v>0.5</v>
      </c>
      <c r="M99" s="5">
        <v>5.3017241379310347</v>
      </c>
      <c r="V99" s="5">
        <v>85.334175797967333</v>
      </c>
      <c r="W99" s="5">
        <v>211.69300000000001</v>
      </c>
      <c r="X99" s="5">
        <v>90.02</v>
      </c>
      <c r="Y99" s="5">
        <v>97.4</v>
      </c>
      <c r="Z99" s="5">
        <v>87.82</v>
      </c>
      <c r="AA99" s="5">
        <v>83</v>
      </c>
      <c r="AB99" s="5">
        <v>1018.7115</v>
      </c>
      <c r="AC99" s="5">
        <v>1088.3775000000001</v>
      </c>
      <c r="AD99" s="5">
        <v>1354.8724999999999</v>
      </c>
      <c r="AE99">
        <v>3.6349999999999998</v>
      </c>
      <c r="AF99">
        <v>5.5278999999999998</v>
      </c>
      <c r="AG99">
        <v>3.4804999999999996E-2</v>
      </c>
      <c r="AH99">
        <v>7.2117999999999993</v>
      </c>
      <c r="AI99">
        <v>94.664761904761917</v>
      </c>
    </row>
    <row r="100" spans="1:35" x14ac:dyDescent="0.3">
      <c r="A100" s="4">
        <v>39507</v>
      </c>
      <c r="B100" s="5">
        <v>91.27050122</v>
      </c>
      <c r="C100" s="5">
        <v>95.75067636</v>
      </c>
      <c r="D100" s="5">
        <v>89.3187255859375</v>
      </c>
      <c r="E100">
        <v>104.7094</v>
      </c>
      <c r="F100">
        <v>109.4</v>
      </c>
      <c r="G100">
        <v>119.4</v>
      </c>
      <c r="H100" s="5">
        <v>3.6693548387096775</v>
      </c>
      <c r="I100" s="5">
        <v>3.7374900672409881</v>
      </c>
      <c r="J100" s="5">
        <v>2.661290322580645</v>
      </c>
      <c r="K100" s="5">
        <v>4</v>
      </c>
      <c r="L100" s="5">
        <v>0.5</v>
      </c>
      <c r="M100" s="5">
        <v>5.25</v>
      </c>
      <c r="V100" s="5">
        <v>85.584422647814705</v>
      </c>
      <c r="W100" s="5">
        <v>213.52799999999999</v>
      </c>
      <c r="X100" s="5">
        <v>90.9</v>
      </c>
      <c r="Y100" s="5">
        <v>97.9</v>
      </c>
      <c r="Z100" s="5">
        <v>88.45</v>
      </c>
      <c r="AA100" s="5">
        <v>83.4</v>
      </c>
      <c r="AB100" s="5">
        <v>953.97363636363661</v>
      </c>
      <c r="AC100" s="5">
        <v>1032.125</v>
      </c>
      <c r="AD100" s="5">
        <v>1316.943</v>
      </c>
      <c r="AE100">
        <v>3.5529999999999999</v>
      </c>
      <c r="AF100">
        <v>5.6168999999999993</v>
      </c>
      <c r="AG100">
        <v>3.5708999999999998E-2</v>
      </c>
      <c r="AH100">
        <v>7.0638999999999994</v>
      </c>
      <c r="AI100">
        <v>102.8665</v>
      </c>
    </row>
    <row r="101" spans="1:35" x14ac:dyDescent="0.3">
      <c r="A101" s="4">
        <v>39538</v>
      </c>
      <c r="B101" s="5">
        <v>102.73879879</v>
      </c>
      <c r="C101" s="5">
        <v>99.486546410000003</v>
      </c>
      <c r="D101" s="5">
        <v>89.621856689453125</v>
      </c>
      <c r="E101">
        <v>104.4616</v>
      </c>
      <c r="F101">
        <v>108.8</v>
      </c>
      <c r="G101">
        <v>118.3</v>
      </c>
      <c r="H101" s="5">
        <v>3.25</v>
      </c>
      <c r="I101" s="5">
        <v>3.3032398518648916</v>
      </c>
      <c r="J101" s="5">
        <v>2.2416666666666667</v>
      </c>
      <c r="K101" s="5">
        <v>4</v>
      </c>
      <c r="L101" s="5">
        <v>0.5</v>
      </c>
      <c r="M101" s="5">
        <v>5.0750000000000002</v>
      </c>
      <c r="V101" s="5">
        <v>86.83565689705172</v>
      </c>
      <c r="W101" s="5">
        <v>214.82300000000001</v>
      </c>
      <c r="X101" s="5">
        <v>91.19</v>
      </c>
      <c r="Y101" s="5">
        <v>97.8</v>
      </c>
      <c r="Z101" s="5">
        <v>88.89</v>
      </c>
      <c r="AA101" s="5">
        <v>84</v>
      </c>
      <c r="AB101" s="5">
        <v>992.68428571428547</v>
      </c>
      <c r="AC101" s="5">
        <v>1069.0066666666667</v>
      </c>
      <c r="AD101" s="5">
        <v>1370.4690909090907</v>
      </c>
      <c r="AE101">
        <v>3.4289999999999998</v>
      </c>
      <c r="AF101">
        <v>5.3277999999999999</v>
      </c>
      <c r="AG101">
        <v>3.2901999999999994E-2</v>
      </c>
      <c r="AH101">
        <v>6.7435999999999998</v>
      </c>
      <c r="AI101">
        <v>110.42954545454546</v>
      </c>
    </row>
    <row r="102" spans="1:35" x14ac:dyDescent="0.3">
      <c r="A102" s="4">
        <v>39568</v>
      </c>
      <c r="B102" s="5">
        <v>94.592071540000006</v>
      </c>
      <c r="C102" s="5">
        <v>98.997752559999995</v>
      </c>
      <c r="D102" s="5">
        <v>89.819679260253906</v>
      </c>
      <c r="E102">
        <v>103.6704</v>
      </c>
      <c r="F102">
        <v>110.1</v>
      </c>
      <c r="G102">
        <v>117.6</v>
      </c>
      <c r="H102" s="5">
        <v>3.274193548387097</v>
      </c>
      <c r="I102" s="5">
        <v>3.3282615215928057</v>
      </c>
      <c r="J102" s="5">
        <v>2</v>
      </c>
      <c r="K102" s="5">
        <v>4</v>
      </c>
      <c r="L102" s="5">
        <v>0.5</v>
      </c>
      <c r="M102" s="5">
        <v>5</v>
      </c>
      <c r="V102" s="5">
        <v>87.419566213362344</v>
      </c>
      <c r="W102" s="5">
        <v>216.63200000000001</v>
      </c>
      <c r="X102" s="5">
        <v>91.76</v>
      </c>
      <c r="Y102" s="5">
        <v>98.6</v>
      </c>
      <c r="Z102" s="5">
        <v>89.53</v>
      </c>
      <c r="AA102" s="5">
        <v>84.6</v>
      </c>
      <c r="AB102" s="5">
        <v>1017.4910526315792</v>
      </c>
      <c r="AC102" s="5">
        <v>1095.3578947368424</v>
      </c>
      <c r="AD102" s="5">
        <v>1403.2176190476189</v>
      </c>
      <c r="AE102">
        <v>3.2329999999999997</v>
      </c>
      <c r="AF102">
        <v>5.0047999999999995</v>
      </c>
      <c r="AG102">
        <v>3.0651999999999999E-2</v>
      </c>
      <c r="AH102">
        <v>6.3713999999999995</v>
      </c>
      <c r="AI102">
        <v>124.68136363636363</v>
      </c>
    </row>
    <row r="103" spans="1:35" x14ac:dyDescent="0.3">
      <c r="A103" s="4">
        <v>39599</v>
      </c>
      <c r="B103" s="5">
        <v>94.447056480000001</v>
      </c>
      <c r="C103" s="5">
        <v>95.006778609999998</v>
      </c>
      <c r="D103" s="5">
        <v>89.926712036132813</v>
      </c>
      <c r="E103">
        <v>103.08629999999999</v>
      </c>
      <c r="F103">
        <v>106.9</v>
      </c>
      <c r="G103">
        <v>118.2</v>
      </c>
      <c r="H103" s="5">
        <v>3.5416666666666665</v>
      </c>
      <c r="I103" s="5">
        <v>3.6049975421073475</v>
      </c>
      <c r="J103" s="5">
        <v>2</v>
      </c>
      <c r="K103" s="5">
        <v>4</v>
      </c>
      <c r="L103" s="5">
        <v>0.5</v>
      </c>
      <c r="M103" s="5">
        <v>5</v>
      </c>
      <c r="V103" s="5">
        <v>87.502981829978367</v>
      </c>
      <c r="W103" s="5">
        <v>218.815</v>
      </c>
      <c r="X103" s="5">
        <v>92.11</v>
      </c>
      <c r="Y103" s="5">
        <v>99</v>
      </c>
      <c r="Z103" s="5">
        <v>90.1</v>
      </c>
      <c r="AA103" s="5">
        <v>85.2</v>
      </c>
      <c r="AB103" s="5">
        <v>1021.4605263157891</v>
      </c>
      <c r="AC103" s="5">
        <v>1113.2710526315791</v>
      </c>
      <c r="AD103" s="5">
        <v>1341.2509523809526</v>
      </c>
      <c r="AE103">
        <v>3.3519999999999999</v>
      </c>
      <c r="AF103">
        <v>5.2848999999999995</v>
      </c>
      <c r="AG103">
        <v>3.1740999999999998E-2</v>
      </c>
      <c r="AH103">
        <v>6.6726999999999999</v>
      </c>
      <c r="AI103">
        <v>133.74380952380952</v>
      </c>
    </row>
    <row r="104" spans="1:35" x14ac:dyDescent="0.3">
      <c r="A104" s="4">
        <v>39629</v>
      </c>
      <c r="B104" s="5">
        <v>103.31474144000001</v>
      </c>
      <c r="C104" s="5">
        <v>98.948797459999994</v>
      </c>
      <c r="D104" s="5">
        <v>90.146888732910156</v>
      </c>
      <c r="E104">
        <v>102.8445</v>
      </c>
      <c r="F104">
        <v>107.1</v>
      </c>
      <c r="G104">
        <v>114.9</v>
      </c>
      <c r="H104" s="5">
        <v>3.7580645161290325</v>
      </c>
      <c r="I104" s="5">
        <v>3.8293819688568456</v>
      </c>
      <c r="J104" s="5">
        <v>2</v>
      </c>
      <c r="K104" s="5">
        <v>4.2338709677419351</v>
      </c>
      <c r="L104" s="5">
        <v>0.5</v>
      </c>
      <c r="M104" s="5">
        <v>5</v>
      </c>
      <c r="V104" s="5">
        <v>88.503969229367726</v>
      </c>
      <c r="W104" s="5">
        <v>219.964</v>
      </c>
      <c r="X104" s="5">
        <v>91.97</v>
      </c>
      <c r="Y104" s="5">
        <v>99.2</v>
      </c>
      <c r="Z104" s="5">
        <v>90.43</v>
      </c>
      <c r="AA104" s="5">
        <v>85.1</v>
      </c>
      <c r="AB104" s="5">
        <v>929.76409090909078</v>
      </c>
      <c r="AC104" s="5">
        <v>1023.2650000000001</v>
      </c>
      <c r="AD104" s="5">
        <v>1257.3263636363636</v>
      </c>
      <c r="AE104">
        <v>3.4699999999999998</v>
      </c>
      <c r="AF104">
        <v>5.4171999999999993</v>
      </c>
      <c r="AG104">
        <v>3.2063999999999995E-2</v>
      </c>
      <c r="AH104">
        <v>6.8752999999999993</v>
      </c>
      <c r="AI104">
        <v>134.56478260869568</v>
      </c>
    </row>
    <row r="105" spans="1:35" x14ac:dyDescent="0.3">
      <c r="A105" s="4">
        <v>39660</v>
      </c>
      <c r="B105" s="5">
        <v>101.23296307</v>
      </c>
      <c r="C105" s="5">
        <v>98.340397960000004</v>
      </c>
      <c r="D105" s="5">
        <v>90.288398742675781</v>
      </c>
      <c r="E105">
        <v>102.3002</v>
      </c>
      <c r="F105">
        <v>106</v>
      </c>
      <c r="G105">
        <v>114.7</v>
      </c>
      <c r="H105" s="5">
        <v>4.032258064516129</v>
      </c>
      <c r="I105" s="5">
        <v>4.114461980398942</v>
      </c>
      <c r="J105" s="5">
        <v>2</v>
      </c>
      <c r="K105" s="5">
        <v>4.25</v>
      </c>
      <c r="L105" s="5">
        <v>0.5</v>
      </c>
      <c r="M105" s="5">
        <v>5</v>
      </c>
      <c r="V105" s="5">
        <v>89.254709778910495</v>
      </c>
      <c r="W105" s="5">
        <v>219.08600000000001</v>
      </c>
      <c r="X105" s="5">
        <v>91.84</v>
      </c>
      <c r="Y105" s="5">
        <v>99.5</v>
      </c>
      <c r="Z105" s="5">
        <v>90.32</v>
      </c>
      <c r="AA105" s="5">
        <v>85.7</v>
      </c>
      <c r="AB105" s="5">
        <v>932.23549999999977</v>
      </c>
      <c r="AC105" s="5">
        <v>1022.1944999999998</v>
      </c>
      <c r="AD105" s="5">
        <v>1281.4723809523809</v>
      </c>
      <c r="AE105">
        <v>3.5919999999999996</v>
      </c>
      <c r="AF105">
        <v>5.2972999999999999</v>
      </c>
      <c r="AG105">
        <v>3.3011999999999993E-2</v>
      </c>
      <c r="AH105">
        <v>6.5698999999999996</v>
      </c>
      <c r="AI105">
        <v>115.23619047619047</v>
      </c>
    </row>
    <row r="106" spans="1:35" x14ac:dyDescent="0.3">
      <c r="A106" s="4">
        <v>39691</v>
      </c>
      <c r="B106" s="5">
        <v>95.615532079999994</v>
      </c>
      <c r="C106" s="5">
        <v>99.206420679999994</v>
      </c>
      <c r="D106" s="5">
        <v>90.245704650878906</v>
      </c>
      <c r="E106">
        <v>100.7353</v>
      </c>
      <c r="F106">
        <v>105.6</v>
      </c>
      <c r="G106">
        <v>110.7</v>
      </c>
      <c r="H106" s="5">
        <v>4.25</v>
      </c>
      <c r="I106" s="5">
        <v>4.3413474837240535</v>
      </c>
      <c r="J106" s="5">
        <v>2</v>
      </c>
      <c r="K106" s="5">
        <v>4.25</v>
      </c>
      <c r="L106" s="5">
        <v>0.5</v>
      </c>
      <c r="M106" s="5">
        <v>5</v>
      </c>
      <c r="V106" s="5">
        <v>89.254709778910495</v>
      </c>
      <c r="W106" s="5">
        <v>218.78299999999999</v>
      </c>
      <c r="X106" s="5">
        <v>92.01</v>
      </c>
      <c r="Y106" s="5">
        <v>99.5</v>
      </c>
      <c r="Z106" s="5">
        <v>90.36</v>
      </c>
      <c r="AA106" s="5">
        <v>86.1</v>
      </c>
      <c r="AB106" s="5">
        <v>846.99050000000022</v>
      </c>
      <c r="AC106" s="5">
        <v>931.17100000000028</v>
      </c>
      <c r="AD106" s="5">
        <v>1217.0085714285715</v>
      </c>
      <c r="AE106">
        <v>3.4209999999999998</v>
      </c>
      <c r="AF106">
        <v>4.9997999999999996</v>
      </c>
      <c r="AG106">
        <v>3.2370999999999997E-2</v>
      </c>
      <c r="AH106">
        <v>6.2875999999999994</v>
      </c>
      <c r="AI106">
        <v>100.785</v>
      </c>
    </row>
    <row r="107" spans="1:35" x14ac:dyDescent="0.3">
      <c r="A107" s="4">
        <v>39721</v>
      </c>
      <c r="B107" s="5">
        <v>95.233890489999993</v>
      </c>
      <c r="C107" s="5">
        <v>92.999481249999988</v>
      </c>
      <c r="D107" s="5">
        <v>90.179450988769531</v>
      </c>
      <c r="E107">
        <v>96.366600000000005</v>
      </c>
      <c r="F107">
        <v>104.8</v>
      </c>
      <c r="G107">
        <v>112</v>
      </c>
      <c r="H107" s="5">
        <v>3.911290322580645</v>
      </c>
      <c r="I107" s="5">
        <v>3.9889165021031667</v>
      </c>
      <c r="J107" s="5">
        <v>1.564516129032258</v>
      </c>
      <c r="K107" s="5">
        <v>3.8629032258064515</v>
      </c>
      <c r="L107" s="5">
        <v>0.49354838709677423</v>
      </c>
      <c r="M107" s="5">
        <v>4.612903225806452</v>
      </c>
      <c r="V107" s="5">
        <v>89.338125395525623</v>
      </c>
      <c r="W107" s="5">
        <v>216.57300000000001</v>
      </c>
      <c r="X107" s="5">
        <v>92.04</v>
      </c>
      <c r="Y107" s="5">
        <v>99.4</v>
      </c>
      <c r="Z107" s="5">
        <v>90.03</v>
      </c>
      <c r="AA107" s="5">
        <v>85.9</v>
      </c>
      <c r="AB107" s="5">
        <v>681.77133333333336</v>
      </c>
      <c r="AC107" s="5">
        <v>762.34466666666663</v>
      </c>
      <c r="AD107" s="5">
        <v>968.80086956521734</v>
      </c>
      <c r="AE107">
        <v>3.7829999999999999</v>
      </c>
      <c r="AF107">
        <v>4.8261999999999992</v>
      </c>
      <c r="AG107">
        <v>3.8979999999999994E-2</v>
      </c>
      <c r="AH107">
        <v>6.1225999999999994</v>
      </c>
      <c r="AI107">
        <v>73.684347826086963</v>
      </c>
    </row>
    <row r="108" spans="1:35" x14ac:dyDescent="0.3">
      <c r="A108" s="4">
        <v>39752</v>
      </c>
      <c r="B108" s="5">
        <v>80.130292229999995</v>
      </c>
      <c r="C108" s="5">
        <v>95.764579870000006</v>
      </c>
      <c r="D108" s="5">
        <v>90.062538146972656</v>
      </c>
      <c r="E108">
        <v>97.283199999999994</v>
      </c>
      <c r="F108">
        <v>102.1</v>
      </c>
      <c r="G108">
        <v>109.3</v>
      </c>
      <c r="H108" s="5">
        <v>3.15</v>
      </c>
      <c r="I108" s="5">
        <v>3.2006100715243395</v>
      </c>
      <c r="J108" s="5">
        <v>1</v>
      </c>
      <c r="K108" s="5">
        <v>3.3333333333333335</v>
      </c>
      <c r="L108" s="5">
        <v>0.3</v>
      </c>
      <c r="M108" s="5">
        <v>3.25</v>
      </c>
      <c r="V108" s="5">
        <v>88.837631695830694</v>
      </c>
      <c r="W108" s="5">
        <v>212.42500000000001</v>
      </c>
      <c r="X108" s="5">
        <v>91.59</v>
      </c>
      <c r="Y108" s="5">
        <v>98.6</v>
      </c>
      <c r="Z108" s="5">
        <v>89.2</v>
      </c>
      <c r="AA108" s="5">
        <v>85.8</v>
      </c>
      <c r="AB108" s="5">
        <v>616.2395238095238</v>
      </c>
      <c r="AC108" s="5">
        <v>698.33571428571429</v>
      </c>
      <c r="AD108" s="5">
        <v>883.04052631578952</v>
      </c>
      <c r="AE108">
        <v>3.92</v>
      </c>
      <c r="AF108">
        <v>5.0432999999999995</v>
      </c>
      <c r="AG108">
        <v>4.1150999999999993E-2</v>
      </c>
      <c r="AH108">
        <v>6.0322999999999993</v>
      </c>
      <c r="AI108">
        <v>54.746000000000002</v>
      </c>
    </row>
    <row r="109" spans="1:35" x14ac:dyDescent="0.3">
      <c r="A109" s="4">
        <v>39782</v>
      </c>
      <c r="B109" s="5">
        <v>94.680967150000001</v>
      </c>
      <c r="C109" s="5">
        <v>94.599771129999993</v>
      </c>
      <c r="D109" s="5">
        <v>89.945388793945313</v>
      </c>
      <c r="E109">
        <v>96.060500000000005</v>
      </c>
      <c r="F109">
        <v>98.4</v>
      </c>
      <c r="G109">
        <v>102</v>
      </c>
      <c r="H109" s="5">
        <v>2.5</v>
      </c>
      <c r="I109" s="5">
        <v>2.5314242726610856</v>
      </c>
      <c r="J109" s="5">
        <v>0.61290322580645162</v>
      </c>
      <c r="K109" s="5">
        <v>2.5725806451612905</v>
      </c>
      <c r="L109" s="5">
        <v>0.21612903225806432</v>
      </c>
      <c r="M109" s="5">
        <v>2.096774193548387</v>
      </c>
      <c r="V109" s="5">
        <v>88.754216079215581</v>
      </c>
      <c r="W109" s="5">
        <v>210.22800000000001</v>
      </c>
      <c r="X109" s="5">
        <v>91.47</v>
      </c>
      <c r="Y109" s="5">
        <v>98.2</v>
      </c>
      <c r="Z109" s="5">
        <v>88.73</v>
      </c>
      <c r="AA109" s="5">
        <v>85.5</v>
      </c>
      <c r="AB109" s="5">
        <v>581.66565217391314</v>
      </c>
      <c r="AC109" s="5">
        <v>663.13043478260863</v>
      </c>
      <c r="AD109" s="5">
        <v>877.56181818181801</v>
      </c>
      <c r="AE109">
        <v>3.8019999999999996</v>
      </c>
      <c r="AF109">
        <v>5.2972999999999999</v>
      </c>
      <c r="AG109">
        <v>4.1978999999999995E-2</v>
      </c>
      <c r="AH109">
        <v>5.5480999999999998</v>
      </c>
      <c r="AI109">
        <v>43.052272727272729</v>
      </c>
    </row>
    <row r="110" spans="1:35" x14ac:dyDescent="0.3">
      <c r="A110" s="4">
        <v>39813</v>
      </c>
      <c r="B110" s="5">
        <v>104.83916223999999</v>
      </c>
      <c r="C110" s="5">
        <v>95.390536100000006</v>
      </c>
      <c r="D110" s="5">
        <v>89.704429626464844</v>
      </c>
      <c r="E110">
        <v>93.252099999999999</v>
      </c>
      <c r="F110">
        <v>95</v>
      </c>
      <c r="G110">
        <v>93.6</v>
      </c>
      <c r="H110" s="5">
        <v>1.6774193548387097</v>
      </c>
      <c r="I110" s="5">
        <v>1.6917766220203936</v>
      </c>
      <c r="J110" s="5">
        <v>0.25</v>
      </c>
      <c r="K110" s="5">
        <v>2.225806451612903</v>
      </c>
      <c r="L110" s="5">
        <v>0.10000000000000005</v>
      </c>
      <c r="M110" s="5">
        <v>1.6129032258064515</v>
      </c>
      <c r="V110" s="5">
        <v>88.283501754652292</v>
      </c>
      <c r="W110" s="5">
        <v>211.143</v>
      </c>
      <c r="X110" s="5">
        <v>90.71</v>
      </c>
      <c r="Y110" s="5">
        <v>97.6</v>
      </c>
      <c r="Z110" s="5">
        <v>88.74</v>
      </c>
      <c r="AA110" s="5">
        <v>84.9</v>
      </c>
      <c r="AB110" s="5">
        <v>596.31714285714293</v>
      </c>
      <c r="AC110" s="5">
        <v>669.53666666666663</v>
      </c>
      <c r="AD110" s="5">
        <v>865.57550000000015</v>
      </c>
      <c r="AE110">
        <v>4.0649999999999995</v>
      </c>
      <c r="AF110">
        <v>5.2348999999999997</v>
      </c>
      <c r="AG110">
        <v>4.5553999999999997E-2</v>
      </c>
      <c r="AH110">
        <v>5.7813999999999997</v>
      </c>
      <c r="AI110">
        <v>45.707619047619048</v>
      </c>
    </row>
    <row r="111" spans="1:35" x14ac:dyDescent="0.3">
      <c r="A111" s="4">
        <v>39844</v>
      </c>
      <c r="B111" s="5">
        <v>88.404441410000004</v>
      </c>
      <c r="C111" s="5">
        <v>91.850521310000005</v>
      </c>
      <c r="D111" s="5">
        <v>89.470161437988281</v>
      </c>
      <c r="E111">
        <v>91.037300000000002</v>
      </c>
      <c r="F111">
        <v>91.1</v>
      </c>
      <c r="G111">
        <v>85.3</v>
      </c>
      <c r="H111" s="5">
        <v>0.9732142857142857</v>
      </c>
      <c r="I111" s="5">
        <v>0.97798239830035472</v>
      </c>
      <c r="J111" s="5">
        <v>0.25</v>
      </c>
      <c r="K111" s="5">
        <v>2</v>
      </c>
      <c r="L111" s="5">
        <v>0.10000000000000005</v>
      </c>
      <c r="M111" s="5">
        <v>1.0714285714285714</v>
      </c>
      <c r="V111" s="5">
        <v>88.195831941589091</v>
      </c>
      <c r="W111" s="5">
        <v>212.19300000000001</v>
      </c>
      <c r="X111" s="5">
        <v>91.08</v>
      </c>
      <c r="Y111" s="5">
        <v>97.3</v>
      </c>
      <c r="Z111" s="5">
        <v>89.05</v>
      </c>
      <c r="AA111" s="5">
        <v>85.6</v>
      </c>
      <c r="AB111" s="5">
        <v>616.32789473684227</v>
      </c>
      <c r="AC111" s="5">
        <v>677.37736842105278</v>
      </c>
      <c r="AD111" s="5">
        <v>805.22736842105257</v>
      </c>
      <c r="AE111">
        <v>4.1619999999999999</v>
      </c>
      <c r="AF111">
        <v>5.2738999999999994</v>
      </c>
      <c r="AG111">
        <v>4.2811999999999996E-2</v>
      </c>
      <c r="AH111">
        <v>5.9108999999999998</v>
      </c>
      <c r="AI111">
        <v>43.873499999999993</v>
      </c>
    </row>
    <row r="112" spans="1:35" x14ac:dyDescent="0.3">
      <c r="A112" s="4">
        <v>39872</v>
      </c>
      <c r="B112" s="5">
        <v>86.220398560000007</v>
      </c>
      <c r="C112" s="5">
        <v>91.596072030000002</v>
      </c>
      <c r="D112" s="5">
        <v>89.2481689453125</v>
      </c>
      <c r="E112">
        <v>90.450199999999995</v>
      </c>
      <c r="F112">
        <v>89</v>
      </c>
      <c r="G112">
        <v>78</v>
      </c>
      <c r="H112" s="5">
        <v>0.70161290322580649</v>
      </c>
      <c r="I112" s="5">
        <v>0.70412214167089859</v>
      </c>
      <c r="J112" s="5">
        <v>0.25</v>
      </c>
      <c r="K112" s="5">
        <v>1.564516129032258</v>
      </c>
      <c r="L112" s="5">
        <v>0.10000000000000005</v>
      </c>
      <c r="M112" s="5">
        <v>0.56451612903225812</v>
      </c>
      <c r="V112" s="5">
        <v>88.634181006905166</v>
      </c>
      <c r="W112" s="5">
        <v>212.709</v>
      </c>
      <c r="X112" s="5">
        <v>91.42</v>
      </c>
      <c r="Y112" s="5">
        <v>97.6</v>
      </c>
      <c r="Z112" s="5">
        <v>89.29</v>
      </c>
      <c r="AA112" s="5">
        <v>85.8</v>
      </c>
      <c r="AB112" s="5">
        <v>613.67818181818177</v>
      </c>
      <c r="AC112" s="5">
        <v>676.7590909090909</v>
      </c>
      <c r="AD112" s="5">
        <v>757.12681818181841</v>
      </c>
      <c r="AE112">
        <v>4.1879999999999997</v>
      </c>
      <c r="AF112">
        <v>5.5735999999999999</v>
      </c>
      <c r="AG112">
        <v>4.2484999999999995E-2</v>
      </c>
      <c r="AH112">
        <v>5.9923999999999999</v>
      </c>
      <c r="AI112">
        <v>47.417272727272731</v>
      </c>
    </row>
    <row r="113" spans="1:35" x14ac:dyDescent="0.3">
      <c r="A113" s="4">
        <v>39903</v>
      </c>
      <c r="B113" s="5">
        <v>96.453925859999998</v>
      </c>
      <c r="C113" s="5">
        <v>86.88137359000001</v>
      </c>
      <c r="D113" s="5">
        <v>89.124458312988281</v>
      </c>
      <c r="E113">
        <v>89.016000000000005</v>
      </c>
      <c r="F113">
        <v>87.9</v>
      </c>
      <c r="G113">
        <v>79</v>
      </c>
      <c r="H113" s="5">
        <v>0.5</v>
      </c>
      <c r="I113" s="5">
        <v>0.50124864414695658</v>
      </c>
      <c r="J113" s="5">
        <v>0.25</v>
      </c>
      <c r="K113" s="5">
        <v>1.2583333333333333</v>
      </c>
      <c r="L113" s="5">
        <v>0.10000000000000005</v>
      </c>
      <c r="M113" s="5">
        <v>0.5</v>
      </c>
      <c r="V113" s="5">
        <v>89.51087913753716</v>
      </c>
      <c r="W113" s="5">
        <v>213.24</v>
      </c>
      <c r="X113" s="5">
        <v>91.75</v>
      </c>
      <c r="Y113" s="5">
        <v>97.7</v>
      </c>
      <c r="Z113" s="5">
        <v>89.5</v>
      </c>
      <c r="AA113" s="5">
        <v>86</v>
      </c>
      <c r="AB113" s="5">
        <v>709.72250000000008</v>
      </c>
      <c r="AC113" s="5">
        <v>774.05687499999999</v>
      </c>
      <c r="AD113" s="5">
        <v>848.15190476190469</v>
      </c>
      <c r="AE113">
        <v>4.1629999999999994</v>
      </c>
      <c r="AF113">
        <v>5.5252999999999997</v>
      </c>
      <c r="AG113">
        <v>4.2340999999999997E-2</v>
      </c>
      <c r="AH113">
        <v>6.1647999999999996</v>
      </c>
      <c r="AI113">
        <v>51.391904761904776</v>
      </c>
    </row>
    <row r="114" spans="1:35" x14ac:dyDescent="0.3">
      <c r="A114" s="4">
        <v>39933</v>
      </c>
      <c r="B114" s="5">
        <v>77.335221340000004</v>
      </c>
      <c r="C114" s="5">
        <v>87.863286720000005</v>
      </c>
      <c r="D114" s="5">
        <v>89.169052124023438</v>
      </c>
      <c r="E114">
        <v>88.305599999999998</v>
      </c>
      <c r="F114">
        <v>86.7</v>
      </c>
      <c r="G114">
        <v>82.5</v>
      </c>
      <c r="H114" s="5">
        <v>0.5</v>
      </c>
      <c r="I114" s="5">
        <v>0.50124864414695658</v>
      </c>
      <c r="J114" s="5">
        <v>0.25</v>
      </c>
      <c r="K114" s="5">
        <v>1.0483870967741935</v>
      </c>
      <c r="L114" s="5">
        <v>0.10000000000000005</v>
      </c>
      <c r="M114" s="5">
        <v>0.5</v>
      </c>
      <c r="V114" s="5">
        <v>89.861558389790119</v>
      </c>
      <c r="W114" s="5">
        <v>213.85599999999999</v>
      </c>
      <c r="X114" s="5">
        <v>91.8</v>
      </c>
      <c r="Y114" s="5">
        <v>97.5</v>
      </c>
      <c r="Z114" s="5">
        <v>89.66</v>
      </c>
      <c r="AA114" s="5">
        <v>86.4</v>
      </c>
      <c r="AB114" s="5">
        <v>771.76400000000001</v>
      </c>
      <c r="AC114" s="5">
        <v>843.38499999999988</v>
      </c>
      <c r="AD114" s="5">
        <v>902.40849999999989</v>
      </c>
      <c r="AE114">
        <v>3.9579999999999997</v>
      </c>
      <c r="AF114">
        <v>5.4766999999999992</v>
      </c>
      <c r="AG114">
        <v>4.0883999999999997E-2</v>
      </c>
      <c r="AH114">
        <v>6.2860999999999994</v>
      </c>
      <c r="AI114">
        <v>58.585238095238097</v>
      </c>
    </row>
    <row r="115" spans="1:35" x14ac:dyDescent="0.3">
      <c r="A115" s="4">
        <v>39964</v>
      </c>
      <c r="B115" s="5">
        <v>88.112230729999993</v>
      </c>
      <c r="C115" s="5">
        <v>87.537818360000003</v>
      </c>
      <c r="D115" s="5">
        <v>89.304641723632813</v>
      </c>
      <c r="E115">
        <v>87.415499999999994</v>
      </c>
      <c r="F115">
        <v>88.7</v>
      </c>
      <c r="G115">
        <v>85.5</v>
      </c>
      <c r="H115" s="5">
        <v>0.5</v>
      </c>
      <c r="I115" s="5">
        <v>0.50124864414695658</v>
      </c>
      <c r="J115" s="5">
        <v>0.25</v>
      </c>
      <c r="K115" s="5">
        <v>1</v>
      </c>
      <c r="L115" s="5">
        <v>0.10000000000000005</v>
      </c>
      <c r="M115" s="5">
        <v>0.5</v>
      </c>
      <c r="V115" s="5">
        <v>90.650586707358912</v>
      </c>
      <c r="W115" s="5">
        <v>215.69300000000001</v>
      </c>
      <c r="X115" s="5">
        <v>91.98</v>
      </c>
      <c r="Y115" s="5">
        <v>97.3</v>
      </c>
      <c r="Z115" s="5">
        <v>90.02</v>
      </c>
      <c r="AA115" s="5">
        <v>86.7</v>
      </c>
      <c r="AB115" s="5">
        <v>801.79272727272723</v>
      </c>
      <c r="AC115" s="5">
        <v>866.66272727272735</v>
      </c>
      <c r="AD115" s="5">
        <v>926.1149999999999</v>
      </c>
      <c r="AE115">
        <v>3.9189999999999996</v>
      </c>
      <c r="AF115">
        <v>5.5345999999999993</v>
      </c>
      <c r="AG115">
        <v>4.0890999999999997E-2</v>
      </c>
      <c r="AH115">
        <v>6.5088999999999997</v>
      </c>
      <c r="AI115">
        <v>69.270909090909086</v>
      </c>
    </row>
    <row r="116" spans="1:35" x14ac:dyDescent="0.3">
      <c r="A116" s="4">
        <v>39994</v>
      </c>
      <c r="B116" s="5">
        <v>96.065181129999999</v>
      </c>
      <c r="C116" s="5">
        <v>89.78091178999999</v>
      </c>
      <c r="D116" s="5">
        <v>89.528266906738281</v>
      </c>
      <c r="E116">
        <v>87.074200000000005</v>
      </c>
      <c r="F116">
        <v>89.3</v>
      </c>
      <c r="G116">
        <v>87.1</v>
      </c>
      <c r="H116" s="5">
        <v>0.5</v>
      </c>
      <c r="I116" s="5">
        <v>0.50124864414695658</v>
      </c>
      <c r="J116" s="5">
        <v>0.25</v>
      </c>
      <c r="K116" s="5">
        <v>1</v>
      </c>
      <c r="L116" s="5">
        <v>0.10000000000000005</v>
      </c>
      <c r="M116" s="5">
        <v>0.5</v>
      </c>
      <c r="V116" s="5">
        <v>91.614954651054248</v>
      </c>
      <c r="W116" s="5">
        <v>215.351</v>
      </c>
      <c r="X116" s="5">
        <v>91.38</v>
      </c>
      <c r="Y116" s="5">
        <v>97</v>
      </c>
      <c r="Z116" s="5">
        <v>89.89</v>
      </c>
      <c r="AA116" s="5">
        <v>86.7</v>
      </c>
      <c r="AB116" s="5">
        <v>820.39571428571435</v>
      </c>
      <c r="AC116" s="5">
        <v>883.68619047619063</v>
      </c>
      <c r="AD116" s="5">
        <v>935.82136363636346</v>
      </c>
      <c r="AE116">
        <v>3.7899999999999996</v>
      </c>
      <c r="AF116">
        <v>5.3470999999999993</v>
      </c>
      <c r="AG116">
        <v>3.9762999999999993E-2</v>
      </c>
      <c r="AH116">
        <v>6.2750999999999992</v>
      </c>
      <c r="AI116">
        <v>65.750869565217386</v>
      </c>
    </row>
    <row r="117" spans="1:35" x14ac:dyDescent="0.3">
      <c r="A117" s="4">
        <v>40025</v>
      </c>
      <c r="B117" s="5">
        <v>88.664336559999995</v>
      </c>
      <c r="C117" s="5">
        <v>85.045353289999994</v>
      </c>
      <c r="D117" s="5">
        <v>89.807632446289063</v>
      </c>
      <c r="E117">
        <v>88.032300000000006</v>
      </c>
      <c r="F117">
        <v>89.4</v>
      </c>
      <c r="G117">
        <v>88.3</v>
      </c>
      <c r="H117" s="5">
        <v>0.54032258064516125</v>
      </c>
      <c r="I117" s="5">
        <v>0.541823343651745</v>
      </c>
      <c r="J117" s="5">
        <v>0.25</v>
      </c>
      <c r="K117" s="5">
        <v>1</v>
      </c>
      <c r="L117" s="5">
        <v>0.10000000000000005</v>
      </c>
      <c r="M117" s="5">
        <v>0.5</v>
      </c>
      <c r="V117" s="5">
        <v>92.053303716370323</v>
      </c>
      <c r="W117" s="5">
        <v>215.834</v>
      </c>
      <c r="X117" s="5">
        <v>91.69</v>
      </c>
      <c r="Y117" s="5">
        <v>97.3</v>
      </c>
      <c r="Z117" s="5">
        <v>90.07</v>
      </c>
      <c r="AA117" s="5">
        <v>87</v>
      </c>
      <c r="AB117" s="5">
        <v>897.25681818181806</v>
      </c>
      <c r="AC117" s="5">
        <v>961.09954545454525</v>
      </c>
      <c r="AD117" s="5">
        <v>1009.7247619047617</v>
      </c>
      <c r="AE117">
        <v>3.8109999999999999</v>
      </c>
      <c r="AF117">
        <v>5.4418999999999995</v>
      </c>
      <c r="AG117">
        <v>4.0949999999999993E-2</v>
      </c>
      <c r="AH117">
        <v>6.1757</v>
      </c>
      <c r="AI117">
        <v>73.057142857142864</v>
      </c>
    </row>
    <row r="118" spans="1:35" x14ac:dyDescent="0.3">
      <c r="A118" s="4">
        <v>40056</v>
      </c>
      <c r="B118" s="5">
        <v>89.408443980000001</v>
      </c>
      <c r="C118" s="5">
        <v>91.474853519999996</v>
      </c>
      <c r="D118" s="5">
        <v>90.235321044921875</v>
      </c>
      <c r="E118">
        <v>89.019000000000005</v>
      </c>
      <c r="F118">
        <v>89.4</v>
      </c>
      <c r="G118">
        <v>89.6</v>
      </c>
      <c r="H118" s="5">
        <v>0.75</v>
      </c>
      <c r="I118" s="5">
        <v>0.75281178107664493</v>
      </c>
      <c r="J118" s="5">
        <v>0.25</v>
      </c>
      <c r="K118" s="5">
        <v>1</v>
      </c>
      <c r="L118" s="5">
        <v>0.10000000000000005</v>
      </c>
      <c r="M118" s="5">
        <v>0.5</v>
      </c>
      <c r="V118" s="5">
        <v>91.790294277180678</v>
      </c>
      <c r="W118" s="5">
        <v>215.96899999999999</v>
      </c>
      <c r="X118" s="5">
        <v>91.71</v>
      </c>
      <c r="Y118" s="5">
        <v>97.3</v>
      </c>
      <c r="Z118" s="5">
        <v>90.11</v>
      </c>
      <c r="AA118" s="5">
        <v>87.1</v>
      </c>
      <c r="AB118" s="5">
        <v>904.94157894736838</v>
      </c>
      <c r="AC118" s="5">
        <v>971.5852631578947</v>
      </c>
      <c r="AD118" s="5">
        <v>1044.5523809523809</v>
      </c>
      <c r="AE118">
        <v>3.7579999999999996</v>
      </c>
      <c r="AF118">
        <v>5.5097999999999994</v>
      </c>
      <c r="AG118">
        <v>4.1976999999999993E-2</v>
      </c>
      <c r="AH118">
        <v>6.0471999999999992</v>
      </c>
      <c r="AI118">
        <v>68.146818181818176</v>
      </c>
    </row>
    <row r="119" spans="1:35" x14ac:dyDescent="0.3">
      <c r="A119" s="4">
        <v>40086</v>
      </c>
      <c r="B119" s="5">
        <v>91.430935289999994</v>
      </c>
      <c r="C119" s="5">
        <v>92.116021549999999</v>
      </c>
      <c r="D119" s="5">
        <v>90.607597351074219</v>
      </c>
      <c r="E119">
        <v>89.692599999999999</v>
      </c>
      <c r="F119">
        <v>91.6</v>
      </c>
      <c r="G119">
        <v>92.6</v>
      </c>
      <c r="H119" s="5">
        <v>0.75</v>
      </c>
      <c r="I119" s="5">
        <v>0.75281178107664493</v>
      </c>
      <c r="J119" s="5">
        <v>0.25</v>
      </c>
      <c r="K119" s="5">
        <v>1</v>
      </c>
      <c r="L119" s="5">
        <v>0.10000000000000005</v>
      </c>
      <c r="M119" s="5">
        <v>0.5</v>
      </c>
      <c r="V119" s="5">
        <v>91.965633903307108</v>
      </c>
      <c r="W119" s="5">
        <v>216.17699999999999</v>
      </c>
      <c r="X119" s="5">
        <v>91.92</v>
      </c>
      <c r="Y119" s="5">
        <v>96.9</v>
      </c>
      <c r="Z119" s="5">
        <v>90.21</v>
      </c>
      <c r="AA119" s="5">
        <v>87.2</v>
      </c>
      <c r="AB119" s="5">
        <v>965.12333333333356</v>
      </c>
      <c r="AC119" s="5">
        <v>1033.915238095238</v>
      </c>
      <c r="AD119" s="5">
        <v>1067.6636363636362</v>
      </c>
      <c r="AE119">
        <v>3.746</v>
      </c>
      <c r="AF119">
        <v>5.5498999999999992</v>
      </c>
      <c r="AG119">
        <v>4.1171999999999993E-2</v>
      </c>
      <c r="AH119">
        <v>6.1932999999999998</v>
      </c>
      <c r="AI119">
        <v>73.933636363636367</v>
      </c>
    </row>
    <row r="120" spans="1:35" x14ac:dyDescent="0.3">
      <c r="A120" s="4">
        <v>40117</v>
      </c>
      <c r="B120" s="5">
        <v>90.060749650000005</v>
      </c>
      <c r="C120" s="5">
        <v>94.426604530000006</v>
      </c>
      <c r="D120" s="5">
        <v>91.008865356445313</v>
      </c>
      <c r="E120">
        <v>89.979699999999994</v>
      </c>
      <c r="F120">
        <v>91.2</v>
      </c>
      <c r="G120">
        <v>95</v>
      </c>
      <c r="H120" s="5">
        <v>0.79166666666666663</v>
      </c>
      <c r="I120" s="5">
        <v>0.79484362962507082</v>
      </c>
      <c r="J120" s="5">
        <v>0.25</v>
      </c>
      <c r="K120" s="5">
        <v>1</v>
      </c>
      <c r="L120" s="5">
        <v>0.10000000000000005</v>
      </c>
      <c r="M120" s="5">
        <v>0.5</v>
      </c>
      <c r="V120" s="5">
        <v>92.228643342496753</v>
      </c>
      <c r="W120" s="5">
        <v>216.33</v>
      </c>
      <c r="X120" s="5">
        <v>92.03</v>
      </c>
      <c r="Y120" s="5">
        <v>96.7</v>
      </c>
      <c r="Z120" s="5">
        <v>90.33</v>
      </c>
      <c r="AA120" s="5">
        <v>87.5</v>
      </c>
      <c r="AB120" s="5">
        <v>984.05227272727268</v>
      </c>
      <c r="AC120" s="5">
        <v>1052.699090909091</v>
      </c>
      <c r="AD120" s="5">
        <v>1088.0690000000002</v>
      </c>
      <c r="AE120">
        <v>3.7919999999999998</v>
      </c>
      <c r="AF120">
        <v>5.6976999999999993</v>
      </c>
      <c r="AG120">
        <v>4.3949999999999996E-2</v>
      </c>
      <c r="AH120">
        <v>6.2533999999999992</v>
      </c>
      <c r="AI120">
        <v>77.582857142857165</v>
      </c>
    </row>
    <row r="121" spans="1:35" x14ac:dyDescent="0.3">
      <c r="A121" s="4">
        <v>40147</v>
      </c>
      <c r="B121" s="5">
        <v>94.038343589999997</v>
      </c>
      <c r="C121" s="5">
        <v>93.892230960000006</v>
      </c>
      <c r="D121" s="5">
        <v>91.407928466796875</v>
      </c>
      <c r="E121">
        <v>90.337500000000006</v>
      </c>
      <c r="F121">
        <v>91.5</v>
      </c>
      <c r="G121">
        <v>97</v>
      </c>
      <c r="H121" s="5">
        <v>1.0080645161290323</v>
      </c>
      <c r="I121" s="5">
        <v>1.0131583758785108</v>
      </c>
      <c r="J121" s="5">
        <v>0.25</v>
      </c>
      <c r="K121" s="5">
        <v>1</v>
      </c>
      <c r="L121" s="5">
        <v>0.10000000000000005</v>
      </c>
      <c r="M121" s="5">
        <v>0.5</v>
      </c>
      <c r="V121" s="5">
        <v>92.228643342496753</v>
      </c>
      <c r="W121" s="5">
        <v>215.94900000000001</v>
      </c>
      <c r="X121" s="5">
        <v>92.32</v>
      </c>
      <c r="Y121" s="5">
        <v>96.5</v>
      </c>
      <c r="Z121" s="5">
        <v>90.35</v>
      </c>
      <c r="AA121" s="5">
        <v>88</v>
      </c>
      <c r="AB121" s="5">
        <v>1043.3682608695651</v>
      </c>
      <c r="AC121" s="5">
        <v>1123.1878260869564</v>
      </c>
      <c r="AD121" s="5">
        <v>1110.3777272727273</v>
      </c>
      <c r="AE121">
        <v>3.7749999999999999</v>
      </c>
      <c r="AF121">
        <v>5.4417</v>
      </c>
      <c r="AG121">
        <v>4.0863999999999998E-2</v>
      </c>
      <c r="AH121">
        <v>6.1111999999999993</v>
      </c>
      <c r="AI121">
        <v>75.209090909090904</v>
      </c>
    </row>
    <row r="122" spans="1:35" x14ac:dyDescent="0.3">
      <c r="A122" s="4">
        <v>40178</v>
      </c>
      <c r="B122" s="5">
        <v>101.10456797000001</v>
      </c>
      <c r="C122" s="5">
        <v>90.926267400000015</v>
      </c>
      <c r="D122" s="5">
        <v>91.852203369140625</v>
      </c>
      <c r="E122">
        <v>90.613200000000006</v>
      </c>
      <c r="F122">
        <v>91.6</v>
      </c>
      <c r="G122">
        <v>97.8</v>
      </c>
      <c r="H122" s="5">
        <v>1.25</v>
      </c>
      <c r="I122" s="5">
        <v>1.2578234812178339</v>
      </c>
      <c r="J122" s="5">
        <v>0.25</v>
      </c>
      <c r="K122" s="5">
        <v>1</v>
      </c>
      <c r="L122" s="5">
        <v>0.10000000000000005</v>
      </c>
      <c r="M122" s="5">
        <v>0.5</v>
      </c>
      <c r="V122" s="5">
        <v>91.614954651054248</v>
      </c>
      <c r="W122" s="5">
        <v>216.68700000000001</v>
      </c>
      <c r="X122" s="5">
        <v>91.57</v>
      </c>
      <c r="Y122" s="5">
        <v>96.6</v>
      </c>
      <c r="Z122" s="5">
        <v>90.55</v>
      </c>
      <c r="AA122" s="5">
        <v>87.8</v>
      </c>
      <c r="AB122" s="5">
        <v>1083.7842857142857</v>
      </c>
      <c r="AC122" s="5">
        <v>1151.1300000000001</v>
      </c>
      <c r="AD122" s="5">
        <v>1123.5815789473684</v>
      </c>
      <c r="AE122">
        <v>3.7239999999999998</v>
      </c>
      <c r="AF122">
        <v>5.2061999999999999</v>
      </c>
      <c r="AG122">
        <v>4.1242999999999995E-2</v>
      </c>
      <c r="AH122">
        <v>6.0214999999999996</v>
      </c>
      <c r="AI122">
        <v>77.012999999999991</v>
      </c>
    </row>
    <row r="123" spans="1:35" x14ac:dyDescent="0.3">
      <c r="A123" s="4">
        <v>40209</v>
      </c>
      <c r="B123" s="5">
        <v>91.636297589999998</v>
      </c>
      <c r="C123" s="5">
        <v>96.516375069999995</v>
      </c>
      <c r="D123" s="5">
        <v>92.383476257324219</v>
      </c>
      <c r="E123">
        <v>91.664199999999994</v>
      </c>
      <c r="F123">
        <v>93.1</v>
      </c>
      <c r="G123">
        <v>100.3</v>
      </c>
      <c r="H123" s="5">
        <v>1.25</v>
      </c>
      <c r="I123" s="5">
        <v>1.2578234812178339</v>
      </c>
      <c r="J123" s="5">
        <v>0.25</v>
      </c>
      <c r="K123" s="5">
        <v>1</v>
      </c>
      <c r="L123" s="5">
        <v>0.10000000000000005</v>
      </c>
      <c r="M123" s="5">
        <v>0.5</v>
      </c>
      <c r="V123" s="5">
        <v>91.351945211864631</v>
      </c>
      <c r="W123" s="5">
        <v>216.74100000000001</v>
      </c>
      <c r="X123" s="5">
        <v>91.85</v>
      </c>
      <c r="Y123" s="5">
        <v>96.6</v>
      </c>
      <c r="Z123" s="5">
        <v>90.72</v>
      </c>
      <c r="AA123" s="5">
        <v>88.2</v>
      </c>
      <c r="AB123" s="5">
        <v>1082.623157894737</v>
      </c>
      <c r="AC123" s="5">
        <v>1149.3663157894739</v>
      </c>
      <c r="AD123" s="5">
        <v>1089.1600000000001</v>
      </c>
      <c r="AE123">
        <v>3.7959999999999998</v>
      </c>
      <c r="AF123">
        <v>5.1518999999999995</v>
      </c>
      <c r="AG123">
        <v>4.2496999999999993E-2</v>
      </c>
      <c r="AH123">
        <v>5.7992999999999997</v>
      </c>
      <c r="AI123">
        <v>74.789999999999992</v>
      </c>
    </row>
    <row r="124" spans="1:35" x14ac:dyDescent="0.3">
      <c r="A124" s="4">
        <v>40237</v>
      </c>
      <c r="B124" s="5">
        <v>90.625579959999996</v>
      </c>
      <c r="C124" s="5">
        <v>96.166352180000004</v>
      </c>
      <c r="D124" s="5">
        <v>92.816886901855469</v>
      </c>
      <c r="E124">
        <v>91.994</v>
      </c>
      <c r="F124">
        <v>92.6</v>
      </c>
      <c r="G124">
        <v>100.7</v>
      </c>
      <c r="H124" s="5">
        <v>1.25</v>
      </c>
      <c r="I124" s="5">
        <v>1.2578234812178339</v>
      </c>
      <c r="J124" s="5">
        <v>0.25</v>
      </c>
      <c r="K124" s="5">
        <v>1</v>
      </c>
      <c r="L124" s="5">
        <v>0.10000000000000005</v>
      </c>
      <c r="M124" s="5">
        <v>0.5</v>
      </c>
      <c r="V124" s="5">
        <v>91.439615024927946</v>
      </c>
      <c r="W124" s="5">
        <v>217.631</v>
      </c>
      <c r="X124" s="5">
        <v>92.87</v>
      </c>
      <c r="Y124" s="5">
        <v>96.8</v>
      </c>
      <c r="Z124" s="5">
        <v>91.11</v>
      </c>
      <c r="AA124" s="5">
        <v>88.7</v>
      </c>
      <c r="AB124" s="5">
        <v>1144.1576190476189</v>
      </c>
      <c r="AC124" s="5">
        <v>1211.2114285714285</v>
      </c>
      <c r="AD124" s="5">
        <v>1152.0486956521738</v>
      </c>
      <c r="AE124">
        <v>3.7129999999999996</v>
      </c>
      <c r="AF124">
        <v>4.9904999999999999</v>
      </c>
      <c r="AG124">
        <v>3.9808999999999997E-2</v>
      </c>
      <c r="AH124">
        <v>5.6091999999999995</v>
      </c>
      <c r="AI124">
        <v>79.931304347826085</v>
      </c>
    </row>
    <row r="125" spans="1:35" x14ac:dyDescent="0.3">
      <c r="A125" s="4">
        <v>40268</v>
      </c>
      <c r="B125" s="5">
        <v>101.72371203</v>
      </c>
      <c r="C125" s="5">
        <v>98.208776729999983</v>
      </c>
      <c r="D125" s="5">
        <v>93.285514831542969</v>
      </c>
      <c r="E125">
        <v>92.599299999999999</v>
      </c>
      <c r="F125">
        <v>94.3</v>
      </c>
      <c r="G125">
        <v>100.9</v>
      </c>
      <c r="H125" s="5">
        <v>1.5</v>
      </c>
      <c r="I125" s="5">
        <v>1.5112751746980451</v>
      </c>
      <c r="J125" s="5">
        <v>0.25</v>
      </c>
      <c r="K125" s="5">
        <v>1</v>
      </c>
      <c r="L125" s="5">
        <v>0.10000000000000005</v>
      </c>
      <c r="M125" s="5">
        <v>0.5</v>
      </c>
      <c r="V125" s="5">
        <v>92.228643342496753</v>
      </c>
      <c r="W125" s="5">
        <v>218.00899999999999</v>
      </c>
      <c r="X125" s="5">
        <v>93.25</v>
      </c>
      <c r="Y125" s="5">
        <v>96.9</v>
      </c>
      <c r="Z125" s="5">
        <v>91.35</v>
      </c>
      <c r="AA125" s="5">
        <v>89.2</v>
      </c>
      <c r="AB125" s="5">
        <v>1139.359411764706</v>
      </c>
      <c r="AC125" s="5">
        <v>1211.8688235294119</v>
      </c>
      <c r="AD125" s="5">
        <v>1197.3161904761905</v>
      </c>
      <c r="AE125">
        <v>3.7159999999999997</v>
      </c>
      <c r="AF125">
        <v>4.9450999999999992</v>
      </c>
      <c r="AG125">
        <v>3.9380999999999999E-2</v>
      </c>
      <c r="AH125">
        <v>5.7119</v>
      </c>
      <c r="AI125">
        <v>85.753809523809537</v>
      </c>
    </row>
    <row r="126" spans="1:35" x14ac:dyDescent="0.3">
      <c r="A126" s="4">
        <v>40298</v>
      </c>
      <c r="B126" s="5">
        <v>95.681548129999996</v>
      </c>
      <c r="C126" s="5">
        <v>101.22139708</v>
      </c>
      <c r="D126" s="5">
        <v>93.676307678222656</v>
      </c>
      <c r="E126">
        <v>92.943600000000004</v>
      </c>
      <c r="F126">
        <v>94.8</v>
      </c>
      <c r="G126">
        <v>102</v>
      </c>
      <c r="H126" s="5">
        <v>1.5</v>
      </c>
      <c r="I126" s="5">
        <v>1.5112751746980448</v>
      </c>
      <c r="J126" s="5">
        <v>0.25</v>
      </c>
      <c r="K126" s="5">
        <v>1</v>
      </c>
      <c r="L126" s="5">
        <v>0.10000000000000005</v>
      </c>
      <c r="M126" s="5">
        <v>0.5</v>
      </c>
      <c r="V126" s="5">
        <v>92.579322594749584</v>
      </c>
      <c r="W126" s="5">
        <v>218.178</v>
      </c>
      <c r="X126" s="5">
        <v>93.35</v>
      </c>
      <c r="Y126" s="5">
        <v>96.8</v>
      </c>
      <c r="Z126" s="5">
        <v>91.4</v>
      </c>
      <c r="AA126" s="5">
        <v>89.4</v>
      </c>
      <c r="AB126" s="5">
        <v>1055.6065000000003</v>
      </c>
      <c r="AC126" s="5">
        <v>1130.2324999999998</v>
      </c>
      <c r="AD126" s="5">
        <v>1125.0635</v>
      </c>
      <c r="AE126">
        <v>3.8289999999999997</v>
      </c>
      <c r="AF126">
        <v>4.7563999999999993</v>
      </c>
      <c r="AG126">
        <v>4.1986999999999997E-2</v>
      </c>
      <c r="AH126">
        <v>5.5742999999999991</v>
      </c>
      <c r="AI126">
        <v>76.997619047619054</v>
      </c>
    </row>
    <row r="127" spans="1:35" x14ac:dyDescent="0.3">
      <c r="A127" s="4">
        <v>40329</v>
      </c>
      <c r="B127" s="5">
        <v>103.57987384</v>
      </c>
      <c r="C127" s="5">
        <v>102.06081843999999</v>
      </c>
      <c r="D127" s="5">
        <v>94.057373046875</v>
      </c>
      <c r="E127">
        <v>94.299700000000001</v>
      </c>
      <c r="F127">
        <v>96.5</v>
      </c>
      <c r="G127">
        <v>101.8</v>
      </c>
      <c r="H127" s="5">
        <v>1.5</v>
      </c>
      <c r="I127" s="5">
        <v>1.5112751746980451</v>
      </c>
      <c r="J127" s="5">
        <v>0.25</v>
      </c>
      <c r="K127" s="5">
        <v>1</v>
      </c>
      <c r="L127" s="5">
        <v>0.10000000000000005</v>
      </c>
      <c r="M127" s="5">
        <v>0.5</v>
      </c>
      <c r="V127" s="5">
        <v>92.842332033939229</v>
      </c>
      <c r="W127" s="5">
        <v>217.965</v>
      </c>
      <c r="X127" s="5">
        <v>93.35</v>
      </c>
      <c r="Y127" s="5">
        <v>96.6</v>
      </c>
      <c r="Z127" s="5">
        <v>91.33</v>
      </c>
      <c r="AA127" s="5">
        <v>89.5</v>
      </c>
      <c r="AB127" s="5">
        <v>1020.7</v>
      </c>
      <c r="AC127" s="5">
        <v>1095.1786363636365</v>
      </c>
      <c r="AD127" s="5">
        <v>1083.3609090909092</v>
      </c>
      <c r="AE127">
        <v>3.875</v>
      </c>
      <c r="AF127">
        <v>4.7574999999999994</v>
      </c>
      <c r="AG127">
        <v>4.3663999999999994E-2</v>
      </c>
      <c r="AH127">
        <v>5.8228</v>
      </c>
      <c r="AI127">
        <v>75.658636363636347</v>
      </c>
    </row>
    <row r="128" spans="1:35" x14ac:dyDescent="0.3">
      <c r="A128" s="4">
        <v>40359</v>
      </c>
      <c r="B128" s="5">
        <v>109.42427282</v>
      </c>
      <c r="C128" s="5">
        <v>102.54861133999998</v>
      </c>
      <c r="D128" s="5">
        <v>94.518760681152344</v>
      </c>
      <c r="E128">
        <v>94.439700000000002</v>
      </c>
      <c r="F128">
        <v>96.6</v>
      </c>
      <c r="G128">
        <v>101</v>
      </c>
      <c r="H128" s="5">
        <v>1.5241935483870968</v>
      </c>
      <c r="I128" s="5">
        <v>1.535863982672649</v>
      </c>
      <c r="J128" s="5">
        <v>0.25</v>
      </c>
      <c r="K128" s="5">
        <v>1</v>
      </c>
      <c r="L128" s="5">
        <v>0.10000000000000005</v>
      </c>
      <c r="M128" s="5">
        <v>0.5</v>
      </c>
      <c r="V128" s="5">
        <v>93.280681099255304</v>
      </c>
      <c r="W128" s="5">
        <v>218.011</v>
      </c>
      <c r="X128" s="5">
        <v>92.95</v>
      </c>
      <c r="Y128" s="5">
        <v>96.1</v>
      </c>
      <c r="Z128" s="5">
        <v>91.3</v>
      </c>
      <c r="AA128" s="5">
        <v>89.3</v>
      </c>
      <c r="AB128" s="5">
        <v>1021.0265000000003</v>
      </c>
      <c r="AC128" s="5">
        <v>1100.9639999999995</v>
      </c>
      <c r="AD128" s="5">
        <v>1079.8033333333333</v>
      </c>
      <c r="AE128">
        <v>3.7789999999999999</v>
      </c>
      <c r="AF128">
        <v>4.9236999999999993</v>
      </c>
      <c r="AG128">
        <v>4.3778999999999998E-2</v>
      </c>
      <c r="AH128">
        <v>5.9057999999999993</v>
      </c>
      <c r="AI128">
        <v>75.356363636363639</v>
      </c>
    </row>
    <row r="129" spans="1:35" x14ac:dyDescent="0.3">
      <c r="A129" s="4">
        <v>40390</v>
      </c>
      <c r="B129" s="5">
        <v>103.25585142</v>
      </c>
      <c r="C129" s="5">
        <v>103.47850266</v>
      </c>
      <c r="D129" s="5">
        <v>94.893379211425781</v>
      </c>
      <c r="E129">
        <v>94.8536</v>
      </c>
      <c r="F129">
        <v>96.2</v>
      </c>
      <c r="G129">
        <v>102.1</v>
      </c>
      <c r="H129" s="5">
        <v>1.75</v>
      </c>
      <c r="I129" s="5">
        <v>1.7653595237689501</v>
      </c>
      <c r="J129" s="5">
        <v>0.25</v>
      </c>
      <c r="K129" s="5">
        <v>1</v>
      </c>
      <c r="L129" s="5">
        <v>0.10000000000000005</v>
      </c>
      <c r="M129" s="5">
        <v>0.5</v>
      </c>
      <c r="V129" s="5">
        <v>93.71903016457135</v>
      </c>
      <c r="W129" s="5">
        <v>218.31200000000001</v>
      </c>
      <c r="X129" s="5">
        <v>93.14</v>
      </c>
      <c r="Y129" s="5">
        <v>96.2</v>
      </c>
      <c r="Z129" s="5">
        <v>91.44</v>
      </c>
      <c r="AA129" s="5">
        <v>89.8</v>
      </c>
      <c r="AB129" s="5">
        <v>1057.4104347826085</v>
      </c>
      <c r="AC129" s="5">
        <v>1148.7060869565219</v>
      </c>
      <c r="AD129" s="5">
        <v>1087.282272727273</v>
      </c>
      <c r="AE129">
        <v>3.8169999999999997</v>
      </c>
      <c r="AF129">
        <v>4.8469999999999995</v>
      </c>
      <c r="AG129">
        <v>4.5224999999999994E-2</v>
      </c>
      <c r="AH129">
        <v>5.8844999999999992</v>
      </c>
      <c r="AI129">
        <v>77.115000000000023</v>
      </c>
    </row>
    <row r="130" spans="1:35" x14ac:dyDescent="0.3">
      <c r="A130" s="4">
        <v>40421</v>
      </c>
      <c r="B130" s="5">
        <v>96.422277219999998</v>
      </c>
      <c r="C130" s="5">
        <v>97.093352019999998</v>
      </c>
      <c r="D130" s="5">
        <v>95.16546630859375</v>
      </c>
      <c r="E130">
        <v>95.144800000000004</v>
      </c>
      <c r="F130">
        <v>97</v>
      </c>
      <c r="G130">
        <v>102.5</v>
      </c>
      <c r="H130" s="5">
        <v>1.7583333333333333</v>
      </c>
      <c r="I130" s="5">
        <v>1.7738501430863516</v>
      </c>
      <c r="J130" s="5">
        <v>0.25</v>
      </c>
      <c r="K130" s="5">
        <v>1</v>
      </c>
      <c r="L130" s="5">
        <v>0.10000000000000005</v>
      </c>
      <c r="M130" s="5">
        <v>0.5</v>
      </c>
      <c r="V130" s="5">
        <v>93.982039603760896</v>
      </c>
      <c r="W130" s="5">
        <v>218.43899999999999</v>
      </c>
      <c r="X130" s="5">
        <v>93.43</v>
      </c>
      <c r="Y130" s="5">
        <v>96.4</v>
      </c>
      <c r="Z130" s="5">
        <v>91.58</v>
      </c>
      <c r="AA130" s="5">
        <v>89.8</v>
      </c>
      <c r="AB130" s="5">
        <v>1099.8043749999999</v>
      </c>
      <c r="AC130" s="5">
        <v>1189.1437500000002</v>
      </c>
      <c r="AD130" s="5">
        <v>1122.0819047619048</v>
      </c>
      <c r="AE130">
        <v>3.6649999999999996</v>
      </c>
      <c r="AF130">
        <v>4.9872999999999994</v>
      </c>
      <c r="AG130">
        <v>4.3823999999999995E-2</v>
      </c>
      <c r="AH130">
        <v>5.8007999999999997</v>
      </c>
      <c r="AI130">
        <v>78.417272727272731</v>
      </c>
    </row>
    <row r="131" spans="1:35" x14ac:dyDescent="0.3">
      <c r="A131" s="4">
        <v>40451</v>
      </c>
      <c r="B131" s="5">
        <v>84.389651290000003</v>
      </c>
      <c r="C131" s="5">
        <v>94.074139290000005</v>
      </c>
      <c r="D131" s="5">
        <v>95.566047668457031</v>
      </c>
      <c r="E131">
        <v>95.363699999999994</v>
      </c>
      <c r="F131">
        <v>97.2</v>
      </c>
      <c r="G131">
        <v>104.1</v>
      </c>
      <c r="H131" s="5">
        <v>2</v>
      </c>
      <c r="I131" s="5">
        <v>2.0200781032909911</v>
      </c>
      <c r="J131" s="5">
        <v>0.25</v>
      </c>
      <c r="K131" s="5">
        <v>1</v>
      </c>
      <c r="L131" s="5">
        <v>0.10000000000000005</v>
      </c>
      <c r="M131" s="5">
        <v>0.5</v>
      </c>
      <c r="V131" s="5">
        <v>94.245049042950527</v>
      </c>
      <c r="W131" s="5">
        <v>218.71100000000001</v>
      </c>
      <c r="X131" s="5">
        <v>93.71</v>
      </c>
      <c r="Y131" s="5">
        <v>96.7</v>
      </c>
      <c r="Z131" s="5">
        <v>91.82</v>
      </c>
      <c r="AA131" s="5">
        <v>90</v>
      </c>
      <c r="AB131" s="5">
        <v>1153.2209523809524</v>
      </c>
      <c r="AC131" s="5">
        <v>1250.8847619047617</v>
      </c>
      <c r="AD131" s="5">
        <v>1171.5838095238091</v>
      </c>
      <c r="AE131">
        <v>3.6359999999999997</v>
      </c>
      <c r="AF131">
        <v>5.0245999999999995</v>
      </c>
      <c r="AG131">
        <v>4.5013999999999998E-2</v>
      </c>
      <c r="AH131">
        <v>5.7797999999999998</v>
      </c>
      <c r="AI131">
        <v>83.53619047619047</v>
      </c>
    </row>
    <row r="132" spans="1:35" x14ac:dyDescent="0.3">
      <c r="A132" s="4">
        <v>40482</v>
      </c>
      <c r="B132" s="5">
        <v>95.534526450000001</v>
      </c>
      <c r="C132" s="5">
        <v>95.373598900000005</v>
      </c>
      <c r="D132" s="5">
        <v>96.028617858886719</v>
      </c>
      <c r="E132">
        <v>95.110900000000001</v>
      </c>
      <c r="F132">
        <v>97.9</v>
      </c>
      <c r="G132">
        <v>101.2</v>
      </c>
      <c r="H132" s="5">
        <v>2</v>
      </c>
      <c r="I132" s="5">
        <v>2.0200781032909911</v>
      </c>
      <c r="J132" s="5">
        <v>0.25</v>
      </c>
      <c r="K132" s="5">
        <v>1</v>
      </c>
      <c r="L132" s="5">
        <v>0.10000000000000005</v>
      </c>
      <c r="M132" s="5">
        <v>0.5</v>
      </c>
      <c r="V132" s="5">
        <v>94.332718856013841</v>
      </c>
      <c r="W132" s="5">
        <v>218.803</v>
      </c>
      <c r="X132" s="5">
        <v>93.79</v>
      </c>
      <c r="Y132" s="5">
        <v>96.4</v>
      </c>
      <c r="Z132" s="5">
        <v>91.88</v>
      </c>
      <c r="AA132" s="5">
        <v>90.3</v>
      </c>
      <c r="AB132" s="5">
        <v>1161.8559090909091</v>
      </c>
      <c r="AC132" s="5">
        <v>1259.8627272727274</v>
      </c>
      <c r="AD132" s="5">
        <v>1198.8885714285711</v>
      </c>
      <c r="AE132">
        <v>3.6829999999999998</v>
      </c>
      <c r="AF132">
        <v>4.7891999999999992</v>
      </c>
      <c r="AG132">
        <v>4.3912999999999994E-2</v>
      </c>
      <c r="AH132">
        <v>5.7205999999999992</v>
      </c>
      <c r="AI132">
        <v>86.159545454545437</v>
      </c>
    </row>
    <row r="133" spans="1:35" x14ac:dyDescent="0.3">
      <c r="A133" s="4">
        <v>40512</v>
      </c>
      <c r="B133" s="5">
        <v>98.266630559999996</v>
      </c>
      <c r="C133" s="5">
        <v>95.041926660000001</v>
      </c>
      <c r="D133" s="5">
        <v>96.49945068359375</v>
      </c>
      <c r="E133">
        <v>95.138300000000001</v>
      </c>
      <c r="F133">
        <v>98.9</v>
      </c>
      <c r="G133">
        <v>102.8</v>
      </c>
      <c r="H133" s="5">
        <v>2</v>
      </c>
      <c r="I133" s="5">
        <v>2.0200781032909911</v>
      </c>
      <c r="J133" s="5">
        <v>0.25</v>
      </c>
      <c r="K133" s="5">
        <v>1</v>
      </c>
      <c r="L133" s="5">
        <v>0.10000000000000005</v>
      </c>
      <c r="M133" s="5">
        <v>0.5</v>
      </c>
      <c r="V133" s="5">
        <v>94.683398108266687</v>
      </c>
      <c r="W133" s="5">
        <v>219.179</v>
      </c>
      <c r="X133" s="5">
        <v>94.36</v>
      </c>
      <c r="Y133" s="5">
        <v>96.2</v>
      </c>
      <c r="Z133" s="5">
        <v>92.12</v>
      </c>
      <c r="AA133" s="5">
        <v>91.2</v>
      </c>
      <c r="AB133" s="5">
        <v>1200.6645454545455</v>
      </c>
      <c r="AC133" s="5">
        <v>1300.1845454545453</v>
      </c>
      <c r="AD133" s="5">
        <v>1241.5254545454545</v>
      </c>
      <c r="AE133">
        <v>3.5489999999999999</v>
      </c>
      <c r="AF133">
        <v>4.7378999999999998</v>
      </c>
      <c r="AG133">
        <v>4.3601999999999995E-2</v>
      </c>
      <c r="AH133">
        <v>5.4927999999999999</v>
      </c>
      <c r="AI133">
        <v>92.254782608695663</v>
      </c>
    </row>
    <row r="134" spans="1:35" x14ac:dyDescent="0.3">
      <c r="A134" s="4">
        <v>40543</v>
      </c>
      <c r="B134" s="5">
        <v>103.25402106</v>
      </c>
      <c r="C134" s="5">
        <v>96.067603899999995</v>
      </c>
      <c r="D134" s="5">
        <v>97.067047119140625</v>
      </c>
      <c r="E134">
        <v>96.059899999999999</v>
      </c>
      <c r="F134">
        <v>99.7</v>
      </c>
      <c r="G134">
        <v>103.4</v>
      </c>
      <c r="H134" s="5">
        <v>2.0403225806451615</v>
      </c>
      <c r="I134" s="5">
        <v>2.061264295022375</v>
      </c>
      <c r="J134" s="5">
        <v>0.25</v>
      </c>
      <c r="K134" s="5">
        <v>1</v>
      </c>
      <c r="L134" s="5">
        <v>0.10000000000000005</v>
      </c>
      <c r="M134" s="5">
        <v>0.5</v>
      </c>
      <c r="V134" s="5">
        <v>94.878025093266999</v>
      </c>
      <c r="W134" s="5">
        <v>220.22300000000001</v>
      </c>
      <c r="X134" s="5">
        <v>93.68</v>
      </c>
      <c r="Y134" s="5">
        <v>96.1</v>
      </c>
      <c r="Z134" s="5">
        <v>92.4</v>
      </c>
      <c r="AA134" s="5">
        <v>91.3</v>
      </c>
      <c r="AB134" s="5">
        <v>1235.4386363636363</v>
      </c>
      <c r="AC134" s="5">
        <v>1329.3127272727274</v>
      </c>
      <c r="AD134" s="5">
        <v>1282.6185</v>
      </c>
      <c r="AE134">
        <v>3.71</v>
      </c>
      <c r="AF134">
        <v>5.0815999999999999</v>
      </c>
      <c r="AG134">
        <v>4.5125999999999999E-2</v>
      </c>
      <c r="AH134">
        <v>5.9015000000000004</v>
      </c>
      <c r="AI134">
        <v>96.907142857142873</v>
      </c>
    </row>
    <row r="135" spans="1:35" x14ac:dyDescent="0.3">
      <c r="A135" s="4">
        <v>40574</v>
      </c>
      <c r="B135" s="5">
        <v>98.422182739999997</v>
      </c>
      <c r="C135" s="5">
        <v>103.76281612</v>
      </c>
      <c r="D135" s="5">
        <v>97.677848815917969</v>
      </c>
      <c r="E135">
        <v>95.936400000000006</v>
      </c>
      <c r="F135">
        <v>99.2</v>
      </c>
      <c r="G135">
        <v>103.9</v>
      </c>
      <c r="H135" s="5">
        <v>2.2946428571428572</v>
      </c>
      <c r="I135" s="5">
        <v>2.3211453099962016</v>
      </c>
      <c r="J135" s="5">
        <v>0.25</v>
      </c>
      <c r="K135" s="5">
        <v>1</v>
      </c>
      <c r="L135" s="5">
        <v>0.10000000000000005</v>
      </c>
      <c r="M135" s="5">
        <v>0.5</v>
      </c>
      <c r="V135" s="5">
        <v>95.157078108247106</v>
      </c>
      <c r="W135" s="5">
        <v>221.309</v>
      </c>
      <c r="X135" s="5">
        <v>94.08</v>
      </c>
      <c r="Y135" s="5">
        <v>96.1</v>
      </c>
      <c r="Z135" s="5">
        <v>92.77</v>
      </c>
      <c r="AA135" s="5">
        <v>92</v>
      </c>
      <c r="AB135" s="5">
        <v>1213.9845</v>
      </c>
      <c r="AC135" s="5">
        <v>1310.5545</v>
      </c>
      <c r="AD135" s="5">
        <v>1321.1178947368419</v>
      </c>
      <c r="AE135">
        <v>3.6219999999999999</v>
      </c>
      <c r="AF135">
        <v>5.0091999999999999</v>
      </c>
      <c r="AG135">
        <v>4.4206000000000002E-2</v>
      </c>
      <c r="AH135">
        <v>5.8808999999999996</v>
      </c>
      <c r="AI135">
        <v>104.032</v>
      </c>
    </row>
    <row r="136" spans="1:35" x14ac:dyDescent="0.3">
      <c r="A136" s="4">
        <v>40602</v>
      </c>
      <c r="B136" s="5">
        <v>95.830892759999998</v>
      </c>
      <c r="C136" s="5">
        <v>100.69005722</v>
      </c>
      <c r="D136" s="5">
        <v>98.0870361328125</v>
      </c>
      <c r="E136">
        <v>95.5154</v>
      </c>
      <c r="F136">
        <v>100.1</v>
      </c>
      <c r="G136">
        <v>104.5</v>
      </c>
      <c r="H136" s="5">
        <v>2.5161290322580645</v>
      </c>
      <c r="I136" s="5">
        <v>2.548001759351239</v>
      </c>
      <c r="J136" s="5">
        <v>0.25</v>
      </c>
      <c r="K136" s="5">
        <v>1</v>
      </c>
      <c r="L136" s="5">
        <v>0.10000000000000005</v>
      </c>
      <c r="M136" s="5">
        <v>0.5</v>
      </c>
      <c r="V136" s="5">
        <v>95.343113451567262</v>
      </c>
      <c r="W136" s="5">
        <v>223.46700000000001</v>
      </c>
      <c r="X136" s="5">
        <v>95.35</v>
      </c>
      <c r="Y136" s="5">
        <v>96.3</v>
      </c>
      <c r="Z136" s="5">
        <v>93.44</v>
      </c>
      <c r="AA136" s="5">
        <v>92.2</v>
      </c>
      <c r="AB136" s="5">
        <v>1171.7240909090908</v>
      </c>
      <c r="AC136" s="5">
        <v>1278.0859090909087</v>
      </c>
      <c r="AD136" s="5">
        <v>1304.4860869565218</v>
      </c>
      <c r="AE136">
        <v>3.4809999999999999</v>
      </c>
      <c r="AF136">
        <v>4.9494999999999996</v>
      </c>
      <c r="AG136">
        <v>4.2022999999999998E-2</v>
      </c>
      <c r="AH136">
        <v>5.5994000000000002</v>
      </c>
      <c r="AI136">
        <v>114.67173913043482</v>
      </c>
    </row>
    <row r="137" spans="1:35" x14ac:dyDescent="0.3">
      <c r="A137" s="4">
        <v>40633</v>
      </c>
      <c r="B137" s="5">
        <v>110.65491863</v>
      </c>
      <c r="C137" s="5">
        <v>101.73903505</v>
      </c>
      <c r="D137" s="5">
        <v>98.477508544921875</v>
      </c>
      <c r="E137">
        <v>96.464299999999994</v>
      </c>
      <c r="F137">
        <v>100.3</v>
      </c>
      <c r="G137">
        <v>87.3</v>
      </c>
      <c r="H137" s="5">
        <v>3</v>
      </c>
      <c r="I137" s="5">
        <v>3.0453263600558338</v>
      </c>
      <c r="J137" s="5">
        <v>0.25</v>
      </c>
      <c r="K137" s="5">
        <v>1.2</v>
      </c>
      <c r="L137" s="5">
        <v>0.10000000000000005</v>
      </c>
      <c r="M137" s="5">
        <v>0.5</v>
      </c>
      <c r="V137" s="5">
        <v>95.901219481527562</v>
      </c>
      <c r="W137" s="5">
        <v>224.90600000000001</v>
      </c>
      <c r="X137" s="5">
        <v>95.88</v>
      </c>
      <c r="Y137" s="5">
        <v>96.5</v>
      </c>
      <c r="Z137" s="5">
        <v>93.9</v>
      </c>
      <c r="AA137" s="5">
        <v>93.2</v>
      </c>
      <c r="AB137" s="5">
        <v>1210.953125</v>
      </c>
      <c r="AC137" s="5">
        <v>1330.684375</v>
      </c>
      <c r="AD137" s="5">
        <v>1331.5050000000001</v>
      </c>
      <c r="AE137">
        <v>3.395</v>
      </c>
      <c r="AF137">
        <v>5.0369999999999999</v>
      </c>
      <c r="AG137">
        <v>4.1639000000000002E-2</v>
      </c>
      <c r="AH137">
        <v>5.6563999999999997</v>
      </c>
      <c r="AI137">
        <v>123.09049999999999</v>
      </c>
    </row>
    <row r="138" spans="1:35" x14ac:dyDescent="0.3">
      <c r="A138" s="4">
        <v>40663</v>
      </c>
      <c r="B138" s="5">
        <v>85.764266649999996</v>
      </c>
      <c r="C138" s="5">
        <v>102.61913584</v>
      </c>
      <c r="D138" s="5">
        <v>98.806808471679688</v>
      </c>
      <c r="E138">
        <v>96.118700000000004</v>
      </c>
      <c r="F138">
        <v>99.8</v>
      </c>
      <c r="G138">
        <v>89.2</v>
      </c>
      <c r="H138" s="5">
        <v>3.0483870967741935</v>
      </c>
      <c r="I138" s="5">
        <v>3.0952451004059727</v>
      </c>
      <c r="J138" s="5">
        <v>0.25</v>
      </c>
      <c r="K138" s="5">
        <v>1.25</v>
      </c>
      <c r="L138" s="5">
        <v>0.10000000000000005</v>
      </c>
      <c r="M138" s="5">
        <v>0.5</v>
      </c>
      <c r="V138" s="5">
        <v>96.366307839827925</v>
      </c>
      <c r="W138" s="5">
        <v>225.964</v>
      </c>
      <c r="X138" s="5">
        <v>95.89</v>
      </c>
      <c r="Y138" s="5">
        <v>96.4</v>
      </c>
      <c r="Z138" s="5">
        <v>94.17</v>
      </c>
      <c r="AA138" s="5">
        <v>93.4</v>
      </c>
      <c r="AB138" s="5">
        <v>1158.1385714285711</v>
      </c>
      <c r="AC138" s="5">
        <v>1274.8371428571429</v>
      </c>
      <c r="AD138" s="5">
        <v>1338.3104761904758</v>
      </c>
      <c r="AE138">
        <v>3.4369999999999998</v>
      </c>
      <c r="AF138">
        <v>4.9508000000000001</v>
      </c>
      <c r="AG138">
        <v>4.2148999999999999E-2</v>
      </c>
      <c r="AH138">
        <v>5.6721000000000004</v>
      </c>
      <c r="AI138">
        <v>114.52181818181818</v>
      </c>
    </row>
    <row r="139" spans="1:35" x14ac:dyDescent="0.3">
      <c r="A139" s="4">
        <v>40694</v>
      </c>
      <c r="B139" s="5">
        <v>102.18920532</v>
      </c>
      <c r="C139" s="5">
        <v>102.89487336000001</v>
      </c>
      <c r="D139" s="5">
        <v>99.291984558105469</v>
      </c>
      <c r="E139">
        <v>96.337699999999998</v>
      </c>
      <c r="F139">
        <v>100.4</v>
      </c>
      <c r="G139">
        <v>95.3</v>
      </c>
      <c r="H139" s="5">
        <v>3.25</v>
      </c>
      <c r="I139" s="5">
        <v>3.3032398518648916</v>
      </c>
      <c r="J139" s="5">
        <v>0.25</v>
      </c>
      <c r="K139" s="5">
        <v>1.25</v>
      </c>
      <c r="L139" s="5">
        <v>0.10000000000000005</v>
      </c>
      <c r="M139" s="5">
        <v>0.5</v>
      </c>
      <c r="V139" s="5">
        <v>96.738378526468253</v>
      </c>
      <c r="W139" s="5">
        <v>225.72200000000001</v>
      </c>
      <c r="X139" s="5">
        <v>95.88</v>
      </c>
      <c r="Y139" s="5">
        <v>96.3</v>
      </c>
      <c r="Z139" s="5">
        <v>94.07</v>
      </c>
      <c r="AA139" s="5">
        <v>93.3</v>
      </c>
      <c r="AB139" s="5">
        <v>1105.7729999999999</v>
      </c>
      <c r="AC139" s="5">
        <v>1217.6730000000002</v>
      </c>
      <c r="AD139" s="5">
        <v>1287.2886363636362</v>
      </c>
      <c r="AE139">
        <v>3.415</v>
      </c>
      <c r="AF139">
        <v>4.9440999999999997</v>
      </c>
      <c r="AG139">
        <v>4.2493999999999997E-2</v>
      </c>
      <c r="AH139">
        <v>5.4645000000000001</v>
      </c>
      <c r="AI139">
        <v>113.90181818181819</v>
      </c>
    </row>
    <row r="140" spans="1:35" x14ac:dyDescent="0.3">
      <c r="A140" s="4">
        <v>40724</v>
      </c>
      <c r="B140" s="5">
        <v>102.53062282</v>
      </c>
      <c r="C140" s="5">
        <v>100.47408725</v>
      </c>
      <c r="D140" s="5">
        <v>99.838180541992188</v>
      </c>
      <c r="E140">
        <v>96.615399999999994</v>
      </c>
      <c r="F140">
        <v>99</v>
      </c>
      <c r="G140">
        <v>99.3</v>
      </c>
      <c r="H140" s="5">
        <v>3.25</v>
      </c>
      <c r="I140" s="5">
        <v>3.3032398518648911</v>
      </c>
      <c r="J140" s="5">
        <v>0.25</v>
      </c>
      <c r="K140" s="5">
        <v>1.4516129032258065</v>
      </c>
      <c r="L140" s="5">
        <v>0.10000000000000005</v>
      </c>
      <c r="M140" s="5">
        <v>0.5</v>
      </c>
      <c r="V140" s="5">
        <v>96.459325511488061</v>
      </c>
      <c r="W140" s="5">
        <v>225.922</v>
      </c>
      <c r="X140" s="5">
        <v>95.33</v>
      </c>
      <c r="Y140" s="5">
        <v>96.3</v>
      </c>
      <c r="Z140" s="5">
        <v>94.11</v>
      </c>
      <c r="AA140" s="5">
        <v>93.3</v>
      </c>
      <c r="AB140" s="5">
        <v>1137.6571428571428</v>
      </c>
      <c r="AC140" s="5">
        <v>1251.5471428571429</v>
      </c>
      <c r="AD140" s="5">
        <v>1325.1844999999998</v>
      </c>
      <c r="AE140">
        <v>3.43</v>
      </c>
      <c r="AF140">
        <v>4.8951000000000002</v>
      </c>
      <c r="AG140">
        <v>4.4207000000000003E-2</v>
      </c>
      <c r="AH140">
        <v>5.5858999999999996</v>
      </c>
      <c r="AI140">
        <v>116.75476190476191</v>
      </c>
    </row>
    <row r="141" spans="1:35" x14ac:dyDescent="0.3">
      <c r="A141" s="4">
        <v>40755</v>
      </c>
      <c r="B141" s="5">
        <v>100.64825849</v>
      </c>
      <c r="C141" s="5">
        <v>101.39046611000001</v>
      </c>
      <c r="D141" s="5">
        <v>100.55313873291016</v>
      </c>
      <c r="E141">
        <v>97.129199999999997</v>
      </c>
      <c r="F141">
        <v>100</v>
      </c>
      <c r="G141">
        <v>100.5</v>
      </c>
      <c r="H141" s="5">
        <v>3.25</v>
      </c>
      <c r="I141" s="5">
        <v>3.3032398518648911</v>
      </c>
      <c r="J141" s="5">
        <v>0.25</v>
      </c>
      <c r="K141" s="5">
        <v>1.5</v>
      </c>
      <c r="L141" s="5">
        <v>0.10000000000000005</v>
      </c>
      <c r="M141" s="5">
        <v>0.5</v>
      </c>
      <c r="V141" s="5">
        <v>96.924413869788424</v>
      </c>
      <c r="W141" s="5">
        <v>226.54499999999999</v>
      </c>
      <c r="X141" s="5">
        <v>95.51</v>
      </c>
      <c r="Y141" s="5">
        <v>96.4</v>
      </c>
      <c r="Z141" s="5">
        <v>94.32</v>
      </c>
      <c r="AA141" s="5">
        <v>93.8</v>
      </c>
      <c r="AB141" s="5">
        <v>999.18545454545449</v>
      </c>
      <c r="AC141" s="5">
        <v>1109.99</v>
      </c>
      <c r="AD141" s="5">
        <v>1185.3056521739127</v>
      </c>
      <c r="AE141">
        <v>3.5579999999999998</v>
      </c>
      <c r="AF141">
        <v>5.1402000000000001</v>
      </c>
      <c r="AG141">
        <v>4.6457999999999999E-2</v>
      </c>
      <c r="AH141">
        <v>5.8040000000000003</v>
      </c>
      <c r="AI141">
        <v>109.92608695652174</v>
      </c>
    </row>
    <row r="142" spans="1:35" x14ac:dyDescent="0.3">
      <c r="A142" s="4">
        <v>40786</v>
      </c>
      <c r="B142" s="5">
        <v>99.212072489999997</v>
      </c>
      <c r="C142" s="5">
        <v>97.776115149999995</v>
      </c>
      <c r="D142" s="5">
        <v>100.94692230224609</v>
      </c>
      <c r="E142">
        <v>97.673100000000005</v>
      </c>
      <c r="F142">
        <v>100.1</v>
      </c>
      <c r="G142">
        <v>102.2</v>
      </c>
      <c r="H142" s="5">
        <v>3.25</v>
      </c>
      <c r="I142" s="5">
        <v>3.3032398518648916</v>
      </c>
      <c r="J142" s="5">
        <v>0.25</v>
      </c>
      <c r="K142" s="5">
        <v>1.5</v>
      </c>
      <c r="L142" s="5">
        <v>0.10000000000000005</v>
      </c>
      <c r="M142" s="5">
        <v>0.5</v>
      </c>
      <c r="V142" s="5">
        <v>96.738378526468253</v>
      </c>
      <c r="W142" s="5">
        <v>226.88900000000001</v>
      </c>
      <c r="X142" s="5">
        <v>96.21</v>
      </c>
      <c r="Y142" s="5">
        <v>96.4</v>
      </c>
      <c r="Z142" s="5">
        <v>94.52</v>
      </c>
      <c r="AA142" s="5">
        <v>94.4</v>
      </c>
      <c r="AB142" s="5">
        <v>951.38052631578944</v>
      </c>
      <c r="AC142" s="5">
        <v>1056.522105263158</v>
      </c>
      <c r="AD142" s="5">
        <v>1173.8790476190479</v>
      </c>
      <c r="AE142">
        <v>3.7120000000000002</v>
      </c>
      <c r="AF142">
        <v>5.0437000000000003</v>
      </c>
      <c r="AG142">
        <v>4.8577000000000002E-2</v>
      </c>
      <c r="AH142">
        <v>5.7977999999999996</v>
      </c>
      <c r="AI142">
        <v>109.90499999999999</v>
      </c>
    </row>
    <row r="143" spans="1:35" x14ac:dyDescent="0.3">
      <c r="A143" s="4">
        <v>40816</v>
      </c>
      <c r="B143" s="5">
        <v>99.795810709999998</v>
      </c>
      <c r="C143" s="5">
        <v>100.27741157</v>
      </c>
      <c r="D143" s="5">
        <v>101.24935913085938</v>
      </c>
      <c r="E143">
        <v>97.6494</v>
      </c>
      <c r="F143">
        <v>99.1</v>
      </c>
      <c r="G143">
        <v>101.3</v>
      </c>
      <c r="H143" s="5">
        <v>3.0080645161290325</v>
      </c>
      <c r="I143" s="5">
        <v>3.0536461501141909</v>
      </c>
      <c r="J143" s="5">
        <v>0.25</v>
      </c>
      <c r="K143" s="5">
        <v>1.5</v>
      </c>
      <c r="L143" s="5">
        <v>0.10000000000000005</v>
      </c>
      <c r="M143" s="5">
        <v>0.5</v>
      </c>
      <c r="V143" s="5">
        <v>96.831396198128289</v>
      </c>
      <c r="W143" s="5">
        <v>226.42099999999999</v>
      </c>
      <c r="X143" s="5">
        <v>96.55</v>
      </c>
      <c r="Y143" s="5">
        <v>96.5</v>
      </c>
      <c r="Z143" s="5">
        <v>94.64</v>
      </c>
      <c r="AA143" s="5">
        <v>94.5</v>
      </c>
      <c r="AB143" s="5">
        <v>995.38777777777773</v>
      </c>
      <c r="AC143" s="5">
        <v>1100.6366666666665</v>
      </c>
      <c r="AD143" s="5">
        <v>1207.2161904761904</v>
      </c>
      <c r="AE143">
        <v>3.6040000000000001</v>
      </c>
      <c r="AF143">
        <v>5.0442</v>
      </c>
      <c r="AG143">
        <v>4.6264E-2</v>
      </c>
      <c r="AH143">
        <v>5.7713000000000001</v>
      </c>
      <c r="AI143">
        <v>108.78666666666669</v>
      </c>
    </row>
    <row r="144" spans="1:35" x14ac:dyDescent="0.3">
      <c r="A144" s="4">
        <v>40847</v>
      </c>
      <c r="B144" s="5">
        <v>94.181614159999995</v>
      </c>
      <c r="C144" s="5">
        <v>99.763697390000004</v>
      </c>
      <c r="D144" s="5">
        <v>101.48621368408203</v>
      </c>
      <c r="E144">
        <v>98.322199999999995</v>
      </c>
      <c r="F144">
        <v>98.8</v>
      </c>
      <c r="G144">
        <v>103.1</v>
      </c>
      <c r="H144" s="5">
        <v>3</v>
      </c>
      <c r="I144" s="5">
        <v>3.0453263600558338</v>
      </c>
      <c r="J144" s="5">
        <v>0.25</v>
      </c>
      <c r="K144" s="5">
        <v>1.2666666666666666</v>
      </c>
      <c r="L144" s="5">
        <v>0.10000000000000005</v>
      </c>
      <c r="M144" s="5">
        <v>0.5</v>
      </c>
      <c r="V144" s="5">
        <v>96.738378526468253</v>
      </c>
      <c r="W144" s="5">
        <v>226.23</v>
      </c>
      <c r="X144" s="5">
        <v>96.63</v>
      </c>
      <c r="Y144" s="5">
        <v>95.9</v>
      </c>
      <c r="Z144" s="5">
        <v>94.71</v>
      </c>
      <c r="AA144" s="5">
        <v>94.6</v>
      </c>
      <c r="AB144" s="5">
        <v>984.75045454545432</v>
      </c>
      <c r="AC144" s="5">
        <v>1085.1700000000003</v>
      </c>
      <c r="AD144" s="5">
        <v>1226.4142857142858</v>
      </c>
      <c r="AE144">
        <v>3.7930000000000001</v>
      </c>
      <c r="AF144">
        <v>5.0475000000000003</v>
      </c>
      <c r="AG144">
        <v>4.8644E-2</v>
      </c>
      <c r="AH144">
        <v>5.9142000000000001</v>
      </c>
      <c r="AI144">
        <v>110.49136363636363</v>
      </c>
    </row>
    <row r="145" spans="1:35" x14ac:dyDescent="0.3">
      <c r="A145" s="4">
        <v>40877</v>
      </c>
      <c r="B145" s="5">
        <v>103.4332004</v>
      </c>
      <c r="C145" s="5">
        <v>97.885685559999999</v>
      </c>
      <c r="D145" s="5">
        <v>101.72467803955078</v>
      </c>
      <c r="E145">
        <v>98.243300000000005</v>
      </c>
      <c r="F145">
        <v>99.1</v>
      </c>
      <c r="G145">
        <v>100.9</v>
      </c>
      <c r="H145" s="5">
        <v>2.75</v>
      </c>
      <c r="I145" s="5">
        <v>2.7880550318131863</v>
      </c>
      <c r="J145" s="5">
        <v>0.25</v>
      </c>
      <c r="K145" s="5">
        <v>1.0564516129032258</v>
      </c>
      <c r="L145" s="5">
        <v>0.10000000000000005</v>
      </c>
      <c r="M145" s="5">
        <v>0.5</v>
      </c>
      <c r="V145" s="5">
        <v>96.738378526468253</v>
      </c>
      <c r="W145" s="5">
        <v>225.672</v>
      </c>
      <c r="X145" s="5">
        <v>96.96</v>
      </c>
      <c r="Y145" s="5">
        <v>96</v>
      </c>
      <c r="Z145" s="5">
        <v>94.75</v>
      </c>
      <c r="AA145" s="5">
        <v>95.1</v>
      </c>
      <c r="AB145" s="5">
        <v>987.49952380952391</v>
      </c>
      <c r="AC145" s="5">
        <v>1092.3142857142859</v>
      </c>
      <c r="AD145" s="5">
        <v>1243.3228571428572</v>
      </c>
      <c r="AE145">
        <v>3.8210000000000002</v>
      </c>
      <c r="AF145">
        <v>4.9381000000000004</v>
      </c>
      <c r="AG145">
        <v>4.9297000000000001E-2</v>
      </c>
      <c r="AH145">
        <v>5.8917999999999999</v>
      </c>
      <c r="AI145">
        <v>107.72285714285715</v>
      </c>
    </row>
    <row r="146" spans="1:35" x14ac:dyDescent="0.3">
      <c r="A146" s="4">
        <v>40908</v>
      </c>
      <c r="B146" s="5">
        <v>107.33695482</v>
      </c>
      <c r="C146" s="5">
        <v>99.394072809999997</v>
      </c>
      <c r="D146" s="5">
        <v>101.86032104492188</v>
      </c>
      <c r="E146">
        <v>98.787599999999998</v>
      </c>
      <c r="F146">
        <v>98.5</v>
      </c>
      <c r="G146">
        <v>102.9</v>
      </c>
      <c r="H146" s="5">
        <v>2.7016129032258065</v>
      </c>
      <c r="I146" s="5">
        <v>2.7383845622998759</v>
      </c>
      <c r="J146" s="5">
        <v>0.25</v>
      </c>
      <c r="K146" s="5">
        <v>1</v>
      </c>
      <c r="L146" s="5">
        <v>0.10000000000000005</v>
      </c>
      <c r="M146" s="5">
        <v>0.5</v>
      </c>
      <c r="N146" s="5">
        <v>62.590376641879331</v>
      </c>
      <c r="O146" s="5">
        <v>62.942823339645635</v>
      </c>
      <c r="P146" s="5">
        <v>58.368654982395419</v>
      </c>
      <c r="Q146" s="5">
        <v>58.527824458806009</v>
      </c>
      <c r="R146" s="5">
        <v>73.46838882121142</v>
      </c>
      <c r="S146" s="5">
        <v>73.57838378894165</v>
      </c>
      <c r="T146" s="5">
        <v>6.7450012062383813</v>
      </c>
      <c r="U146" s="5">
        <v>7.0537982317964447</v>
      </c>
      <c r="V146" s="5">
        <v>96.738378526468253</v>
      </c>
      <c r="W146" s="5">
        <v>226.66499999999999</v>
      </c>
      <c r="X146" s="5">
        <v>96.17</v>
      </c>
      <c r="Y146" s="5">
        <v>96.2</v>
      </c>
      <c r="Z146" s="5">
        <v>94.97</v>
      </c>
      <c r="AA146" s="5">
        <v>94.6</v>
      </c>
      <c r="AB146" s="5">
        <v>1015.8969565217393</v>
      </c>
      <c r="AC146" s="5">
        <v>1120.6378260869565</v>
      </c>
      <c r="AD146" s="5">
        <v>1300.5775000000001</v>
      </c>
      <c r="AE146">
        <v>3.7330000000000001</v>
      </c>
      <c r="AF146">
        <v>4.9225000000000003</v>
      </c>
      <c r="AG146">
        <v>4.8868000000000002E-2</v>
      </c>
      <c r="AH146">
        <v>5.8906999999999998</v>
      </c>
      <c r="AI146">
        <v>111.45238095238093</v>
      </c>
    </row>
    <row r="147" spans="1:35" x14ac:dyDescent="0.3">
      <c r="A147" s="4">
        <v>40939</v>
      </c>
      <c r="B147" s="5">
        <v>101.41524011</v>
      </c>
      <c r="C147" s="5">
        <v>101.44367315</v>
      </c>
      <c r="D147" s="5">
        <v>101.8251953125</v>
      </c>
      <c r="E147">
        <v>99.392499999999998</v>
      </c>
      <c r="F147">
        <v>97.8</v>
      </c>
      <c r="G147">
        <v>103.3</v>
      </c>
      <c r="H147" s="5">
        <v>2.5</v>
      </c>
      <c r="I147" s="5">
        <v>2.5314242726610856</v>
      </c>
      <c r="J147" s="5">
        <v>0.25</v>
      </c>
      <c r="K147" s="5">
        <v>1</v>
      </c>
      <c r="L147" s="5">
        <v>0.10000000000000005</v>
      </c>
      <c r="M147" s="5">
        <v>0.5</v>
      </c>
      <c r="N147" s="5">
        <v>62.859864746914937</v>
      </c>
      <c r="O147" s="5">
        <v>62.972693920707343</v>
      </c>
      <c r="P147" s="5">
        <v>58.587790322237275</v>
      </c>
      <c r="Q147" s="5">
        <v>58.590096578934293</v>
      </c>
      <c r="R147" s="5">
        <v>73.515168994547679</v>
      </c>
      <c r="S147" s="5">
        <v>73.412165410022936</v>
      </c>
      <c r="T147" s="5">
        <v>6.7961877453567423</v>
      </c>
      <c r="U147" s="5">
        <v>6.9720120452345409</v>
      </c>
      <c r="V147" s="5">
        <v>96.738378526468253</v>
      </c>
      <c r="W147" s="5">
        <v>227.66300000000001</v>
      </c>
      <c r="X147" s="5">
        <v>96.65</v>
      </c>
      <c r="Y147" s="5">
        <v>96.4</v>
      </c>
      <c r="Z147" s="5">
        <v>95.36</v>
      </c>
      <c r="AA147" s="5">
        <v>95.1</v>
      </c>
      <c r="AB147" s="5">
        <v>1008.9189473684212</v>
      </c>
      <c r="AC147" s="5">
        <v>1107.2242105263156</v>
      </c>
      <c r="AD147" s="5">
        <v>1352.4875</v>
      </c>
      <c r="AE147">
        <v>3.766</v>
      </c>
      <c r="AF147">
        <v>5.0622999999999996</v>
      </c>
      <c r="AG147">
        <v>4.6901999999999999E-2</v>
      </c>
      <c r="AH147">
        <v>6.0021000000000004</v>
      </c>
      <c r="AI147">
        <v>119.06000000000002</v>
      </c>
    </row>
    <row r="148" spans="1:35" x14ac:dyDescent="0.3">
      <c r="A148" s="4">
        <v>40968</v>
      </c>
      <c r="B148" s="5">
        <v>96.087327729999998</v>
      </c>
      <c r="C148" s="5">
        <v>98.687201920000007</v>
      </c>
      <c r="D148" s="5">
        <v>101.94277191162109</v>
      </c>
      <c r="E148">
        <v>99.6203</v>
      </c>
      <c r="F148">
        <v>98.5</v>
      </c>
      <c r="G148">
        <v>103.1</v>
      </c>
      <c r="H148" s="5">
        <v>2.5</v>
      </c>
      <c r="I148" s="5">
        <v>2.5314242726610856</v>
      </c>
      <c r="J148" s="5">
        <v>0.25</v>
      </c>
      <c r="K148" s="5">
        <v>1</v>
      </c>
      <c r="L148" s="5">
        <v>0.10000000000000005</v>
      </c>
      <c r="M148" s="5">
        <v>0.5</v>
      </c>
      <c r="N148" s="5">
        <v>63.293691573881794</v>
      </c>
      <c r="O148" s="5">
        <v>63.69005010737294</v>
      </c>
      <c r="P148" s="5">
        <v>59.059016137834256</v>
      </c>
      <c r="Q148" s="5">
        <v>58.981055585873555</v>
      </c>
      <c r="R148" s="5">
        <v>73.865186638103424</v>
      </c>
      <c r="S148" s="5">
        <v>73.658906743955427</v>
      </c>
      <c r="T148" s="5">
        <v>6.6905173813482932</v>
      </c>
      <c r="U148" s="5">
        <v>7.4399113156524521</v>
      </c>
      <c r="V148" s="5">
        <v>97.110449213108595</v>
      </c>
      <c r="W148" s="5">
        <v>229.392</v>
      </c>
      <c r="X148" s="5">
        <v>97.9</v>
      </c>
      <c r="Y148" s="5">
        <v>96.8</v>
      </c>
      <c r="Z148" s="5">
        <v>95.91</v>
      </c>
      <c r="AA148" s="5">
        <v>95.4</v>
      </c>
      <c r="AB148" s="5">
        <v>1015.793</v>
      </c>
      <c r="AC148" s="5">
        <v>1107.9384999999997</v>
      </c>
      <c r="AD148" s="5">
        <v>1389.24</v>
      </c>
      <c r="AE148">
        <v>3.7149999999999999</v>
      </c>
      <c r="AF148">
        <v>4.9530000000000003</v>
      </c>
      <c r="AG148">
        <v>4.5254999999999997E-2</v>
      </c>
      <c r="AH148">
        <v>5.9394</v>
      </c>
      <c r="AI148">
        <v>124.54454545454546</v>
      </c>
    </row>
    <row r="149" spans="1:35" x14ac:dyDescent="0.3">
      <c r="A149" s="4">
        <v>40999</v>
      </c>
      <c r="B149" s="5">
        <v>104.12325634</v>
      </c>
      <c r="C149" s="5">
        <v>103.78604481000001</v>
      </c>
      <c r="D149" s="5">
        <v>102.10255432128906</v>
      </c>
      <c r="E149">
        <v>99.155100000000004</v>
      </c>
      <c r="F149">
        <v>98.3</v>
      </c>
      <c r="G149">
        <v>102.9</v>
      </c>
      <c r="H149" s="5">
        <v>2.5</v>
      </c>
      <c r="I149" s="5">
        <v>2.5314242726610856</v>
      </c>
      <c r="J149" s="5">
        <v>0.25</v>
      </c>
      <c r="K149" s="5">
        <v>1</v>
      </c>
      <c r="L149" s="5">
        <v>0.10000000000000005</v>
      </c>
      <c r="M149" s="5">
        <v>0.5</v>
      </c>
      <c r="N149" s="5">
        <v>63.215537073084406</v>
      </c>
      <c r="O149" s="5">
        <v>63.292160679525743</v>
      </c>
      <c r="P149" s="5">
        <v>59.069899132896829</v>
      </c>
      <c r="Q149" s="5">
        <v>58.91647496018404</v>
      </c>
      <c r="R149" s="5">
        <v>74.160967162085143</v>
      </c>
      <c r="S149" s="5">
        <v>74.012177210750153</v>
      </c>
      <c r="T149" s="5">
        <v>6.5582214309508418</v>
      </c>
      <c r="U149" s="5">
        <v>6.9218516870036479</v>
      </c>
      <c r="V149" s="5">
        <v>97.947608258049385</v>
      </c>
      <c r="W149" s="5">
        <v>230.08500000000001</v>
      </c>
      <c r="X149" s="5">
        <v>98.36</v>
      </c>
      <c r="Y149" s="5">
        <v>96.9</v>
      </c>
      <c r="Z149" s="5">
        <v>96.2</v>
      </c>
      <c r="AA149" s="5">
        <v>96</v>
      </c>
      <c r="AB149" s="5">
        <v>1051.4126315789474</v>
      </c>
      <c r="AC149" s="5">
        <v>1143.3521052631579</v>
      </c>
      <c r="AD149" s="5">
        <v>1386.4289999999996</v>
      </c>
      <c r="AE149">
        <v>3.75</v>
      </c>
      <c r="AF149">
        <v>4.9581</v>
      </c>
      <c r="AG149">
        <v>4.6783999999999999E-2</v>
      </c>
      <c r="AH149">
        <v>6.1013000000000002</v>
      </c>
      <c r="AI149">
        <v>120.48650000000001</v>
      </c>
    </row>
    <row r="150" spans="1:35" x14ac:dyDescent="0.3">
      <c r="A150" s="4">
        <v>41029</v>
      </c>
      <c r="B150" s="5">
        <v>98.019379830000005</v>
      </c>
      <c r="C150" s="5">
        <v>105.64590587000001</v>
      </c>
      <c r="D150" s="5">
        <v>102.15069580078125</v>
      </c>
      <c r="E150">
        <v>99.900599999999997</v>
      </c>
      <c r="F150">
        <v>97.5</v>
      </c>
      <c r="G150">
        <v>102.4</v>
      </c>
      <c r="H150" s="5">
        <v>2.5</v>
      </c>
      <c r="I150" s="5">
        <v>2.5314242726610856</v>
      </c>
      <c r="J150" s="5">
        <v>0.25</v>
      </c>
      <c r="K150" s="5">
        <v>1</v>
      </c>
      <c r="L150" s="5">
        <v>0.10000000000000005</v>
      </c>
      <c r="M150" s="5">
        <v>0.5</v>
      </c>
      <c r="N150" s="5">
        <v>63.529114425187608</v>
      </c>
      <c r="O150" s="5">
        <v>63.661316149465705</v>
      </c>
      <c r="P150" s="5">
        <v>59.242809321988958</v>
      </c>
      <c r="Q150" s="5">
        <v>59.207814747915343</v>
      </c>
      <c r="R150" s="5">
        <v>74.241189818738548</v>
      </c>
      <c r="S150" s="5">
        <v>73.928151570659168</v>
      </c>
      <c r="T150" s="5">
        <v>6.7469933147678809</v>
      </c>
      <c r="U150" s="5">
        <v>7.0101739050602445</v>
      </c>
      <c r="V150" s="5">
        <v>97.947608258049385</v>
      </c>
      <c r="W150" s="5">
        <v>229.815</v>
      </c>
      <c r="X150" s="5">
        <v>98.22</v>
      </c>
      <c r="Y150" s="5">
        <v>96.6</v>
      </c>
      <c r="Z150" s="5">
        <v>96.11</v>
      </c>
      <c r="AA150" s="5">
        <v>95.9</v>
      </c>
      <c r="AB150" s="5">
        <v>1010.9859090909089</v>
      </c>
      <c r="AC150" s="5">
        <v>1102.028181818182</v>
      </c>
      <c r="AD150" s="5">
        <v>1341.2727272727273</v>
      </c>
      <c r="AE150">
        <v>3.8809999999999998</v>
      </c>
      <c r="AF150">
        <v>4.8173000000000004</v>
      </c>
      <c r="AG150">
        <v>4.9258000000000003E-2</v>
      </c>
      <c r="AH150">
        <v>6.0194000000000001</v>
      </c>
      <c r="AI150">
        <v>110.28869565217391</v>
      </c>
    </row>
    <row r="151" spans="1:35" x14ac:dyDescent="0.3">
      <c r="A151" s="4">
        <v>41060</v>
      </c>
      <c r="B151" s="5">
        <v>109.82741916000001</v>
      </c>
      <c r="C151" s="5">
        <v>106.13853503</v>
      </c>
      <c r="D151" s="5">
        <v>102.31336975097656</v>
      </c>
      <c r="E151">
        <v>100.0924</v>
      </c>
      <c r="F151">
        <v>98.2</v>
      </c>
      <c r="G151">
        <v>100.6</v>
      </c>
      <c r="H151" s="5">
        <v>2.4750000000000001</v>
      </c>
      <c r="I151" s="5">
        <v>2.5058250945975344</v>
      </c>
      <c r="J151" s="5">
        <v>0.25</v>
      </c>
      <c r="K151" s="5">
        <v>1</v>
      </c>
      <c r="L151" s="5">
        <v>0.10000000000000005</v>
      </c>
      <c r="M151" s="5">
        <v>0.5</v>
      </c>
      <c r="N151" s="5">
        <v>63.518498254482047</v>
      </c>
      <c r="O151" s="5">
        <v>63.608686290359593</v>
      </c>
      <c r="P151" s="5">
        <v>59.41944319918673</v>
      </c>
      <c r="Q151" s="5">
        <v>59.385203514333021</v>
      </c>
      <c r="R151" s="5">
        <v>74.505907244506901</v>
      </c>
      <c r="S151" s="5">
        <v>74.360207969996353</v>
      </c>
      <c r="T151" s="5">
        <v>6.4533248863547961</v>
      </c>
      <c r="U151" s="5">
        <v>6.6492169873184181</v>
      </c>
      <c r="V151" s="5">
        <v>97.668555243068894</v>
      </c>
      <c r="W151" s="5">
        <v>229.47800000000001</v>
      </c>
      <c r="X151" s="5">
        <v>98.15</v>
      </c>
      <c r="Y151" s="5">
        <v>96.1</v>
      </c>
      <c r="Z151" s="5">
        <v>95.95</v>
      </c>
      <c r="AA151" s="5">
        <v>95.5</v>
      </c>
      <c r="AB151" s="5">
        <v>983.25500000000011</v>
      </c>
      <c r="AC151" s="5">
        <v>1069.0335000000002</v>
      </c>
      <c r="AD151" s="5">
        <v>1323.4842857142858</v>
      </c>
      <c r="AE151">
        <v>3.923</v>
      </c>
      <c r="AF151">
        <v>4.9318999999999997</v>
      </c>
      <c r="AG151">
        <v>4.9271000000000002E-2</v>
      </c>
      <c r="AH151">
        <v>6.1346999999999996</v>
      </c>
      <c r="AI151">
        <v>95.927142857142854</v>
      </c>
    </row>
    <row r="152" spans="1:35" x14ac:dyDescent="0.3">
      <c r="A152" s="4">
        <v>41090</v>
      </c>
      <c r="B152" s="5">
        <v>107.48460206999999</v>
      </c>
      <c r="C152" s="5">
        <v>104.65209445000001</v>
      </c>
      <c r="D152" s="5">
        <v>102.54740905761719</v>
      </c>
      <c r="E152">
        <v>100.0728</v>
      </c>
      <c r="F152">
        <v>97.4</v>
      </c>
      <c r="G152">
        <v>99.8</v>
      </c>
      <c r="H152" s="5">
        <v>2.25</v>
      </c>
      <c r="I152" s="5">
        <v>2.2754324920255744</v>
      </c>
      <c r="J152" s="5">
        <v>0.25</v>
      </c>
      <c r="K152" s="5">
        <v>0.782258064516129</v>
      </c>
      <c r="L152" s="5">
        <v>0.10000000000000005</v>
      </c>
      <c r="M152" s="5">
        <v>0.5</v>
      </c>
      <c r="N152" s="5">
        <v>64.336953571415989</v>
      </c>
      <c r="O152" s="5">
        <v>63.750030844287465</v>
      </c>
      <c r="P152" s="5">
        <v>59.951072147432171</v>
      </c>
      <c r="Q152" s="5">
        <v>59.57054176669029</v>
      </c>
      <c r="R152" s="5">
        <v>74.007613428314173</v>
      </c>
      <c r="S152" s="5">
        <v>74.041274524023891</v>
      </c>
      <c r="T152" s="5">
        <v>6.8170486485894148</v>
      </c>
      <c r="U152" s="5">
        <v>6.49624958222154</v>
      </c>
      <c r="V152" s="5">
        <v>97.761572914728902</v>
      </c>
      <c r="W152" s="5">
        <v>229.10400000000001</v>
      </c>
      <c r="X152" s="5">
        <v>97.63</v>
      </c>
      <c r="Y152" s="5">
        <v>95.8</v>
      </c>
      <c r="Z152" s="5">
        <v>95.88</v>
      </c>
      <c r="AA152" s="5">
        <v>95.6</v>
      </c>
      <c r="AB152" s="5">
        <v>980.54363636363632</v>
      </c>
      <c r="AC152" s="5">
        <v>1075.9586363636365</v>
      </c>
      <c r="AD152" s="5">
        <v>1359.7761904761905</v>
      </c>
      <c r="AE152">
        <v>3.9969999999999999</v>
      </c>
      <c r="AF152">
        <v>4.9066000000000001</v>
      </c>
      <c r="AG152">
        <v>5.1133999999999999E-2</v>
      </c>
      <c r="AH152">
        <v>6.2617000000000003</v>
      </c>
      <c r="AI152">
        <v>102.72363636363637</v>
      </c>
    </row>
    <row r="153" spans="1:35" x14ac:dyDescent="0.3">
      <c r="A153" s="4">
        <v>41121</v>
      </c>
      <c r="B153" s="5">
        <v>111.02359233</v>
      </c>
      <c r="C153" s="5">
        <v>107.6443076</v>
      </c>
      <c r="D153" s="5">
        <v>102.95183563232422</v>
      </c>
      <c r="E153">
        <v>100.33540000000001</v>
      </c>
      <c r="F153">
        <v>97.7</v>
      </c>
      <c r="G153">
        <v>99.3</v>
      </c>
      <c r="H153" s="5">
        <v>2.25</v>
      </c>
      <c r="I153" s="5">
        <v>2.2754324920255744</v>
      </c>
      <c r="J153" s="5">
        <v>0.25</v>
      </c>
      <c r="K153" s="5">
        <v>0.75</v>
      </c>
      <c r="L153" s="5">
        <v>0.10000000000000005</v>
      </c>
      <c r="M153" s="5">
        <v>0.5</v>
      </c>
      <c r="N153" s="5">
        <v>64.428639799552371</v>
      </c>
      <c r="O153" s="5">
        <v>63.924529497051012</v>
      </c>
      <c r="P153" s="5">
        <v>59.746484424487264</v>
      </c>
      <c r="Q153" s="5">
        <v>59.655515828887538</v>
      </c>
      <c r="R153" s="5">
        <v>74.620536631466479</v>
      </c>
      <c r="S153" s="5">
        <v>74.905425209899875</v>
      </c>
      <c r="T153" s="5">
        <v>7.2669226525674144</v>
      </c>
      <c r="U153" s="5">
        <v>6.6259565333755734</v>
      </c>
      <c r="V153" s="5">
        <v>98.784767302989664</v>
      </c>
      <c r="W153" s="5">
        <v>230.37899999999999</v>
      </c>
      <c r="X153" s="5">
        <v>98.01</v>
      </c>
      <c r="Y153" s="5">
        <v>96</v>
      </c>
      <c r="Z153" s="5">
        <v>96.26</v>
      </c>
      <c r="AA153" s="5">
        <v>96.1</v>
      </c>
      <c r="AB153" s="5">
        <v>988.28136363636372</v>
      </c>
      <c r="AC153" s="5">
        <v>1105.7922727272723</v>
      </c>
      <c r="AD153" s="5">
        <v>1403.4404347826087</v>
      </c>
      <c r="AE153">
        <v>4.0279999999999996</v>
      </c>
      <c r="AF153">
        <v>5.0401999999999996</v>
      </c>
      <c r="AG153">
        <v>5.1332000000000003E-2</v>
      </c>
      <c r="AH153">
        <v>6.3578000000000001</v>
      </c>
      <c r="AI153">
        <v>112.67826086956525</v>
      </c>
    </row>
    <row r="154" spans="1:35" x14ac:dyDescent="0.3">
      <c r="A154" s="4">
        <v>41152</v>
      </c>
      <c r="B154" s="5">
        <v>109.43307356</v>
      </c>
      <c r="C154" s="5">
        <v>109.42141624999999</v>
      </c>
      <c r="D154" s="5">
        <v>103.22634124755859</v>
      </c>
      <c r="E154">
        <v>99.855999999999995</v>
      </c>
      <c r="F154">
        <v>98.4</v>
      </c>
      <c r="G154">
        <v>97.8</v>
      </c>
      <c r="H154" s="5">
        <v>2.25</v>
      </c>
      <c r="I154" s="5">
        <v>2.2754324920255744</v>
      </c>
      <c r="J154" s="5">
        <v>0.25</v>
      </c>
      <c r="K154" s="5">
        <v>0.75</v>
      </c>
      <c r="L154" s="5">
        <v>0.10000000000000005</v>
      </c>
      <c r="M154" s="5">
        <v>0.5</v>
      </c>
      <c r="N154" s="5">
        <v>63.85023787939479</v>
      </c>
      <c r="O154" s="5">
        <v>63.97743483791173</v>
      </c>
      <c r="P154" s="5">
        <v>59.461064378526906</v>
      </c>
      <c r="Q154" s="5">
        <v>59.58281505843329</v>
      </c>
      <c r="R154" s="5">
        <v>74.228237794832424</v>
      </c>
      <c r="S154" s="5">
        <v>74.377412824134666</v>
      </c>
      <c r="T154" s="5">
        <v>6.8741693792253322</v>
      </c>
      <c r="U154" s="5">
        <v>6.8824239956195505</v>
      </c>
      <c r="V154" s="5">
        <v>98.784767302989664</v>
      </c>
      <c r="W154" s="5">
        <v>231.40700000000001</v>
      </c>
      <c r="X154" s="5">
        <v>98.72</v>
      </c>
      <c r="Y154" s="5">
        <v>96.1</v>
      </c>
      <c r="Z154" s="5">
        <v>96.61</v>
      </c>
      <c r="AA154" s="5">
        <v>96.5</v>
      </c>
      <c r="AB154" s="5">
        <v>1010.5766666666667</v>
      </c>
      <c r="AC154" s="5">
        <v>1134.2506666666666</v>
      </c>
      <c r="AD154" s="5">
        <v>1443.4194736842105</v>
      </c>
      <c r="AE154">
        <v>3.9119999999999999</v>
      </c>
      <c r="AF154">
        <v>5.0648999999999997</v>
      </c>
      <c r="AG154">
        <v>5.0369999999999998E-2</v>
      </c>
      <c r="AH154">
        <v>6.3453999999999997</v>
      </c>
      <c r="AI154">
        <v>113.03399999999999</v>
      </c>
    </row>
    <row r="155" spans="1:35" x14ac:dyDescent="0.3">
      <c r="A155" s="4">
        <v>41182</v>
      </c>
      <c r="B155" s="5">
        <v>101.12807816</v>
      </c>
      <c r="C155" s="5">
        <v>108.26934943000001</v>
      </c>
      <c r="D155" s="5">
        <v>103.44515228271484</v>
      </c>
      <c r="E155">
        <v>99.904899999999998</v>
      </c>
      <c r="F155">
        <v>96.6</v>
      </c>
      <c r="G155">
        <v>95.7</v>
      </c>
      <c r="H155" s="5">
        <v>2.25</v>
      </c>
      <c r="I155" s="5">
        <v>2.2754324920255744</v>
      </c>
      <c r="J155" s="5">
        <v>0.25</v>
      </c>
      <c r="K155" s="5">
        <v>0.75</v>
      </c>
      <c r="L155" s="5">
        <v>0.10000000000000005</v>
      </c>
      <c r="M155" s="5">
        <v>0.5</v>
      </c>
      <c r="N155" s="5">
        <v>63.78075666346875</v>
      </c>
      <c r="O155" s="5">
        <v>63.837231939750353</v>
      </c>
      <c r="P155" s="5">
        <v>59.117512421929952</v>
      </c>
      <c r="Q155" s="5">
        <v>59.457942581130595</v>
      </c>
      <c r="R155" s="5">
        <v>73.821791242415244</v>
      </c>
      <c r="S155" s="5">
        <v>74.117143799094862</v>
      </c>
      <c r="T155" s="5">
        <v>7.3113655050281441</v>
      </c>
      <c r="U155" s="5">
        <v>6.8664358605593794</v>
      </c>
      <c r="V155" s="5">
        <v>98.598731959669095</v>
      </c>
      <c r="W155" s="5">
        <v>231.31700000000001</v>
      </c>
      <c r="X155" s="5">
        <v>98.95</v>
      </c>
      <c r="Y155" s="5">
        <v>96.1</v>
      </c>
      <c r="Z155" s="5">
        <v>96.75</v>
      </c>
      <c r="AA155" s="5">
        <v>97</v>
      </c>
      <c r="AB155" s="5">
        <v>1075.3390000000002</v>
      </c>
      <c r="AC155" s="5">
        <v>1213.7190000000003</v>
      </c>
      <c r="AD155" s="5">
        <v>1437.8166666666666</v>
      </c>
      <c r="AE155">
        <v>3.8780000000000001</v>
      </c>
      <c r="AF155">
        <v>5.0415000000000001</v>
      </c>
      <c r="AG155">
        <v>4.8564000000000003E-2</v>
      </c>
      <c r="AH155">
        <v>6.2483000000000004</v>
      </c>
      <c r="AI155">
        <v>111.52</v>
      </c>
    </row>
    <row r="156" spans="1:35" x14ac:dyDescent="0.3">
      <c r="A156" s="4">
        <v>41213</v>
      </c>
      <c r="B156" s="5">
        <v>100.85794142</v>
      </c>
      <c r="C156" s="5">
        <v>107.41939522</v>
      </c>
      <c r="D156" s="5">
        <v>103.74399566650391</v>
      </c>
      <c r="E156">
        <v>100.11669999999999</v>
      </c>
      <c r="F156">
        <v>95.8</v>
      </c>
      <c r="G156">
        <v>96</v>
      </c>
      <c r="H156" s="5">
        <v>2</v>
      </c>
      <c r="I156" s="5">
        <v>2.0200781032909911</v>
      </c>
      <c r="J156" s="5">
        <v>0.25</v>
      </c>
      <c r="K156" s="5">
        <v>0.75</v>
      </c>
      <c r="L156" s="5">
        <v>0.10000000000000005</v>
      </c>
      <c r="M156" s="5">
        <v>0.5</v>
      </c>
      <c r="N156" s="5">
        <v>63.549363958154167</v>
      </c>
      <c r="O156" s="5">
        <v>63.818738144821033</v>
      </c>
      <c r="P156" s="5">
        <v>59.09540715260276</v>
      </c>
      <c r="Q156" s="5">
        <v>59.437116540240623</v>
      </c>
      <c r="R156" s="5">
        <v>73.745740998173744</v>
      </c>
      <c r="S156" s="5">
        <v>74.091094938261506</v>
      </c>
      <c r="T156" s="5">
        <v>7.0089323856166823</v>
      </c>
      <c r="U156" s="5">
        <v>6.8948315634844297</v>
      </c>
      <c r="V156" s="5">
        <v>98.133643601369045</v>
      </c>
      <c r="W156" s="5">
        <v>230.221</v>
      </c>
      <c r="X156" s="5">
        <v>98.76</v>
      </c>
      <c r="Y156" s="5">
        <v>95.8</v>
      </c>
      <c r="Z156" s="5">
        <v>96.54</v>
      </c>
      <c r="AA156" s="5">
        <v>97.2</v>
      </c>
      <c r="AB156" s="5">
        <v>1072.5809523809523</v>
      </c>
      <c r="AC156" s="5">
        <v>1212.8638095238098</v>
      </c>
      <c r="AD156" s="5">
        <v>1394.5123809523811</v>
      </c>
      <c r="AE156">
        <v>3.81</v>
      </c>
      <c r="AF156">
        <v>4.9550000000000001</v>
      </c>
      <c r="AG156">
        <v>4.6079000000000002E-2</v>
      </c>
      <c r="AH156">
        <v>6.1130000000000004</v>
      </c>
      <c r="AI156">
        <v>109.52727272727275</v>
      </c>
    </row>
    <row r="157" spans="1:35" x14ac:dyDescent="0.3">
      <c r="A157" s="4">
        <v>41243</v>
      </c>
      <c r="B157" s="5">
        <v>109.66199963</v>
      </c>
      <c r="C157" s="5">
        <v>105.65653584</v>
      </c>
      <c r="D157" s="5">
        <v>104.03010559082031</v>
      </c>
      <c r="E157">
        <v>100.59910000000001</v>
      </c>
      <c r="F157">
        <v>95.1</v>
      </c>
      <c r="G157">
        <v>95.1</v>
      </c>
      <c r="H157" s="5">
        <v>1.9596774193548387</v>
      </c>
      <c r="I157" s="5">
        <v>1.9789944614325974</v>
      </c>
      <c r="J157" s="5">
        <v>0.25</v>
      </c>
      <c r="K157" s="5">
        <v>0.75</v>
      </c>
      <c r="L157" s="5">
        <v>0.10000000000000005</v>
      </c>
      <c r="M157" s="5">
        <v>0.5</v>
      </c>
      <c r="N157" s="5">
        <v>63.941509852987721</v>
      </c>
      <c r="O157" s="5">
        <v>63.674834792614242</v>
      </c>
      <c r="P157" s="5">
        <v>59.514354113003776</v>
      </c>
      <c r="Q157" s="5">
        <v>59.362043308029811</v>
      </c>
      <c r="R157" s="5">
        <v>74.242794864268404</v>
      </c>
      <c r="S157" s="5">
        <v>73.980518139221374</v>
      </c>
      <c r="T157" s="5">
        <v>6.9240320084013849</v>
      </c>
      <c r="U157" s="5">
        <v>6.7446274346786854</v>
      </c>
      <c r="V157" s="5">
        <v>98.319678944689599</v>
      </c>
      <c r="W157" s="5">
        <v>229.601</v>
      </c>
      <c r="X157" s="5">
        <v>99.11</v>
      </c>
      <c r="Y157" s="5">
        <v>95.8</v>
      </c>
      <c r="Z157" s="5">
        <v>96.51</v>
      </c>
      <c r="AA157" s="5">
        <v>97.6</v>
      </c>
      <c r="AB157" s="5">
        <v>1073.471818181818</v>
      </c>
      <c r="AC157" s="5">
        <v>1215.9640909090906</v>
      </c>
      <c r="AD157" s="5">
        <v>1422.2854999999997</v>
      </c>
      <c r="AE157">
        <v>3.7330000000000001</v>
      </c>
      <c r="AF157">
        <v>4.9206000000000003</v>
      </c>
      <c r="AG157">
        <v>4.3325000000000002E-2</v>
      </c>
      <c r="AH157">
        <v>6.0365000000000002</v>
      </c>
      <c r="AI157">
        <v>109.19649999999999</v>
      </c>
    </row>
    <row r="158" spans="1:35" x14ac:dyDescent="0.3">
      <c r="A158" s="4">
        <v>41274</v>
      </c>
      <c r="B158" s="5">
        <v>107.63577757</v>
      </c>
      <c r="C158" s="5">
        <v>101.67516836999999</v>
      </c>
      <c r="D158" s="5">
        <v>104.41435241699219</v>
      </c>
      <c r="E158">
        <v>100.9542</v>
      </c>
      <c r="F158">
        <v>95.6</v>
      </c>
      <c r="G158">
        <v>96.4</v>
      </c>
      <c r="H158" s="5">
        <v>1.75</v>
      </c>
      <c r="I158" s="5">
        <v>1.7653595237689501</v>
      </c>
      <c r="J158" s="5">
        <v>0.25</v>
      </c>
      <c r="K158" s="5">
        <v>0.75</v>
      </c>
      <c r="L158" s="5">
        <v>0.10000000000000005</v>
      </c>
      <c r="M158" s="5">
        <v>0.5</v>
      </c>
      <c r="N158" s="5">
        <v>63.694970420400502</v>
      </c>
      <c r="O158" s="5">
        <v>63.811961752565082</v>
      </c>
      <c r="P158" s="5">
        <v>59.405230036389547</v>
      </c>
      <c r="Q158" s="5">
        <v>59.496902348906566</v>
      </c>
      <c r="R158" s="5">
        <v>74.13792163617731</v>
      </c>
      <c r="S158" s="5">
        <v>74.153457035082738</v>
      </c>
      <c r="T158" s="5">
        <v>6.7348180801368507</v>
      </c>
      <c r="U158" s="5">
        <v>6.7748426431563482</v>
      </c>
      <c r="V158" s="5">
        <v>98.148158628933359</v>
      </c>
      <c r="W158" s="5">
        <v>230.28</v>
      </c>
      <c r="X158" s="5">
        <v>98.08</v>
      </c>
      <c r="Y158" s="5">
        <v>95.9</v>
      </c>
      <c r="Z158" s="5">
        <v>96.61</v>
      </c>
      <c r="AA158" s="5">
        <v>97.1</v>
      </c>
      <c r="AB158" s="5">
        <v>1069.2804545454546</v>
      </c>
      <c r="AC158" s="5">
        <v>1203.8918181818183</v>
      </c>
      <c r="AD158" s="5">
        <v>1480.3952380952383</v>
      </c>
      <c r="AE158">
        <v>3.7280000000000002</v>
      </c>
      <c r="AF158">
        <v>5.0533999999999999</v>
      </c>
      <c r="AG158">
        <v>4.0948999999999999E-2</v>
      </c>
      <c r="AH158">
        <v>5.8855000000000004</v>
      </c>
      <c r="AI158">
        <v>112.32318181818182</v>
      </c>
    </row>
    <row r="159" spans="1:35" x14ac:dyDescent="0.3">
      <c r="A159" s="4">
        <v>41305</v>
      </c>
      <c r="B159" s="5">
        <v>103.81107161</v>
      </c>
      <c r="C159" s="5">
        <v>102.83272595</v>
      </c>
      <c r="D159" s="5">
        <v>104.92758941650391</v>
      </c>
      <c r="E159">
        <v>100.82040000000001</v>
      </c>
      <c r="F159">
        <v>95.2</v>
      </c>
      <c r="G159">
        <v>94.8</v>
      </c>
      <c r="H159" s="5">
        <v>1.75</v>
      </c>
      <c r="I159" s="5">
        <v>1.7653595237689501</v>
      </c>
      <c r="J159" s="5">
        <v>0.25</v>
      </c>
      <c r="K159" s="5">
        <v>0.75</v>
      </c>
      <c r="L159" s="5">
        <v>0.10000000000000005</v>
      </c>
      <c r="M159" s="5">
        <v>0.5</v>
      </c>
      <c r="N159" s="5">
        <v>63.891693213302439</v>
      </c>
      <c r="O159" s="5">
        <v>64.002936258432598</v>
      </c>
      <c r="P159" s="5">
        <v>59.650159802901051</v>
      </c>
      <c r="Q159" s="5">
        <v>59.65242651071717</v>
      </c>
      <c r="R159" s="5">
        <v>74.54066884060731</v>
      </c>
      <c r="S159" s="5">
        <v>74.456832397885577</v>
      </c>
      <c r="T159" s="5">
        <v>6.6389033678919089</v>
      </c>
      <c r="U159" s="5">
        <v>6.8091946369166365</v>
      </c>
      <c r="V159" s="5">
        <v>98.148158628933359</v>
      </c>
      <c r="W159" s="5">
        <v>232.166</v>
      </c>
      <c r="X159" s="5">
        <v>98.44</v>
      </c>
      <c r="Y159" s="5">
        <v>95.7</v>
      </c>
      <c r="Z159" s="5">
        <v>97.08</v>
      </c>
      <c r="AA159" s="5">
        <v>97.8</v>
      </c>
      <c r="AB159" s="5">
        <v>1084.9652631578949</v>
      </c>
      <c r="AC159" s="5">
        <v>1216.7152631578949</v>
      </c>
      <c r="AD159" s="5">
        <v>1512.3115789473684</v>
      </c>
      <c r="AE159">
        <v>3.7080000000000002</v>
      </c>
      <c r="AF159">
        <v>4.8629000000000007</v>
      </c>
      <c r="AG159">
        <v>4.0235000000000007E-2</v>
      </c>
      <c r="AH159">
        <v>5.6302000000000003</v>
      </c>
      <c r="AI159">
        <v>116.07249999999999</v>
      </c>
    </row>
    <row r="160" spans="1:35" x14ac:dyDescent="0.3">
      <c r="A160" s="4">
        <v>41333</v>
      </c>
      <c r="B160" s="5">
        <v>101.02937011</v>
      </c>
      <c r="C160" s="5">
        <v>105.53880597</v>
      </c>
      <c r="D160" s="5">
        <v>105.37201690673828</v>
      </c>
      <c r="E160">
        <v>101.3995</v>
      </c>
      <c r="F160">
        <v>95.4</v>
      </c>
      <c r="G160">
        <v>96.5</v>
      </c>
      <c r="H160" s="5">
        <v>1.75</v>
      </c>
      <c r="I160" s="5">
        <v>1.7653595237689501</v>
      </c>
      <c r="J160" s="5">
        <v>0.25</v>
      </c>
      <c r="K160" s="5">
        <v>0.75</v>
      </c>
      <c r="L160" s="5">
        <v>0.10000000000000005</v>
      </c>
      <c r="M160" s="5">
        <v>0.5</v>
      </c>
      <c r="N160" s="5">
        <v>63.657035009645583</v>
      </c>
      <c r="O160" s="5">
        <v>63.829576081733272</v>
      </c>
      <c r="P160" s="5">
        <v>59.671179547179797</v>
      </c>
      <c r="Q160" s="5">
        <v>59.582210336446387</v>
      </c>
      <c r="R160" s="5">
        <v>74.512081279986106</v>
      </c>
      <c r="S160" s="5">
        <v>74.324566354774973</v>
      </c>
      <c r="T160" s="5">
        <v>6.2614532107281375</v>
      </c>
      <c r="U160" s="5">
        <v>6.6725380041464044</v>
      </c>
      <c r="V160" s="5">
        <v>98.343867818622144</v>
      </c>
      <c r="W160" s="5">
        <v>232.773</v>
      </c>
      <c r="X160" s="5">
        <v>99.6</v>
      </c>
      <c r="Y160" s="5">
        <v>95.9</v>
      </c>
      <c r="Z160" s="5">
        <v>97.41</v>
      </c>
      <c r="AA160" s="5">
        <v>98.1</v>
      </c>
      <c r="AB160" s="5">
        <v>1101.8861111111112</v>
      </c>
      <c r="AC160" s="5">
        <v>1236.5022222222224</v>
      </c>
      <c r="AD160" s="5">
        <v>1550.8289999999995</v>
      </c>
      <c r="AE160">
        <v>3.6480000000000001</v>
      </c>
      <c r="AF160">
        <v>4.6612</v>
      </c>
      <c r="AG160">
        <v>3.8798000000000006E-2</v>
      </c>
      <c r="AH160">
        <v>5.5344000000000007</v>
      </c>
      <c r="AI160">
        <v>109.542</v>
      </c>
    </row>
    <row r="161" spans="1:35" x14ac:dyDescent="0.3">
      <c r="A161" s="4">
        <v>41364</v>
      </c>
      <c r="B161" s="5">
        <v>102.21483657</v>
      </c>
      <c r="C161" s="5">
        <v>104.20631451</v>
      </c>
      <c r="D161" s="5">
        <v>105.73631286621094</v>
      </c>
      <c r="E161">
        <v>101.81140000000001</v>
      </c>
      <c r="F161">
        <v>96.4</v>
      </c>
      <c r="G161">
        <v>97.7</v>
      </c>
      <c r="H161" s="5">
        <v>1.75</v>
      </c>
      <c r="I161" s="5">
        <v>1.7653595237689501</v>
      </c>
      <c r="J161" s="5">
        <v>0.25</v>
      </c>
      <c r="K161" s="5">
        <v>0.75</v>
      </c>
      <c r="L161" s="5">
        <v>0.10000000000000005</v>
      </c>
      <c r="M161" s="5">
        <v>0.5</v>
      </c>
      <c r="N161" s="5">
        <v>63.672799417153968</v>
      </c>
      <c r="O161" s="5">
        <v>63.888584598745624</v>
      </c>
      <c r="P161" s="5">
        <v>59.569055605111373</v>
      </c>
      <c r="Q161" s="5">
        <v>59.544712393650592</v>
      </c>
      <c r="R161" s="5">
        <v>74.750547710461817</v>
      </c>
      <c r="S161" s="5">
        <v>74.553426172968045</v>
      </c>
      <c r="T161" s="5">
        <v>6.4450500835636335</v>
      </c>
      <c r="U161" s="5">
        <v>6.8221787715599627</v>
      </c>
      <c r="V161" s="5">
        <v>98.735286197999713</v>
      </c>
      <c r="W161" s="5">
        <v>232.53100000000001</v>
      </c>
      <c r="X161" s="5">
        <v>99.51</v>
      </c>
      <c r="Y161" s="5">
        <v>96.2</v>
      </c>
      <c r="Z161" s="5">
        <v>97.41</v>
      </c>
      <c r="AA161" s="5">
        <v>98.3</v>
      </c>
      <c r="AB161" s="5">
        <v>1086.9710526315791</v>
      </c>
      <c r="AC161" s="5">
        <v>1218.0599999999997</v>
      </c>
      <c r="AD161" s="5">
        <v>1570.7022727272727</v>
      </c>
      <c r="AE161">
        <v>3.5940000000000003</v>
      </c>
      <c r="AF161">
        <v>4.6956000000000007</v>
      </c>
      <c r="AG161">
        <v>3.6900000000000002E-2</v>
      </c>
      <c r="AH161">
        <v>5.5731999999999999</v>
      </c>
      <c r="AI161">
        <v>103.425</v>
      </c>
    </row>
    <row r="162" spans="1:35" x14ac:dyDescent="0.3">
      <c r="A162" s="4">
        <v>41394</v>
      </c>
      <c r="B162" s="5">
        <v>98.610009469999994</v>
      </c>
      <c r="C162" s="5">
        <v>104.55679335000001</v>
      </c>
      <c r="D162" s="5">
        <v>106.33444213867188</v>
      </c>
      <c r="E162">
        <v>101.63639999999999</v>
      </c>
      <c r="F162">
        <v>96.6</v>
      </c>
      <c r="G162">
        <v>97.7</v>
      </c>
      <c r="H162" s="5">
        <v>1.6129032258064515</v>
      </c>
      <c r="I162" s="5">
        <v>1.626063761735917</v>
      </c>
      <c r="J162" s="5">
        <v>0.25</v>
      </c>
      <c r="K162" s="5">
        <v>0.50806451612903225</v>
      </c>
      <c r="L162" s="5">
        <v>0.10000000000000005</v>
      </c>
      <c r="M162" s="5">
        <v>0.5</v>
      </c>
      <c r="N162" s="5">
        <v>63.570314751980447</v>
      </c>
      <c r="O162" s="5">
        <v>63.587679420436828</v>
      </c>
      <c r="P162" s="5">
        <v>59.562549272246748</v>
      </c>
      <c r="Q162" s="5">
        <v>59.367891338850661</v>
      </c>
      <c r="R162" s="5">
        <v>74.2360199242531</v>
      </c>
      <c r="S162" s="5">
        <v>73.922126121824434</v>
      </c>
      <c r="T162" s="5">
        <v>6.3044606517523016</v>
      </c>
      <c r="U162" s="5">
        <v>6.6379851948974293</v>
      </c>
      <c r="V162" s="5">
        <v>98.833140792844134</v>
      </c>
      <c r="W162" s="5">
        <v>232.94499999999999</v>
      </c>
      <c r="X162" s="5">
        <v>99.62</v>
      </c>
      <c r="Y162" s="5">
        <v>96.3</v>
      </c>
      <c r="Z162" s="5">
        <v>97.54</v>
      </c>
      <c r="AA162" s="5">
        <v>98.5</v>
      </c>
      <c r="AB162" s="5">
        <v>1093.1699999999998</v>
      </c>
      <c r="AC162" s="5">
        <v>1217.3235</v>
      </c>
      <c r="AD162" s="5">
        <v>1639.8427272727274</v>
      </c>
      <c r="AE162">
        <v>3.6830000000000003</v>
      </c>
      <c r="AF162">
        <v>4.7988</v>
      </c>
      <c r="AG162">
        <v>3.653E-2</v>
      </c>
      <c r="AH162">
        <v>5.5998999999999999</v>
      </c>
      <c r="AI162">
        <v>103.27652173913044</v>
      </c>
    </row>
    <row r="163" spans="1:35" x14ac:dyDescent="0.3">
      <c r="A163" s="4">
        <v>41425</v>
      </c>
      <c r="B163" s="5">
        <v>102.33554456</v>
      </c>
      <c r="C163" s="5">
        <v>102.47864153</v>
      </c>
      <c r="D163" s="5">
        <v>106.71311950683594</v>
      </c>
      <c r="E163">
        <v>101.74760000000001</v>
      </c>
      <c r="F163">
        <v>96.8</v>
      </c>
      <c r="G163">
        <v>99.3</v>
      </c>
      <c r="H163" s="5">
        <v>1.25</v>
      </c>
      <c r="I163" s="5">
        <v>1.2578234812178339</v>
      </c>
      <c r="J163" s="5">
        <v>0.25</v>
      </c>
      <c r="K163" s="5">
        <v>0.5</v>
      </c>
      <c r="L163" s="5">
        <v>0.10000000000000005</v>
      </c>
      <c r="M163" s="5">
        <v>0.5</v>
      </c>
      <c r="N163" s="5">
        <v>63.487747868968434</v>
      </c>
      <c r="O163" s="5">
        <v>63.550690461162858</v>
      </c>
      <c r="P163" s="5">
        <v>59.728531894381284</v>
      </c>
      <c r="Q163" s="5">
        <v>59.603860478987926</v>
      </c>
      <c r="R163" s="5">
        <v>74.63706973020922</v>
      </c>
      <c r="S163" s="5">
        <v>74.374202202462087</v>
      </c>
      <c r="T163" s="5">
        <v>5.9211676280370567</v>
      </c>
      <c r="U163" s="5">
        <v>6.2166797762628914</v>
      </c>
      <c r="V163" s="5">
        <v>99.615977551599386</v>
      </c>
      <c r="W163" s="5">
        <v>233.50399999999999</v>
      </c>
      <c r="X163" s="5">
        <v>99.73</v>
      </c>
      <c r="Y163" s="5">
        <v>96.3</v>
      </c>
      <c r="Z163" s="5">
        <v>97.67</v>
      </c>
      <c r="AA163" s="5">
        <v>98.3</v>
      </c>
      <c r="AB163" s="5">
        <v>1094.0109523809526</v>
      </c>
      <c r="AC163" s="5">
        <v>1218.0395238095239</v>
      </c>
      <c r="AD163" s="5">
        <v>1618.7725</v>
      </c>
      <c r="AE163">
        <v>3.6180000000000003</v>
      </c>
      <c r="AF163">
        <v>4.7197000000000005</v>
      </c>
      <c r="AG163">
        <v>3.6589000000000003E-2</v>
      </c>
      <c r="AH163">
        <v>5.5206</v>
      </c>
      <c r="AI163">
        <v>103.34100000000004</v>
      </c>
    </row>
    <row r="164" spans="1:35" x14ac:dyDescent="0.3">
      <c r="A164" s="4">
        <v>41455</v>
      </c>
      <c r="B164" s="5">
        <v>105.90676213</v>
      </c>
      <c r="C164" s="5">
        <v>104.32916041999999</v>
      </c>
      <c r="D164" s="5">
        <v>107.07170104980469</v>
      </c>
      <c r="E164">
        <v>101.95489999999999</v>
      </c>
      <c r="F164">
        <v>96.8</v>
      </c>
      <c r="G164">
        <v>98.2</v>
      </c>
      <c r="H164" s="5">
        <v>1.25</v>
      </c>
      <c r="I164" s="5">
        <v>1.2578234812178339</v>
      </c>
      <c r="J164" s="5">
        <v>0.25</v>
      </c>
      <c r="K164" s="5">
        <v>0.5</v>
      </c>
      <c r="L164" s="5">
        <v>0.10000000000000005</v>
      </c>
      <c r="M164" s="5">
        <v>0.5</v>
      </c>
      <c r="N164" s="5">
        <v>64.30709497921994</v>
      </c>
      <c r="O164" s="5">
        <v>63.702725803605112</v>
      </c>
      <c r="P164" s="5">
        <v>60.01301132608252</v>
      </c>
      <c r="Q164" s="5">
        <v>59.784794050778778</v>
      </c>
      <c r="R164" s="5">
        <v>74.625710765348344</v>
      </c>
      <c r="S164" s="5">
        <v>74.737060633103525</v>
      </c>
      <c r="T164" s="5">
        <v>6.677464834206873</v>
      </c>
      <c r="U164" s="5">
        <v>6.0925341971867368</v>
      </c>
      <c r="V164" s="5">
        <v>99.909541336132321</v>
      </c>
      <c r="W164" s="5">
        <v>233.596</v>
      </c>
      <c r="X164" s="5">
        <v>99.2</v>
      </c>
      <c r="Y164" s="5">
        <v>96.5</v>
      </c>
      <c r="Z164" s="5">
        <v>97.75</v>
      </c>
      <c r="AA164" s="5">
        <v>98.3</v>
      </c>
      <c r="AB164" s="5">
        <v>1097.3695454545452</v>
      </c>
      <c r="AC164" s="5">
        <v>1214.369090909091</v>
      </c>
      <c r="AD164" s="5">
        <v>1668.6754545454546</v>
      </c>
      <c r="AE164">
        <v>3.5660000000000003</v>
      </c>
      <c r="AF164">
        <v>4.7269000000000005</v>
      </c>
      <c r="AG164">
        <v>3.6513000000000004E-2</v>
      </c>
      <c r="AH164">
        <v>5.4188000000000001</v>
      </c>
      <c r="AI164">
        <v>107.42521739130432</v>
      </c>
    </row>
    <row r="165" spans="1:35" x14ac:dyDescent="0.3">
      <c r="A165" s="4">
        <v>41486</v>
      </c>
      <c r="B165" s="5">
        <v>109.32948161</v>
      </c>
      <c r="C165" s="5">
        <v>104.4354859</v>
      </c>
      <c r="D165" s="5">
        <v>107.42074584960938</v>
      </c>
      <c r="E165">
        <v>101.5204</v>
      </c>
      <c r="F165">
        <v>96</v>
      </c>
      <c r="G165">
        <v>99.8</v>
      </c>
      <c r="H165" s="5">
        <v>1.25</v>
      </c>
      <c r="I165" s="5">
        <v>1.2578234812178339</v>
      </c>
      <c r="J165" s="5">
        <v>0.25</v>
      </c>
      <c r="K165" s="5">
        <v>0.5</v>
      </c>
      <c r="L165" s="5">
        <v>0.10000000000000005</v>
      </c>
      <c r="M165" s="5">
        <v>0.5</v>
      </c>
      <c r="N165" s="5">
        <v>63.963204491470528</v>
      </c>
      <c r="O165" s="5">
        <v>63.490045346577418</v>
      </c>
      <c r="P165" s="5">
        <v>60.090347657093503</v>
      </c>
      <c r="Q165" s="5">
        <v>59.867501619520624</v>
      </c>
      <c r="R165" s="5">
        <v>74.263315717993194</v>
      </c>
      <c r="S165" s="5">
        <v>74.490567052590535</v>
      </c>
      <c r="T165" s="5">
        <v>6.0548199002341558</v>
      </c>
      <c r="U165" s="5">
        <v>5.6634806774570778</v>
      </c>
      <c r="V165" s="5">
        <v>100.10525052582098</v>
      </c>
      <c r="W165" s="5">
        <v>233.87700000000001</v>
      </c>
      <c r="X165" s="5">
        <v>99.32</v>
      </c>
      <c r="Y165" s="5">
        <v>96.8</v>
      </c>
      <c r="Z165" s="5">
        <v>97.89</v>
      </c>
      <c r="AA165" s="5">
        <v>98.7</v>
      </c>
      <c r="AB165" s="5">
        <v>1094.4709523809524</v>
      </c>
      <c r="AC165" s="5">
        <v>1198.7642857142855</v>
      </c>
      <c r="AD165" s="5">
        <v>1670.0936363636363</v>
      </c>
      <c r="AE165">
        <v>3.6140000000000003</v>
      </c>
      <c r="AF165">
        <v>4.7838000000000003</v>
      </c>
      <c r="AG165">
        <v>3.6892000000000001E-2</v>
      </c>
      <c r="AH165">
        <v>5.6103000000000005</v>
      </c>
      <c r="AI165">
        <v>110.44909090909094</v>
      </c>
    </row>
    <row r="166" spans="1:35" x14ac:dyDescent="0.3">
      <c r="A166" s="4">
        <v>41517</v>
      </c>
      <c r="B166" s="5">
        <v>95.258527409999999</v>
      </c>
      <c r="C166" s="5">
        <v>100.93392145</v>
      </c>
      <c r="D166" s="5">
        <v>107.69281768798828</v>
      </c>
      <c r="E166">
        <v>102.19070000000001</v>
      </c>
      <c r="F166">
        <v>96.4</v>
      </c>
      <c r="G166">
        <v>100</v>
      </c>
      <c r="H166" s="5">
        <v>1.2166666666666666</v>
      </c>
      <c r="I166" s="5">
        <v>1.2241140667044161</v>
      </c>
      <c r="J166" s="5">
        <v>0.25</v>
      </c>
      <c r="K166" s="5">
        <v>0.5</v>
      </c>
      <c r="L166" s="5">
        <v>0.10000000000000005</v>
      </c>
      <c r="M166" s="5">
        <v>0.5</v>
      </c>
      <c r="N166" s="5">
        <v>63.601418258701145</v>
      </c>
      <c r="O166" s="5">
        <v>63.654016617632351</v>
      </c>
      <c r="P166" s="5">
        <v>59.753460282203129</v>
      </c>
      <c r="Q166" s="5">
        <v>59.883145416354807</v>
      </c>
      <c r="R166" s="5">
        <v>74.664715922945618</v>
      </c>
      <c r="S166" s="5">
        <v>74.785833527603828</v>
      </c>
      <c r="T166" s="5">
        <v>6.050113475215765</v>
      </c>
      <c r="U166" s="5">
        <v>5.9289105565844089</v>
      </c>
      <c r="V166" s="5">
        <v>100.10525052582098</v>
      </c>
      <c r="W166" s="5">
        <v>234.149</v>
      </c>
      <c r="X166" s="5">
        <v>99.8</v>
      </c>
      <c r="Y166" s="5">
        <v>97.1</v>
      </c>
      <c r="Z166" s="5">
        <v>98.04</v>
      </c>
      <c r="AA166" s="5">
        <v>99.1</v>
      </c>
      <c r="AB166" s="5">
        <v>1108.7937499999998</v>
      </c>
      <c r="AC166" s="5">
        <v>1219.0574999999999</v>
      </c>
      <c r="AD166" s="5">
        <v>1687.1735000000001</v>
      </c>
      <c r="AE166">
        <v>3.5370000000000004</v>
      </c>
      <c r="AF166">
        <v>4.7734000000000005</v>
      </c>
      <c r="AG166">
        <v>3.6248000000000002E-2</v>
      </c>
      <c r="AH166">
        <v>5.7068000000000003</v>
      </c>
      <c r="AI166">
        <v>111.25476190476191</v>
      </c>
    </row>
    <row r="167" spans="1:35" x14ac:dyDescent="0.3">
      <c r="A167" s="4">
        <v>41547</v>
      </c>
      <c r="B167" s="5">
        <v>92.480633990000001</v>
      </c>
      <c r="C167" s="5">
        <v>102.30379344000001</v>
      </c>
      <c r="D167" s="5">
        <v>108.02944946289063</v>
      </c>
      <c r="E167">
        <v>102.717</v>
      </c>
      <c r="F167">
        <v>96.6</v>
      </c>
      <c r="G167">
        <v>101</v>
      </c>
      <c r="H167" s="5">
        <v>1</v>
      </c>
      <c r="I167" s="5">
        <v>1.0050028723672</v>
      </c>
      <c r="J167" s="5">
        <v>0.25</v>
      </c>
      <c r="K167" s="5">
        <v>0.5</v>
      </c>
      <c r="L167" s="5">
        <v>0.10000000000000005</v>
      </c>
      <c r="M167" s="5">
        <v>0.5</v>
      </c>
      <c r="N167" s="5">
        <v>63.416305407015386</v>
      </c>
      <c r="O167" s="5">
        <v>63.685227206208964</v>
      </c>
      <c r="P167" s="5">
        <v>59.665173421849119</v>
      </c>
      <c r="Q167" s="5">
        <v>60.032745791425491</v>
      </c>
      <c r="R167" s="5">
        <v>74.582694337534818</v>
      </c>
      <c r="S167" s="5">
        <v>74.946888370231704</v>
      </c>
      <c r="T167" s="5">
        <v>5.9150907027631625</v>
      </c>
      <c r="U167" s="5">
        <v>5.7595304414870805</v>
      </c>
      <c r="V167" s="5">
        <v>100.39881431035451</v>
      </c>
      <c r="W167" s="5">
        <v>233.54599999999999</v>
      </c>
      <c r="X167" s="5">
        <v>99.68</v>
      </c>
      <c r="Y167" s="5">
        <v>97.2</v>
      </c>
      <c r="Z167" s="5">
        <v>98.01</v>
      </c>
      <c r="AA167" s="5">
        <v>99.1</v>
      </c>
      <c r="AB167" s="5">
        <v>1164.248260869565</v>
      </c>
      <c r="AC167" s="5">
        <v>1288.7921739130436</v>
      </c>
      <c r="AD167" s="5">
        <v>1720.0265217391304</v>
      </c>
      <c r="AE167">
        <v>3.5190000000000001</v>
      </c>
      <c r="AF167">
        <v>4.8029999999999999</v>
      </c>
      <c r="AG167">
        <v>3.5814000000000006E-2</v>
      </c>
      <c r="AH167">
        <v>5.6471</v>
      </c>
      <c r="AI167">
        <v>109.44043478260872</v>
      </c>
    </row>
    <row r="168" spans="1:35" x14ac:dyDescent="0.3">
      <c r="A168" s="4">
        <v>41578</v>
      </c>
      <c r="B168" s="5">
        <v>110.176939</v>
      </c>
      <c r="C168" s="5">
        <v>104.0133939</v>
      </c>
      <c r="D168" s="5">
        <v>108.37987518310547</v>
      </c>
      <c r="E168">
        <v>102.5371</v>
      </c>
      <c r="F168">
        <v>96.1</v>
      </c>
      <c r="G168">
        <v>101.2</v>
      </c>
      <c r="H168" s="5">
        <v>1</v>
      </c>
      <c r="I168" s="5">
        <v>1.0050028723672</v>
      </c>
      <c r="J168" s="5">
        <v>0.25</v>
      </c>
      <c r="K168" s="5">
        <v>0.3</v>
      </c>
      <c r="L168" s="5">
        <v>0.10000000000000005</v>
      </c>
      <c r="M168" s="5">
        <v>0.5</v>
      </c>
      <c r="N168" s="5">
        <v>63.200148530680877</v>
      </c>
      <c r="O168" s="5">
        <v>63.447699665462146</v>
      </c>
      <c r="P168" s="5">
        <v>59.570601927460643</v>
      </c>
      <c r="Q168" s="5">
        <v>59.842564354699526</v>
      </c>
      <c r="R168" s="5">
        <v>74.54157051916971</v>
      </c>
      <c r="S168" s="5">
        <v>74.732705496870636</v>
      </c>
      <c r="T168" s="5">
        <v>5.7429399892284172</v>
      </c>
      <c r="U168" s="5">
        <v>5.7040426075934212</v>
      </c>
      <c r="V168" s="5">
        <v>100.00739593097714</v>
      </c>
      <c r="W168" s="5">
        <v>233.06899999999999</v>
      </c>
      <c r="X168" s="5">
        <v>99.6</v>
      </c>
      <c r="Y168" s="5">
        <v>97.3</v>
      </c>
      <c r="Z168" s="5">
        <v>97.96</v>
      </c>
      <c r="AA168" s="5">
        <v>99.2</v>
      </c>
      <c r="AB168" s="5">
        <v>1197.8679999999999</v>
      </c>
      <c r="AC168" s="5">
        <v>1325.5605</v>
      </c>
      <c r="AD168" s="5">
        <v>1783.5409999999997</v>
      </c>
      <c r="AE168">
        <v>3.5230000000000001</v>
      </c>
      <c r="AF168">
        <v>4.7968999999999999</v>
      </c>
      <c r="AG168">
        <v>3.4435E-2</v>
      </c>
      <c r="AH168">
        <v>5.7515000000000001</v>
      </c>
      <c r="AI168">
        <v>107.90380952380953</v>
      </c>
    </row>
    <row r="169" spans="1:35" x14ac:dyDescent="0.3">
      <c r="A169" s="4">
        <v>41608</v>
      </c>
      <c r="B169" s="5">
        <v>104.80463792</v>
      </c>
      <c r="C169" s="5">
        <v>104.21025981</v>
      </c>
      <c r="D169" s="5">
        <v>108.7493896484375</v>
      </c>
      <c r="E169">
        <v>102.8379</v>
      </c>
      <c r="F169">
        <v>97.4</v>
      </c>
      <c r="G169">
        <v>101.8</v>
      </c>
      <c r="H169" s="5">
        <v>1</v>
      </c>
      <c r="I169" s="5">
        <v>1.0050028723672</v>
      </c>
      <c r="J169" s="5">
        <v>0.25</v>
      </c>
      <c r="K169" s="5">
        <v>0.25</v>
      </c>
      <c r="L169" s="5">
        <v>0.10000000000000005</v>
      </c>
      <c r="M169" s="5">
        <v>0.5</v>
      </c>
      <c r="N169" s="5">
        <v>63.757170467457833</v>
      </c>
      <c r="O169" s="5">
        <v>63.746356836103111</v>
      </c>
      <c r="P169" s="5">
        <v>60.083453770867735</v>
      </c>
      <c r="Q169" s="5">
        <v>60.001579133467672</v>
      </c>
      <c r="R169" s="5">
        <v>74.808439592795779</v>
      </c>
      <c r="S169" s="5">
        <v>74.654551176566301</v>
      </c>
      <c r="T169" s="5">
        <v>5.7620447545820674</v>
      </c>
      <c r="U169" s="5">
        <v>5.8732312463655747</v>
      </c>
      <c r="V169" s="5">
        <v>100.10525052582098</v>
      </c>
      <c r="W169" s="5">
        <v>233.04900000000001</v>
      </c>
      <c r="X169" s="5">
        <v>99.95</v>
      </c>
      <c r="Y169" s="5">
        <v>97.4</v>
      </c>
      <c r="Z169" s="5">
        <v>98.09</v>
      </c>
      <c r="AA169" s="5">
        <v>99.6</v>
      </c>
      <c r="AB169" s="5">
        <v>1207.8078260869563</v>
      </c>
      <c r="AC169" s="5">
        <v>1342.8173913043479</v>
      </c>
      <c r="AD169" s="5">
        <v>1807.7752380952381</v>
      </c>
      <c r="AE169">
        <v>3.4710000000000001</v>
      </c>
      <c r="AF169">
        <v>4.7819000000000003</v>
      </c>
      <c r="AG169">
        <v>3.3063000000000002E-2</v>
      </c>
      <c r="AH169">
        <v>5.7419000000000002</v>
      </c>
      <c r="AI169">
        <v>110.70190476190477</v>
      </c>
    </row>
    <row r="170" spans="1:35" x14ac:dyDescent="0.3">
      <c r="A170" s="4">
        <v>41639</v>
      </c>
      <c r="B170" s="5">
        <v>117.75325972</v>
      </c>
      <c r="C170" s="5">
        <v>104.76000949</v>
      </c>
      <c r="D170" s="5">
        <v>109.04238891601563</v>
      </c>
      <c r="E170">
        <v>103.1504</v>
      </c>
      <c r="F170">
        <v>97.2</v>
      </c>
      <c r="G170">
        <v>101.8</v>
      </c>
      <c r="H170" s="5">
        <v>1</v>
      </c>
      <c r="I170" s="5">
        <v>1.0050028723672</v>
      </c>
      <c r="J170" s="5">
        <v>0.25</v>
      </c>
      <c r="K170" s="5">
        <v>0.25</v>
      </c>
      <c r="L170" s="5">
        <v>0.10000000000000005</v>
      </c>
      <c r="M170" s="5">
        <v>0.5</v>
      </c>
      <c r="N170" s="5">
        <v>64.023137238099324</v>
      </c>
      <c r="O170" s="5">
        <v>63.965893997172117</v>
      </c>
      <c r="P170" s="5">
        <v>60.201379664938514</v>
      </c>
      <c r="Q170" s="5">
        <v>60.293414456489138</v>
      </c>
      <c r="R170" s="5">
        <v>75.256162429510326</v>
      </c>
      <c r="S170" s="5">
        <v>75.295090053458821</v>
      </c>
      <c r="T170" s="5">
        <v>5.9693381768341816</v>
      </c>
      <c r="U170" s="5">
        <v>5.7361755438899875</v>
      </c>
      <c r="V170" s="5">
        <v>99.518122956754937</v>
      </c>
      <c r="W170" s="5">
        <v>233.916</v>
      </c>
      <c r="X170" s="5">
        <v>98.83</v>
      </c>
      <c r="Y170" s="5">
        <v>97.2</v>
      </c>
      <c r="Z170" s="5">
        <v>98.2</v>
      </c>
      <c r="AA170" s="5">
        <v>99</v>
      </c>
      <c r="AB170" s="5">
        <v>1219.6963636363635</v>
      </c>
      <c r="AC170" s="5">
        <v>1326.8063636363636</v>
      </c>
      <c r="AD170" s="5">
        <v>1822.3566666666666</v>
      </c>
      <c r="AE170">
        <v>3.4980000000000002</v>
      </c>
      <c r="AF170">
        <v>4.7385000000000002</v>
      </c>
      <c r="AG170">
        <v>3.4090000000000002E-2</v>
      </c>
      <c r="AH170">
        <v>5.7558000000000007</v>
      </c>
      <c r="AI170">
        <v>107.11318181818181</v>
      </c>
    </row>
    <row r="171" spans="1:35" x14ac:dyDescent="0.3">
      <c r="A171" s="4">
        <v>41670</v>
      </c>
      <c r="B171" s="5">
        <v>101.30511683</v>
      </c>
      <c r="C171" s="5">
        <v>105.36828522</v>
      </c>
      <c r="D171" s="5">
        <v>109.41270446777344</v>
      </c>
      <c r="E171">
        <v>102.7216</v>
      </c>
      <c r="F171">
        <v>96.9</v>
      </c>
      <c r="G171">
        <v>103.8</v>
      </c>
      <c r="H171" s="5">
        <v>0.9821428571428571</v>
      </c>
      <c r="I171" s="5">
        <v>0.98698922298930314</v>
      </c>
      <c r="J171" s="5">
        <v>0.25</v>
      </c>
      <c r="K171" s="5">
        <v>0.25</v>
      </c>
      <c r="L171" s="5">
        <v>0.10000000000000005</v>
      </c>
      <c r="M171" s="5">
        <v>0.5</v>
      </c>
      <c r="N171" s="5">
        <v>64.062935854235803</v>
      </c>
      <c r="O171" s="5">
        <v>64.167840353492238</v>
      </c>
      <c r="P171" s="5">
        <v>60.388026854182741</v>
      </c>
      <c r="Q171" s="5">
        <v>60.387855721231261</v>
      </c>
      <c r="R171" s="5">
        <v>75.899289235814805</v>
      </c>
      <c r="S171" s="5">
        <v>75.821177402139512</v>
      </c>
      <c r="T171" s="5">
        <v>5.7364042890801565</v>
      </c>
      <c r="U171" s="5">
        <v>5.9004236722176806</v>
      </c>
      <c r="V171" s="5">
        <v>99.322413767066166</v>
      </c>
      <c r="W171" s="5">
        <v>234.78100000000001</v>
      </c>
      <c r="X171" s="5">
        <v>99.14</v>
      </c>
      <c r="Y171" s="5">
        <v>97.2</v>
      </c>
      <c r="Z171" s="5">
        <v>98.49</v>
      </c>
      <c r="AA171" s="5">
        <v>99.5</v>
      </c>
      <c r="AB171" s="5">
        <v>1218.3059999999998</v>
      </c>
      <c r="AC171" s="5">
        <v>1317.3595</v>
      </c>
      <c r="AD171" s="5">
        <v>1817.0347368421051</v>
      </c>
      <c r="AE171">
        <v>3.496</v>
      </c>
      <c r="AF171">
        <v>4.7979000000000003</v>
      </c>
      <c r="AG171">
        <v>3.4369000000000004E-2</v>
      </c>
      <c r="AH171">
        <v>5.8471000000000002</v>
      </c>
      <c r="AI171">
        <v>108.83499999999999</v>
      </c>
    </row>
    <row r="172" spans="1:35" x14ac:dyDescent="0.3">
      <c r="A172" s="4">
        <v>41698</v>
      </c>
      <c r="B172" s="5">
        <v>105.27978571</v>
      </c>
      <c r="C172" s="5">
        <v>109.72582073</v>
      </c>
      <c r="D172" s="5">
        <v>109.79941558837891</v>
      </c>
      <c r="E172">
        <v>103.5917</v>
      </c>
      <c r="F172">
        <v>97.6</v>
      </c>
      <c r="G172">
        <v>102.7</v>
      </c>
      <c r="H172" s="5">
        <v>0.75</v>
      </c>
      <c r="I172" s="5">
        <v>0.75281178107664493</v>
      </c>
      <c r="J172" s="5">
        <v>0.25</v>
      </c>
      <c r="K172" s="5">
        <v>0.25</v>
      </c>
      <c r="L172" s="5">
        <v>0.10000000000000005</v>
      </c>
      <c r="M172" s="5">
        <v>0.5</v>
      </c>
      <c r="N172" s="5">
        <v>63.995946497873277</v>
      </c>
      <c r="O172" s="5">
        <v>64.195716480425446</v>
      </c>
      <c r="P172" s="5">
        <v>60.499715468758822</v>
      </c>
      <c r="Q172" s="5">
        <v>60.473569354703663</v>
      </c>
      <c r="R172" s="5">
        <v>75.927131989857202</v>
      </c>
      <c r="S172" s="5">
        <v>75.890564526891751</v>
      </c>
      <c r="T172" s="5">
        <v>5.4632070005100317</v>
      </c>
      <c r="U172" s="5">
        <v>5.8162232600864652</v>
      </c>
      <c r="V172" s="5">
        <v>99.615977551599386</v>
      </c>
      <c r="W172" s="5">
        <v>236.29300000000001</v>
      </c>
      <c r="X172" s="5">
        <v>100.07</v>
      </c>
      <c r="Y172" s="5">
        <v>97.5</v>
      </c>
      <c r="Z172" s="5">
        <v>98.96</v>
      </c>
      <c r="AA172" s="5">
        <v>99.7</v>
      </c>
      <c r="AB172" s="5">
        <v>1273.445238095238</v>
      </c>
      <c r="AC172" s="5">
        <v>1378.1519047619047</v>
      </c>
      <c r="AD172" s="5">
        <v>1863.5233333333333</v>
      </c>
      <c r="AE172">
        <v>3.4870000000000001</v>
      </c>
      <c r="AF172">
        <v>4.8124000000000002</v>
      </c>
      <c r="AG172">
        <v>3.3780000000000004E-2</v>
      </c>
      <c r="AH172">
        <v>5.8056999999999999</v>
      </c>
      <c r="AI172">
        <v>107.74809523809525</v>
      </c>
    </row>
    <row r="173" spans="1:35" x14ac:dyDescent="0.3">
      <c r="A173" s="4">
        <v>41729</v>
      </c>
      <c r="B173" s="5">
        <v>105.93244832000001</v>
      </c>
      <c r="C173" s="5">
        <v>101.55613751</v>
      </c>
      <c r="D173" s="5">
        <v>110.06142425537109</v>
      </c>
      <c r="E173">
        <v>104.5889</v>
      </c>
      <c r="F173">
        <v>97</v>
      </c>
      <c r="G173">
        <v>104.2</v>
      </c>
      <c r="H173" s="5">
        <v>0.75</v>
      </c>
      <c r="I173" s="5">
        <v>0.75281178107664493</v>
      </c>
      <c r="J173" s="5">
        <v>0.25</v>
      </c>
      <c r="K173" s="5">
        <v>0.25</v>
      </c>
      <c r="L173" s="5">
        <v>0.10000000000000005</v>
      </c>
      <c r="M173" s="5">
        <v>0.5</v>
      </c>
      <c r="N173" s="5">
        <v>63.774347948501365</v>
      </c>
      <c r="O173" s="5">
        <v>64.033206207820342</v>
      </c>
      <c r="P173" s="5">
        <v>60.280358681648707</v>
      </c>
      <c r="Q173" s="5">
        <v>60.298787615074176</v>
      </c>
      <c r="R173" s="5">
        <v>75.576290814221252</v>
      </c>
      <c r="S173" s="5">
        <v>75.457026102466486</v>
      </c>
      <c r="T173" s="5">
        <v>5.4786750147161127</v>
      </c>
      <c r="U173" s="5">
        <v>5.8556750682292495</v>
      </c>
      <c r="V173" s="5">
        <v>99.713832146443721</v>
      </c>
      <c r="W173" s="5">
        <v>237.072</v>
      </c>
      <c r="X173" s="5">
        <v>100.22</v>
      </c>
      <c r="Y173" s="5">
        <v>99.5</v>
      </c>
      <c r="Z173" s="5">
        <v>99.39</v>
      </c>
      <c r="AA173" s="5">
        <v>100.1</v>
      </c>
      <c r="AB173" s="5">
        <v>1277.5111111111109</v>
      </c>
      <c r="AC173" s="5">
        <v>1401.5227777777779</v>
      </c>
      <c r="AD173" s="5">
        <v>1864.2633333333333</v>
      </c>
      <c r="AE173">
        <v>3.4660000000000002</v>
      </c>
      <c r="AF173">
        <v>4.8025000000000002</v>
      </c>
      <c r="AG173">
        <v>3.3811000000000001E-2</v>
      </c>
      <c r="AH173">
        <v>5.8345000000000002</v>
      </c>
      <c r="AI173">
        <v>108.08999999999999</v>
      </c>
    </row>
    <row r="174" spans="1:35" x14ac:dyDescent="0.3">
      <c r="A174" s="4">
        <v>41759</v>
      </c>
      <c r="B174" s="5">
        <v>91.412311360000004</v>
      </c>
      <c r="C174" s="5">
        <v>99.377891059999996</v>
      </c>
      <c r="D174" s="5">
        <v>110.44197082519531</v>
      </c>
      <c r="E174">
        <v>104.6371</v>
      </c>
      <c r="F174">
        <v>98.6</v>
      </c>
      <c r="G174">
        <v>99.6</v>
      </c>
      <c r="H174" s="5">
        <v>0.75</v>
      </c>
      <c r="I174" s="5">
        <v>0.75281178107664493</v>
      </c>
      <c r="J174" s="5">
        <v>0.25</v>
      </c>
      <c r="K174" s="5">
        <v>0.25</v>
      </c>
      <c r="L174" s="5">
        <v>0.10000000000000005</v>
      </c>
      <c r="M174" s="5">
        <v>0.5</v>
      </c>
      <c r="N174" s="5">
        <v>64.148651434432168</v>
      </c>
      <c r="O174" s="5">
        <v>64.210495828484881</v>
      </c>
      <c r="P174" s="5">
        <v>60.529646975843207</v>
      </c>
      <c r="Q174" s="5">
        <v>60.353654526651866</v>
      </c>
      <c r="R174" s="5">
        <v>75.768328399154754</v>
      </c>
      <c r="S174" s="5">
        <v>75.425672204598058</v>
      </c>
      <c r="T174" s="5">
        <v>5.641590863820463</v>
      </c>
      <c r="U174" s="5">
        <v>6.0120841909567755</v>
      </c>
      <c r="V174" s="5">
        <v>99.811686741288455</v>
      </c>
      <c r="W174" s="5">
        <v>237.9</v>
      </c>
      <c r="X174" s="5">
        <v>100.11</v>
      </c>
      <c r="Y174" s="5">
        <v>99.9</v>
      </c>
      <c r="Z174" s="5">
        <v>99.58</v>
      </c>
      <c r="AA174" s="5">
        <v>100</v>
      </c>
      <c r="AB174" s="5">
        <v>1251.1326315789477</v>
      </c>
      <c r="AC174" s="5">
        <v>1385.5247368421053</v>
      </c>
      <c r="AD174" s="5">
        <v>1889.7671428571425</v>
      </c>
      <c r="AE174">
        <v>3.4750000000000001</v>
      </c>
      <c r="AF174">
        <v>4.7282999999999999</v>
      </c>
      <c r="AG174">
        <v>3.4188000000000003E-2</v>
      </c>
      <c r="AH174">
        <v>5.8158000000000003</v>
      </c>
      <c r="AI174">
        <v>109.2390909090909</v>
      </c>
    </row>
    <row r="175" spans="1:35" x14ac:dyDescent="0.3">
      <c r="A175" s="4">
        <v>41790</v>
      </c>
      <c r="B175" s="5">
        <v>101.27391522000001</v>
      </c>
      <c r="C175" s="5">
        <v>103.04902803</v>
      </c>
      <c r="D175" s="5">
        <v>110.82793426513672</v>
      </c>
      <c r="E175">
        <v>105.01519999999999</v>
      </c>
      <c r="F175">
        <v>97.8</v>
      </c>
      <c r="G175">
        <v>101.9</v>
      </c>
      <c r="H175" s="5">
        <v>0.75</v>
      </c>
      <c r="I175" s="5">
        <v>0.75281178107664493</v>
      </c>
      <c r="J175" s="5">
        <v>0.25</v>
      </c>
      <c r="K175" s="5">
        <v>0.16333333333333336</v>
      </c>
      <c r="L175" s="5">
        <v>0.10000000000000005</v>
      </c>
      <c r="M175" s="5">
        <v>0.5</v>
      </c>
      <c r="N175" s="5">
        <v>64.497285012452195</v>
      </c>
      <c r="O175" s="5">
        <v>64.353200146976775</v>
      </c>
      <c r="P175" s="5">
        <v>60.78561124644466</v>
      </c>
      <c r="Q175" s="5">
        <v>60.481110763326576</v>
      </c>
      <c r="R175" s="5">
        <v>75.410998970351955</v>
      </c>
      <c r="S175" s="5">
        <v>75.245037705234793</v>
      </c>
      <c r="T175" s="5">
        <v>5.7550389559694679</v>
      </c>
      <c r="U175" s="5">
        <v>6.0034920584682423</v>
      </c>
      <c r="V175" s="5">
        <v>100.10525052582098</v>
      </c>
      <c r="W175" s="5">
        <v>238.34299999999999</v>
      </c>
      <c r="X175" s="5">
        <v>100.22</v>
      </c>
      <c r="Y175" s="5">
        <v>99.8</v>
      </c>
      <c r="Z175" s="5">
        <v>99.7</v>
      </c>
      <c r="AA175" s="5">
        <v>100.2</v>
      </c>
      <c r="AB175" s="5">
        <v>1260.2860000000001</v>
      </c>
      <c r="AC175" s="5">
        <v>1398.9444999999998</v>
      </c>
      <c r="AD175" s="5">
        <v>1947.0876190476192</v>
      </c>
      <c r="AE175">
        <v>3.4380000000000002</v>
      </c>
      <c r="AF175">
        <v>4.6939000000000002</v>
      </c>
      <c r="AG175">
        <v>3.3922000000000001E-2</v>
      </c>
      <c r="AH175">
        <v>5.8598999999999997</v>
      </c>
      <c r="AI175">
        <v>111.96714285714287</v>
      </c>
    </row>
    <row r="176" spans="1:35" x14ac:dyDescent="0.3">
      <c r="A176" s="4">
        <v>41820</v>
      </c>
      <c r="B176" s="5">
        <v>104.21065149</v>
      </c>
      <c r="C176" s="5">
        <v>101.60049343</v>
      </c>
      <c r="D176" s="5">
        <v>111.03570556640625</v>
      </c>
      <c r="E176">
        <v>105.4081</v>
      </c>
      <c r="F176">
        <v>97.3</v>
      </c>
      <c r="G176">
        <v>100.3</v>
      </c>
      <c r="H176" s="5">
        <v>0.74193548387096775</v>
      </c>
      <c r="I176" s="5">
        <v>0.74469684117568735</v>
      </c>
      <c r="J176" s="5">
        <v>0.25</v>
      </c>
      <c r="K176" s="5">
        <v>0.15000000000000002</v>
      </c>
      <c r="L176" s="5">
        <v>0.10000000000000005</v>
      </c>
      <c r="M176" s="5">
        <v>0.5</v>
      </c>
      <c r="N176" s="5">
        <v>64.703214804951287</v>
      </c>
      <c r="O176" s="5">
        <v>64.082095737597996</v>
      </c>
      <c r="P176" s="5">
        <v>60.528282402815336</v>
      </c>
      <c r="Q176" s="5">
        <v>60.189613707080447</v>
      </c>
      <c r="R176" s="5">
        <v>75.203353855483627</v>
      </c>
      <c r="S176" s="5">
        <v>75.1674950232687</v>
      </c>
      <c r="T176" s="5">
        <v>6.4526967610517723</v>
      </c>
      <c r="U176" s="5">
        <v>6.0161645540047823</v>
      </c>
      <c r="V176" s="5">
        <v>100.20310512066582</v>
      </c>
      <c r="W176" s="5">
        <v>238.25</v>
      </c>
      <c r="X176" s="5">
        <v>99.57</v>
      </c>
      <c r="Y176" s="5">
        <v>99.9</v>
      </c>
      <c r="Z176" s="5">
        <v>99.68</v>
      </c>
      <c r="AA176" s="5">
        <v>99.9</v>
      </c>
      <c r="AB176" s="5">
        <v>1251.4947826086955</v>
      </c>
      <c r="AC176" s="5">
        <v>1390.4969565217393</v>
      </c>
      <c r="AD176" s="5">
        <v>1973.0999999999995</v>
      </c>
      <c r="AE176">
        <v>3.4289999999999998</v>
      </c>
      <c r="AF176">
        <v>4.5899000000000001</v>
      </c>
      <c r="AG176">
        <v>3.3338E-2</v>
      </c>
      <c r="AH176">
        <v>5.7877999999999998</v>
      </c>
      <c r="AI176">
        <v>108.18521739130433</v>
      </c>
    </row>
    <row r="177" spans="1:35" x14ac:dyDescent="0.3">
      <c r="A177" s="4">
        <v>41851</v>
      </c>
      <c r="B177" s="5">
        <v>103.93496852</v>
      </c>
      <c r="C177" s="5">
        <v>104.47574247</v>
      </c>
      <c r="D177" s="5">
        <v>111.09389495849609</v>
      </c>
      <c r="E177">
        <v>105.6157</v>
      </c>
      <c r="F177">
        <v>98.1</v>
      </c>
      <c r="G177">
        <v>100.1</v>
      </c>
      <c r="H177" s="5">
        <v>0.46774193548387094</v>
      </c>
      <c r="I177" s="5">
        <v>0.46886970971179126</v>
      </c>
      <c r="J177" s="5">
        <v>0.25</v>
      </c>
      <c r="K177" s="5">
        <v>0.15000000000000002</v>
      </c>
      <c r="L177" s="5">
        <v>0.10000000000000005</v>
      </c>
      <c r="M177" s="5">
        <v>0.5</v>
      </c>
      <c r="N177" s="5">
        <v>64.509757379495085</v>
      </c>
      <c r="O177" s="5">
        <v>64.192197487326425</v>
      </c>
      <c r="P177" s="5">
        <v>60.276868822163067</v>
      </c>
      <c r="Q177" s="5">
        <v>60.215662671029648</v>
      </c>
      <c r="R177" s="5">
        <v>74.85514448544572</v>
      </c>
      <c r="S177" s="5">
        <v>75.092517208200732</v>
      </c>
      <c r="T177" s="5">
        <v>6.5618881164829101</v>
      </c>
      <c r="U177" s="5">
        <v>6.1642377491885361</v>
      </c>
      <c r="V177" s="5">
        <v>100.10525052582098</v>
      </c>
      <c r="W177" s="5">
        <v>237.852</v>
      </c>
      <c r="X177" s="5">
        <v>99.68</v>
      </c>
      <c r="Y177" s="5">
        <v>100</v>
      </c>
      <c r="Z177" s="5">
        <v>99.68</v>
      </c>
      <c r="AA177" s="5">
        <v>100.2</v>
      </c>
      <c r="AB177" s="5">
        <v>1243.373</v>
      </c>
      <c r="AC177" s="5">
        <v>1387.6545000000001</v>
      </c>
      <c r="AD177" s="5">
        <v>1961.5319047619046</v>
      </c>
      <c r="AE177">
        <v>3.5680000000000001</v>
      </c>
      <c r="AF177">
        <v>4.7054</v>
      </c>
      <c r="AG177">
        <v>3.4338E-2</v>
      </c>
      <c r="AH177">
        <v>5.9215</v>
      </c>
      <c r="AI177">
        <v>103.39571428571428</v>
      </c>
    </row>
    <row r="178" spans="1:35" x14ac:dyDescent="0.3">
      <c r="A178" s="4">
        <v>41882</v>
      </c>
      <c r="B178" s="5">
        <v>100.01701824</v>
      </c>
      <c r="C178" s="5">
        <v>104.66583120999999</v>
      </c>
      <c r="D178" s="5">
        <v>111.51472473144531</v>
      </c>
      <c r="E178">
        <v>105.4986</v>
      </c>
      <c r="F178">
        <v>96.4</v>
      </c>
      <c r="G178">
        <v>99.5</v>
      </c>
      <c r="H178" s="5">
        <v>0.25</v>
      </c>
      <c r="I178" s="5">
        <v>0.2503119022744249</v>
      </c>
      <c r="J178" s="5">
        <v>0.25</v>
      </c>
      <c r="K178" s="5">
        <v>6.0000000000000032E-2</v>
      </c>
      <c r="L178" s="5">
        <v>0.10000000000000005</v>
      </c>
      <c r="M178" s="5">
        <v>0.5</v>
      </c>
      <c r="N178" s="5">
        <v>64.265138462475832</v>
      </c>
      <c r="O178" s="5">
        <v>64.13667859306824</v>
      </c>
      <c r="P178" s="5">
        <v>60.30454636233469</v>
      </c>
      <c r="Q178" s="5">
        <v>60.341611858250708</v>
      </c>
      <c r="R178" s="5">
        <v>75.365393619863653</v>
      </c>
      <c r="S178" s="5">
        <v>75.391318379861232</v>
      </c>
      <c r="T178" s="5">
        <v>6.1631569521843108</v>
      </c>
      <c r="U178" s="5">
        <v>5.9053272514669164</v>
      </c>
      <c r="V178" s="5">
        <v>99.811686741288455</v>
      </c>
      <c r="W178" s="5">
        <v>238.03100000000001</v>
      </c>
      <c r="X178" s="5">
        <v>100.12</v>
      </c>
      <c r="Y178" s="5">
        <v>100.3</v>
      </c>
      <c r="Z178" s="5">
        <v>99.77</v>
      </c>
      <c r="AA178" s="5">
        <v>100.3</v>
      </c>
      <c r="AB178" s="5">
        <v>1291.9750000000001</v>
      </c>
      <c r="AC178" s="5">
        <v>1435.2114999999999</v>
      </c>
      <c r="AD178" s="5">
        <v>1993.2261904761908</v>
      </c>
      <c r="AE178">
        <v>3.6949999999999998</v>
      </c>
      <c r="AF178">
        <v>4.6486000000000001</v>
      </c>
      <c r="AG178">
        <v>3.3651E-2</v>
      </c>
      <c r="AH178">
        <v>5.9776999999999996</v>
      </c>
      <c r="AI178">
        <v>98.57</v>
      </c>
    </row>
    <row r="179" spans="1:35" x14ac:dyDescent="0.3">
      <c r="A179" s="4">
        <v>41912</v>
      </c>
      <c r="B179" s="5">
        <v>109.31634225000001</v>
      </c>
      <c r="C179" s="5">
        <v>106.89991895999999</v>
      </c>
      <c r="D179" s="5">
        <v>112.14239501953125</v>
      </c>
      <c r="E179">
        <v>105.8138</v>
      </c>
      <c r="F179">
        <v>97.4</v>
      </c>
      <c r="G179">
        <v>100.7</v>
      </c>
      <c r="H179" s="5">
        <v>0.25</v>
      </c>
      <c r="I179" s="5">
        <v>0.2503119022744249</v>
      </c>
      <c r="J179" s="5">
        <v>0.25</v>
      </c>
      <c r="K179" s="5">
        <v>5.0000000000000024E-2</v>
      </c>
      <c r="L179" s="5">
        <v>0.10000000000000005</v>
      </c>
      <c r="M179" s="5">
        <v>0.5</v>
      </c>
      <c r="N179" s="5">
        <v>63.899199986483403</v>
      </c>
      <c r="O179" s="5">
        <v>64.170376690630476</v>
      </c>
      <c r="P179" s="5">
        <v>60.069779426051554</v>
      </c>
      <c r="Q179" s="5">
        <v>60.51447542936311</v>
      </c>
      <c r="R179" s="5">
        <v>75.057494633394157</v>
      </c>
      <c r="S179" s="5">
        <v>75.457250660759229</v>
      </c>
      <c r="T179" s="5">
        <v>5.9929084577614322</v>
      </c>
      <c r="U179" s="5">
        <v>5.7210924465291901</v>
      </c>
      <c r="V179" s="5">
        <v>100.10525052582098</v>
      </c>
      <c r="W179" s="5">
        <v>237.43299999999999</v>
      </c>
      <c r="X179" s="5">
        <v>100.06</v>
      </c>
      <c r="Y179" s="5">
        <v>100</v>
      </c>
      <c r="Z179" s="5">
        <v>99.73</v>
      </c>
      <c r="AA179" s="5">
        <v>100.4</v>
      </c>
      <c r="AB179" s="5">
        <v>1291.8405555555555</v>
      </c>
      <c r="AC179" s="5">
        <v>1444.9599999999996</v>
      </c>
      <c r="AD179" s="5">
        <v>1937.2743478260873</v>
      </c>
      <c r="AE179">
        <v>3.7839999999999998</v>
      </c>
      <c r="AF179">
        <v>4.7561999999999998</v>
      </c>
      <c r="AG179">
        <v>3.3939999999999998E-2</v>
      </c>
      <c r="AH179">
        <v>6.0475000000000003</v>
      </c>
      <c r="AI179">
        <v>88.049565217391304</v>
      </c>
    </row>
    <row r="180" spans="1:35" x14ac:dyDescent="0.3">
      <c r="A180" s="4">
        <v>41943</v>
      </c>
      <c r="B180" s="5">
        <v>100.84311418</v>
      </c>
      <c r="C180" s="5">
        <v>107.36909629</v>
      </c>
      <c r="D180" s="5">
        <v>112.75357818603516</v>
      </c>
      <c r="E180">
        <v>105.8357</v>
      </c>
      <c r="F180">
        <v>97.1</v>
      </c>
      <c r="G180">
        <v>100.4</v>
      </c>
      <c r="H180" s="5">
        <v>0.25</v>
      </c>
      <c r="I180" s="5">
        <v>0.2503119022744249</v>
      </c>
      <c r="J180" s="5">
        <v>0.25</v>
      </c>
      <c r="K180" s="5">
        <v>5.0000000000000024E-2</v>
      </c>
      <c r="L180" s="5">
        <v>0.10000000000000005</v>
      </c>
      <c r="M180" s="5">
        <v>0.5</v>
      </c>
      <c r="N180" s="5">
        <v>63.963137216532587</v>
      </c>
      <c r="O180" s="5">
        <v>64.277918261517925</v>
      </c>
      <c r="P180" s="5">
        <v>60.391738768845102</v>
      </c>
      <c r="Q180" s="5">
        <v>60.594507694928922</v>
      </c>
      <c r="R180" s="5">
        <v>75.777021680645674</v>
      </c>
      <c r="S180" s="5">
        <v>75.974837790789678</v>
      </c>
      <c r="T180" s="5">
        <v>5.5835260793999506</v>
      </c>
      <c r="U180" s="5">
        <v>5.7589096155012678</v>
      </c>
      <c r="V180" s="5">
        <v>99.909541336132321</v>
      </c>
      <c r="W180" s="5">
        <v>236.15100000000001</v>
      </c>
      <c r="X180" s="5">
        <v>99.88</v>
      </c>
      <c r="Y180" s="5">
        <v>99.6</v>
      </c>
      <c r="Z180" s="5">
        <v>99.45</v>
      </c>
      <c r="AA180" s="5">
        <v>100.1</v>
      </c>
      <c r="AB180" s="5">
        <v>1294.195238095238</v>
      </c>
      <c r="AC180" s="5">
        <v>1450.8528571428569</v>
      </c>
      <c r="AD180" s="5">
        <v>2044.5721052631579</v>
      </c>
      <c r="AE180">
        <v>3.8889999999999998</v>
      </c>
      <c r="AF180">
        <v>4.8365999999999998</v>
      </c>
      <c r="AG180">
        <v>3.2904999999999997E-2</v>
      </c>
      <c r="AH180">
        <v>6.1087999999999996</v>
      </c>
      <c r="AI180">
        <v>79.628999999999991</v>
      </c>
    </row>
    <row r="181" spans="1:35" x14ac:dyDescent="0.3">
      <c r="A181" s="4">
        <v>41973</v>
      </c>
      <c r="B181" s="5">
        <v>109.67901893</v>
      </c>
      <c r="C181" s="5">
        <v>107.56584749</v>
      </c>
      <c r="D181" s="5">
        <v>113.08082580566406</v>
      </c>
      <c r="E181">
        <v>106.6634</v>
      </c>
      <c r="F181">
        <v>96.8</v>
      </c>
      <c r="G181">
        <v>100.4</v>
      </c>
      <c r="H181" s="5">
        <v>0.25</v>
      </c>
      <c r="I181" s="5">
        <v>0.2503119022744249</v>
      </c>
      <c r="J181" s="5">
        <v>0.25</v>
      </c>
      <c r="K181" s="5">
        <v>5.0000000000000024E-2</v>
      </c>
      <c r="L181" s="5">
        <v>0.10000000000000005</v>
      </c>
      <c r="M181" s="5">
        <v>0.5</v>
      </c>
      <c r="N181" s="5">
        <v>64.61556858392548</v>
      </c>
      <c r="O181" s="5">
        <v>64.289166934738191</v>
      </c>
      <c r="P181" s="5">
        <v>60.825402065189373</v>
      </c>
      <c r="Q181" s="5">
        <v>60.654116989222686</v>
      </c>
      <c r="R181" s="5">
        <v>76.206830305566314</v>
      </c>
      <c r="S181" s="5">
        <v>75.931028493379969</v>
      </c>
      <c r="T181" s="5">
        <v>5.8654565453678194</v>
      </c>
      <c r="U181" s="5">
        <v>5.6256565177386859</v>
      </c>
      <c r="V181" s="5">
        <v>99.909541336132321</v>
      </c>
      <c r="W181" s="5">
        <v>234.81200000000001</v>
      </c>
      <c r="X181" s="5">
        <v>99.78</v>
      </c>
      <c r="Y181" s="5">
        <v>99.7</v>
      </c>
      <c r="Z181" s="5">
        <v>99.19</v>
      </c>
      <c r="AA181" s="5">
        <v>100.1</v>
      </c>
      <c r="AB181" s="5">
        <v>1304.8934782608696</v>
      </c>
      <c r="AC181" s="5">
        <v>1474.5382608695647</v>
      </c>
      <c r="AD181" s="5">
        <v>2054.2663636363636</v>
      </c>
      <c r="AE181">
        <v>3.8889999999999998</v>
      </c>
      <c r="AF181">
        <v>4.7245999999999997</v>
      </c>
      <c r="AG181">
        <v>3.2547E-2</v>
      </c>
      <c r="AH181">
        <v>6.0636000000000001</v>
      </c>
      <c r="AI181">
        <v>63.266363636363643</v>
      </c>
    </row>
    <row r="182" spans="1:35" x14ac:dyDescent="0.3">
      <c r="A182" s="4">
        <v>42004</v>
      </c>
      <c r="B182" s="5">
        <v>117.55596515000001</v>
      </c>
      <c r="C182" s="5">
        <v>105.53202682</v>
      </c>
      <c r="D182" s="5">
        <v>113.42196655273438</v>
      </c>
      <c r="E182">
        <v>106.5085</v>
      </c>
      <c r="F182">
        <v>98.1</v>
      </c>
      <c r="G182">
        <v>99.9</v>
      </c>
      <c r="H182" s="5">
        <v>0.25</v>
      </c>
      <c r="I182" s="5">
        <v>0.2503119023</v>
      </c>
      <c r="J182" s="5">
        <v>0.25</v>
      </c>
      <c r="K182" s="5">
        <v>5.0000000000000024E-2</v>
      </c>
      <c r="L182" s="5">
        <v>0.10000000000000005</v>
      </c>
      <c r="M182" s="5">
        <v>0.5</v>
      </c>
      <c r="N182" s="5">
        <v>64.05406587049886</v>
      </c>
      <c r="O182" s="5">
        <v>64.096105145270926</v>
      </c>
      <c r="P182" s="5">
        <v>60.37142540046613</v>
      </c>
      <c r="Q182" s="5">
        <v>60.491994040512409</v>
      </c>
      <c r="R182" s="5">
        <v>75.651127362163933</v>
      </c>
      <c r="S182" s="5">
        <v>75.651651777637355</v>
      </c>
      <c r="T182" s="5">
        <v>5.7492688715156541</v>
      </c>
      <c r="U182" s="5">
        <v>5.6266703069952069</v>
      </c>
      <c r="V182" s="5">
        <v>99.013191395860986</v>
      </c>
      <c r="W182" s="5">
        <v>233.70699999999999</v>
      </c>
      <c r="X182" s="5">
        <v>98.24</v>
      </c>
      <c r="Y182" s="5">
        <v>99.6</v>
      </c>
      <c r="Z182" s="5">
        <v>98.78</v>
      </c>
      <c r="AA182" s="5">
        <v>99.3</v>
      </c>
      <c r="AB182" s="5">
        <v>1280.7571428571432</v>
      </c>
      <c r="AC182" s="5">
        <v>1460.8738095238095</v>
      </c>
      <c r="AD182" s="5">
        <v>2028.1785</v>
      </c>
      <c r="AE182">
        <v>3.9239999999999999</v>
      </c>
      <c r="AF182">
        <v>4.4527000000000001</v>
      </c>
      <c r="AG182">
        <v>3.3328999999999998E-2</v>
      </c>
      <c r="AH182">
        <v>5.9203999999999999</v>
      </c>
      <c r="AI182">
        <v>49.75809523809523</v>
      </c>
    </row>
    <row r="183" spans="1:35" x14ac:dyDescent="0.3">
      <c r="A183" s="4">
        <v>42035</v>
      </c>
      <c r="B183" s="5">
        <v>101.51484399</v>
      </c>
      <c r="C183" s="5">
        <v>105.48356421</v>
      </c>
      <c r="D183" s="5">
        <v>113.62274169921875</v>
      </c>
      <c r="E183">
        <v>105.9806</v>
      </c>
      <c r="F183">
        <v>97.7</v>
      </c>
      <c r="G183">
        <v>102.9</v>
      </c>
      <c r="H183" s="5">
        <v>0.2339285714285714</v>
      </c>
      <c r="I183" s="5">
        <v>0.23421239985714287</v>
      </c>
      <c r="J183" s="5">
        <v>0.25</v>
      </c>
      <c r="K183" s="5">
        <v>5.0000000000000024E-2</v>
      </c>
      <c r="L183" s="5">
        <v>0.10000000000000005</v>
      </c>
      <c r="M183" s="5">
        <v>0.5</v>
      </c>
      <c r="N183" s="5">
        <v>63.640912074867906</v>
      </c>
      <c r="O183" s="5">
        <v>63.724523974620929</v>
      </c>
      <c r="P183" s="5">
        <v>60.363426341777917</v>
      </c>
      <c r="Q183" s="5">
        <v>60.343278896054287</v>
      </c>
      <c r="R183" s="5">
        <v>75.835567377096964</v>
      </c>
      <c r="S183" s="5">
        <v>75.77097484829946</v>
      </c>
      <c r="T183" s="5">
        <v>5.1499666271820939</v>
      </c>
      <c r="U183" s="5">
        <v>5.3130053739470409</v>
      </c>
      <c r="V183" s="5">
        <v>98.314509601736958</v>
      </c>
      <c r="W183" s="5">
        <v>234.72200000000001</v>
      </c>
      <c r="X183" s="5">
        <v>98.85</v>
      </c>
      <c r="Y183" s="5">
        <v>99.4</v>
      </c>
      <c r="Z183" s="5">
        <v>99.13</v>
      </c>
      <c r="AA183" s="5">
        <v>99.5</v>
      </c>
      <c r="AB183" s="5">
        <v>1298.471</v>
      </c>
      <c r="AC183" s="5">
        <v>1473.1334999999999</v>
      </c>
      <c r="AD183" s="5">
        <v>2082.1957894736843</v>
      </c>
      <c r="AE183">
        <v>3.9660000000000002</v>
      </c>
      <c r="AF183">
        <v>4.4473000000000003</v>
      </c>
      <c r="AG183">
        <v>3.3236000000000002E-2</v>
      </c>
      <c r="AH183">
        <v>6.1102999999999996</v>
      </c>
      <c r="AI183">
        <v>58.794999999999995</v>
      </c>
    </row>
    <row r="184" spans="1:35" x14ac:dyDescent="0.3">
      <c r="A184" s="4">
        <v>42063</v>
      </c>
      <c r="B184" s="5">
        <v>103.85471145</v>
      </c>
      <c r="C184" s="5">
        <v>107.89881904000001</v>
      </c>
      <c r="D184" s="5">
        <v>113.9801025390625</v>
      </c>
      <c r="E184">
        <v>105.4425</v>
      </c>
      <c r="F184">
        <v>100.2</v>
      </c>
      <c r="G184">
        <v>99.8</v>
      </c>
      <c r="H184" s="5">
        <v>0.10000000000000005</v>
      </c>
      <c r="I184" s="5">
        <v>0.10004987950000008</v>
      </c>
      <c r="J184" s="5">
        <v>0.25</v>
      </c>
      <c r="K184" s="5">
        <v>5.0000000000000024E-2</v>
      </c>
      <c r="L184" s="5">
        <v>0.10000000000000005</v>
      </c>
      <c r="M184" s="5">
        <v>0.5</v>
      </c>
      <c r="N184" s="5">
        <v>63.536619307417077</v>
      </c>
      <c r="O184" s="5">
        <v>63.758605310897778</v>
      </c>
      <c r="P184" s="5">
        <v>60.353366843607169</v>
      </c>
      <c r="Q184" s="5">
        <v>60.293846427266054</v>
      </c>
      <c r="R184" s="5">
        <v>76.062688245557993</v>
      </c>
      <c r="S184" s="5">
        <v>75.995639170386482</v>
      </c>
      <c r="T184" s="5">
        <v>5.0103706518469258</v>
      </c>
      <c r="U184" s="5">
        <v>5.4531684584408664</v>
      </c>
      <c r="V184" s="5">
        <v>98.613944656361554</v>
      </c>
      <c r="W184" s="5">
        <v>236.119</v>
      </c>
      <c r="X184" s="5">
        <v>100</v>
      </c>
      <c r="Y184" s="5">
        <v>99.7</v>
      </c>
      <c r="Z184" s="5">
        <v>99.63</v>
      </c>
      <c r="AA184" s="5">
        <v>99.7</v>
      </c>
      <c r="AB184" s="5">
        <v>1386.2890476190473</v>
      </c>
      <c r="AC184" s="5">
        <v>1576.2995238095239</v>
      </c>
      <c r="AD184" s="5">
        <v>2079.9904545454547</v>
      </c>
      <c r="AE184">
        <v>3.98</v>
      </c>
      <c r="AF184">
        <v>4.2735000000000003</v>
      </c>
      <c r="AG184">
        <v>3.3175999999999997E-2</v>
      </c>
      <c r="AH184">
        <v>5.8813000000000004</v>
      </c>
      <c r="AI184">
        <v>56.938636363636355</v>
      </c>
    </row>
    <row r="185" spans="1:35" x14ac:dyDescent="0.3">
      <c r="A185" s="4">
        <v>42094</v>
      </c>
      <c r="B185" s="5">
        <v>123.34073152000001</v>
      </c>
      <c r="C185" s="5">
        <v>106.71060039</v>
      </c>
      <c r="D185" s="5">
        <v>114.32312774658203</v>
      </c>
      <c r="E185">
        <v>105.1464</v>
      </c>
      <c r="F185">
        <v>100.4</v>
      </c>
      <c r="G185">
        <v>99.3</v>
      </c>
      <c r="H185" s="5">
        <v>0.10000000000000005</v>
      </c>
      <c r="I185" s="5">
        <v>0.10004987950000006</v>
      </c>
      <c r="J185" s="5">
        <v>0.25</v>
      </c>
      <c r="K185" s="5">
        <v>5.0000000000000024E-2</v>
      </c>
      <c r="L185" s="5">
        <v>0.10000000000000005</v>
      </c>
      <c r="M185" s="5">
        <v>0.5</v>
      </c>
      <c r="N185" s="5">
        <v>63.835450857752249</v>
      </c>
      <c r="O185" s="5">
        <v>63.840975562389815</v>
      </c>
      <c r="P185" s="5">
        <v>60.875381079058521</v>
      </c>
      <c r="Q185" s="5">
        <v>60.728892698516866</v>
      </c>
      <c r="R185" s="5">
        <v>76.576704508100789</v>
      </c>
      <c r="S185" s="5">
        <v>76.265873548074921</v>
      </c>
      <c r="T185" s="5">
        <v>4.6370312090217674</v>
      </c>
      <c r="U185" s="5">
        <v>4.8751639129294508</v>
      </c>
      <c r="V185" s="5">
        <v>99.212814765610716</v>
      </c>
      <c r="W185" s="5">
        <v>236.59899999999999</v>
      </c>
      <c r="X185" s="5">
        <v>100.43</v>
      </c>
      <c r="Y185" s="5">
        <v>100.2</v>
      </c>
      <c r="Z185" s="5">
        <v>99.94</v>
      </c>
      <c r="AA185" s="5">
        <v>99.9</v>
      </c>
      <c r="AB185" s="5">
        <v>1455.2889473684211</v>
      </c>
      <c r="AC185" s="5">
        <v>1665.6694736842103</v>
      </c>
      <c r="AD185" s="5">
        <v>2094.8628571428571</v>
      </c>
      <c r="AE185">
        <v>3.8610000000000002</v>
      </c>
      <c r="AF185">
        <v>4.3174999999999999</v>
      </c>
      <c r="AG185">
        <v>3.2457E-2</v>
      </c>
      <c r="AH185">
        <v>5.9493999999999998</v>
      </c>
      <c r="AI185">
        <v>61.135714285714293</v>
      </c>
    </row>
    <row r="186" spans="1:35" x14ac:dyDescent="0.3">
      <c r="A186" s="4">
        <v>42124</v>
      </c>
      <c r="B186" s="5">
        <v>93.74297224</v>
      </c>
      <c r="C186" s="5">
        <v>105.06951251</v>
      </c>
      <c r="D186" s="5">
        <v>114.56704711914063</v>
      </c>
      <c r="E186">
        <v>104.52719999999999</v>
      </c>
      <c r="F186">
        <v>99.9</v>
      </c>
      <c r="G186">
        <v>99.5</v>
      </c>
      <c r="H186" s="5">
        <v>0.10000000000000005</v>
      </c>
      <c r="I186" s="5">
        <v>0.10004987950000008</v>
      </c>
      <c r="J186" s="5">
        <v>0.25</v>
      </c>
      <c r="K186" s="5">
        <v>5.0000000000000024E-2</v>
      </c>
      <c r="L186" s="5">
        <v>0.10000000000000005</v>
      </c>
      <c r="M186" s="5">
        <v>0.5</v>
      </c>
      <c r="N186" s="5">
        <v>63.928628139233638</v>
      </c>
      <c r="O186" s="5">
        <v>64.021896285153147</v>
      </c>
      <c r="P186" s="5">
        <v>60.879528644853956</v>
      </c>
      <c r="Q186" s="5">
        <v>60.771551544022394</v>
      </c>
      <c r="R186" s="5">
        <v>76.401653689362107</v>
      </c>
      <c r="S186" s="5">
        <v>76.145688146463641</v>
      </c>
      <c r="T186" s="5">
        <v>4.7695368774985685</v>
      </c>
      <c r="U186" s="5">
        <v>5.084333632268236</v>
      </c>
      <c r="V186" s="5">
        <v>99.412438135360432</v>
      </c>
      <c r="W186" s="5">
        <v>237.80500000000001</v>
      </c>
      <c r="X186" s="5">
        <v>100.71</v>
      </c>
      <c r="Y186" s="5">
        <v>100.4</v>
      </c>
      <c r="Z186" s="5">
        <v>100.26</v>
      </c>
      <c r="AA186" s="5">
        <v>100.1</v>
      </c>
      <c r="AB186" s="5">
        <v>1447.1649999999997</v>
      </c>
      <c r="AC186" s="5">
        <v>1667.4249999999997</v>
      </c>
      <c r="AD186" s="5">
        <v>2111.9434999999999</v>
      </c>
      <c r="AE186">
        <v>3.8759999999999999</v>
      </c>
      <c r="AF186">
        <v>4.2502000000000004</v>
      </c>
      <c r="AG186">
        <v>3.1297999999999999E-2</v>
      </c>
      <c r="AH186">
        <v>5.9301000000000004</v>
      </c>
      <c r="AI186">
        <v>65.608571428571423</v>
      </c>
    </row>
    <row r="187" spans="1:35" x14ac:dyDescent="0.3">
      <c r="A187" s="4">
        <v>42155</v>
      </c>
      <c r="B187" s="5">
        <v>104.48751307000001</v>
      </c>
      <c r="C187" s="5">
        <v>104.42203209</v>
      </c>
      <c r="D187" s="5">
        <v>114.90917205810547</v>
      </c>
      <c r="E187">
        <v>104.0742</v>
      </c>
      <c r="F187">
        <v>100.2</v>
      </c>
      <c r="G187">
        <v>99.5</v>
      </c>
      <c r="H187" s="5">
        <v>0.10000000000000005</v>
      </c>
      <c r="I187" s="5">
        <v>0.10004987950000006</v>
      </c>
      <c r="J187" s="5">
        <v>0.25</v>
      </c>
      <c r="K187" s="5">
        <v>5.0000000000000024E-2</v>
      </c>
      <c r="L187" s="5">
        <v>0.10000000000000005</v>
      </c>
      <c r="M187" s="5">
        <v>0.5</v>
      </c>
      <c r="N187" s="5">
        <v>64.135183757388845</v>
      </c>
      <c r="O187" s="5">
        <v>64.130010313510695</v>
      </c>
      <c r="P187" s="5">
        <v>60.80098262056628</v>
      </c>
      <c r="Q187" s="5">
        <v>60.699349481153639</v>
      </c>
      <c r="R187" s="5">
        <v>76.6253987643221</v>
      </c>
      <c r="S187" s="5">
        <v>76.572186499812574</v>
      </c>
      <c r="T187" s="5">
        <v>5.1987083243344507</v>
      </c>
      <c r="U187" s="5">
        <v>5.3493691241637542</v>
      </c>
      <c r="V187" s="5">
        <v>99.711873189984999</v>
      </c>
      <c r="W187" s="5">
        <v>238.63800000000001</v>
      </c>
      <c r="X187" s="5">
        <v>100.72</v>
      </c>
      <c r="Y187" s="5">
        <v>100.2</v>
      </c>
      <c r="Z187" s="5">
        <v>100.4</v>
      </c>
      <c r="AA187" s="5">
        <v>100.2</v>
      </c>
      <c r="AB187" s="5">
        <v>1452.3495454545457</v>
      </c>
      <c r="AC187" s="5">
        <v>1685.2881818181816</v>
      </c>
      <c r="AD187" s="5">
        <v>2099.2836363636361</v>
      </c>
      <c r="AE187">
        <v>3.7690000000000001</v>
      </c>
      <c r="AF187">
        <v>4.2194000000000003</v>
      </c>
      <c r="AG187">
        <v>3.0800000000000001E-2</v>
      </c>
      <c r="AH187">
        <v>5.9261999999999997</v>
      </c>
      <c r="AI187">
        <v>63.752727272727277</v>
      </c>
    </row>
    <row r="188" spans="1:35" x14ac:dyDescent="0.3">
      <c r="A188" s="4">
        <v>42185</v>
      </c>
      <c r="B188" s="5">
        <v>114.12693473</v>
      </c>
      <c r="C188" s="5">
        <v>106.61756800000001</v>
      </c>
      <c r="D188" s="5">
        <v>115.28223419189453</v>
      </c>
      <c r="E188">
        <v>103.7174</v>
      </c>
      <c r="F188">
        <v>100.5</v>
      </c>
      <c r="G188">
        <v>100.4</v>
      </c>
      <c r="H188" s="5">
        <v>0.10000000000000005</v>
      </c>
      <c r="I188" s="5">
        <v>0.10004987950000008</v>
      </c>
      <c r="J188" s="5">
        <v>0.25</v>
      </c>
      <c r="K188" s="5">
        <v>5.0000000000000024E-2</v>
      </c>
      <c r="L188" s="5">
        <v>0.10000000000000005</v>
      </c>
      <c r="M188" s="5">
        <v>0.5</v>
      </c>
      <c r="N188" s="5">
        <v>64.686308619264722</v>
      </c>
      <c r="O188" s="5">
        <v>64.061125329920827</v>
      </c>
      <c r="P188" s="5">
        <v>60.890552933962518</v>
      </c>
      <c r="Q188" s="5">
        <v>60.583959849636095</v>
      </c>
      <c r="R188" s="5">
        <v>76.041320258186147</v>
      </c>
      <c r="S188" s="5">
        <v>76.00963615653518</v>
      </c>
      <c r="T188" s="5">
        <v>5.8682005404277575</v>
      </c>
      <c r="U188" s="5">
        <v>5.3754272805252814</v>
      </c>
      <c r="V188" s="5">
        <v>99.911496559734729</v>
      </c>
      <c r="W188" s="5">
        <v>238.654</v>
      </c>
      <c r="X188" s="5">
        <v>100.11</v>
      </c>
      <c r="Y188" s="5">
        <v>100.1</v>
      </c>
      <c r="Z188" s="5">
        <v>100.37</v>
      </c>
      <c r="AA188" s="5">
        <v>100</v>
      </c>
      <c r="AB188" s="5">
        <v>1451.5061904761906</v>
      </c>
      <c r="AC188" s="5">
        <v>1684.685238095238</v>
      </c>
      <c r="AD188" s="5">
        <v>2094.1436363636367</v>
      </c>
      <c r="AE188">
        <v>3.7829999999999999</v>
      </c>
      <c r="AF188">
        <v>4.1368</v>
      </c>
      <c r="AG188">
        <v>3.0457999999999999E-2</v>
      </c>
      <c r="AH188">
        <v>5.8902000000000001</v>
      </c>
      <c r="AI188">
        <v>56.764347826086954</v>
      </c>
    </row>
    <row r="189" spans="1:35" x14ac:dyDescent="0.3">
      <c r="A189" s="4">
        <v>42216</v>
      </c>
      <c r="B189" s="5">
        <v>105.54439698</v>
      </c>
      <c r="C189" s="5">
        <v>103.51661006</v>
      </c>
      <c r="D189" s="5">
        <v>115.47544097900391</v>
      </c>
      <c r="E189">
        <v>104.32429999999999</v>
      </c>
      <c r="F189">
        <v>101</v>
      </c>
      <c r="G189">
        <v>100.3</v>
      </c>
      <c r="H189" s="5">
        <v>0.10000000000000005</v>
      </c>
      <c r="I189" s="5">
        <v>0.10004987950000008</v>
      </c>
      <c r="J189" s="5">
        <v>0.25</v>
      </c>
      <c r="K189" s="5">
        <v>5.0000000000000024E-2</v>
      </c>
      <c r="L189" s="5">
        <v>0.10000000000000005</v>
      </c>
      <c r="M189" s="5">
        <v>0.5</v>
      </c>
      <c r="N189" s="5">
        <v>64.704943674918596</v>
      </c>
      <c r="O189" s="5">
        <v>64.295699612863771</v>
      </c>
      <c r="P189" s="5">
        <v>61.19894214898013</v>
      </c>
      <c r="Q189" s="5">
        <v>61.032551691580906</v>
      </c>
      <c r="R189" s="5">
        <v>76.259956628716793</v>
      </c>
      <c r="S189" s="5">
        <v>76.444493098127538</v>
      </c>
      <c r="T189" s="5">
        <v>5.4181877034293011</v>
      </c>
      <c r="U189" s="5">
        <v>5.0433768429056958</v>
      </c>
      <c r="V189" s="5">
        <v>99.711873189984999</v>
      </c>
      <c r="W189" s="5">
        <v>238.316</v>
      </c>
      <c r="X189" s="5">
        <v>100.12</v>
      </c>
      <c r="Y189" s="5">
        <v>100.2</v>
      </c>
      <c r="Z189" s="5">
        <v>100.36</v>
      </c>
      <c r="AA189" s="5">
        <v>100.3</v>
      </c>
      <c r="AB189" s="5">
        <v>1457.7245454545453</v>
      </c>
      <c r="AC189" s="5">
        <v>1676.3354545454545</v>
      </c>
      <c r="AD189" s="5">
        <v>2039.8661904761909</v>
      </c>
      <c r="AE189">
        <v>3.93</v>
      </c>
      <c r="AF189">
        <v>4.4035000000000002</v>
      </c>
      <c r="AG189">
        <v>3.2382000000000001E-2</v>
      </c>
      <c r="AH189">
        <v>6.0538999999999996</v>
      </c>
      <c r="AI189">
        <v>48.205714285714286</v>
      </c>
    </row>
    <row r="190" spans="1:35" x14ac:dyDescent="0.3">
      <c r="A190" s="4">
        <v>42247</v>
      </c>
      <c r="B190" s="5">
        <v>104.77452441</v>
      </c>
      <c r="C190" s="5">
        <v>105.60238386</v>
      </c>
      <c r="D190" s="5">
        <v>115.87733459472656</v>
      </c>
      <c r="E190">
        <v>104.1621</v>
      </c>
      <c r="F190">
        <v>99.7</v>
      </c>
      <c r="G190">
        <v>98.6</v>
      </c>
      <c r="H190" s="5">
        <v>0.10000000000000005</v>
      </c>
      <c r="I190" s="5">
        <v>0.10004987950000006</v>
      </c>
      <c r="J190" s="5">
        <v>0.25</v>
      </c>
      <c r="K190" s="5">
        <v>5.0000000000000024E-2</v>
      </c>
      <c r="L190" s="5">
        <v>0.10000000000000005</v>
      </c>
      <c r="M190" s="5">
        <v>0.5</v>
      </c>
      <c r="N190" s="5">
        <v>64.098590240535231</v>
      </c>
      <c r="O190" s="5">
        <v>64.136588700684953</v>
      </c>
      <c r="P190" s="5">
        <v>60.735643551213293</v>
      </c>
      <c r="Q190" s="5">
        <v>60.882991291881275</v>
      </c>
      <c r="R190" s="5">
        <v>76.359841369233976</v>
      </c>
      <c r="S190" s="5">
        <v>76.52943018159047</v>
      </c>
      <c r="T190" s="5">
        <v>5.246522079038245</v>
      </c>
      <c r="U190" s="5">
        <v>5.0759266258342093</v>
      </c>
      <c r="V190" s="5">
        <v>99.312626450485567</v>
      </c>
      <c r="W190" s="5">
        <v>237.94499999999999</v>
      </c>
      <c r="X190" s="5">
        <v>100.32</v>
      </c>
      <c r="Y190" s="5">
        <v>100.3</v>
      </c>
      <c r="Z190" s="5">
        <v>100.3</v>
      </c>
      <c r="AA190" s="5">
        <v>100.2</v>
      </c>
      <c r="AB190" s="5">
        <v>1375.2806666666668</v>
      </c>
      <c r="AC190" s="5">
        <v>1574.5353333333335</v>
      </c>
      <c r="AD190" s="5">
        <v>1944.4023809523806</v>
      </c>
      <c r="AE190">
        <v>3.923</v>
      </c>
      <c r="AF190">
        <v>4.4038000000000004</v>
      </c>
      <c r="AG190">
        <v>3.2627999999999997E-2</v>
      </c>
      <c r="AH190">
        <v>5.9522000000000004</v>
      </c>
      <c r="AI190">
        <v>48.539545454545461</v>
      </c>
    </row>
    <row r="191" spans="1:35" x14ac:dyDescent="0.3">
      <c r="A191" s="4">
        <v>42277</v>
      </c>
      <c r="B191" s="5">
        <v>89.447105039999997</v>
      </c>
      <c r="C191" s="5">
        <v>104.84348143</v>
      </c>
      <c r="D191" s="5">
        <v>116.2008056640625</v>
      </c>
      <c r="E191">
        <v>103.77679999999999</v>
      </c>
      <c r="F191">
        <v>100.2</v>
      </c>
      <c r="G191">
        <v>100.6</v>
      </c>
      <c r="H191" s="5">
        <v>0.10000000000000005</v>
      </c>
      <c r="I191" s="5">
        <v>0.10004987950000008</v>
      </c>
      <c r="J191" s="5">
        <v>0.25</v>
      </c>
      <c r="K191" s="5">
        <v>5.0000000000000024E-2</v>
      </c>
      <c r="L191" s="5">
        <v>0.10000000000000005</v>
      </c>
      <c r="M191" s="5">
        <v>0.5</v>
      </c>
      <c r="N191" s="5">
        <v>63.625191910526212</v>
      </c>
      <c r="O191" s="5">
        <v>64.078986811792703</v>
      </c>
      <c r="P191" s="5">
        <v>60.205665149048436</v>
      </c>
      <c r="Q191" s="5">
        <v>60.674531340831436</v>
      </c>
      <c r="R191" s="5">
        <v>76.01962165661061</v>
      </c>
      <c r="S191" s="5">
        <v>76.297257179399864</v>
      </c>
      <c r="T191" s="5">
        <v>5.3744855752836651</v>
      </c>
      <c r="U191" s="5">
        <v>5.3510582637238491</v>
      </c>
      <c r="V191" s="5">
        <v>99.412438135360432</v>
      </c>
      <c r="W191" s="5">
        <v>237.83799999999999</v>
      </c>
      <c r="X191" s="5">
        <v>100.45</v>
      </c>
      <c r="Y191" s="5">
        <v>100.2</v>
      </c>
      <c r="Z191" s="5">
        <v>100.41</v>
      </c>
      <c r="AA191" s="5">
        <v>100.3</v>
      </c>
      <c r="AB191" s="5">
        <v>1338.7231578947367</v>
      </c>
      <c r="AC191" s="5">
        <v>1536.833157894737</v>
      </c>
      <c r="AD191" s="5">
        <v>2024.8127272727274</v>
      </c>
      <c r="AE191">
        <v>3.867</v>
      </c>
      <c r="AF191">
        <v>4.2529000000000003</v>
      </c>
      <c r="AG191">
        <v>3.2027E-2</v>
      </c>
      <c r="AH191">
        <v>5.9298999999999999</v>
      </c>
      <c r="AI191">
        <v>49.292727272727276</v>
      </c>
    </row>
    <row r="192" spans="1:35" x14ac:dyDescent="0.3">
      <c r="A192" s="4">
        <v>42308</v>
      </c>
      <c r="B192" s="5">
        <v>100.49362155</v>
      </c>
      <c r="C192" s="5">
        <v>103.64863158</v>
      </c>
      <c r="D192" s="5">
        <v>116.60691070556641</v>
      </c>
      <c r="E192">
        <v>103.3976</v>
      </c>
      <c r="F192">
        <v>100.3</v>
      </c>
      <c r="G192">
        <v>100.7</v>
      </c>
      <c r="H192" s="5">
        <v>0.10000000000000005</v>
      </c>
      <c r="I192" s="5">
        <v>0.10004987950000006</v>
      </c>
      <c r="J192" s="5">
        <v>0.25</v>
      </c>
      <c r="K192" s="5">
        <v>5.0000000000000024E-2</v>
      </c>
      <c r="L192" s="5">
        <v>0.10000000000000005</v>
      </c>
      <c r="M192" s="5">
        <v>0.5</v>
      </c>
      <c r="N192" s="5">
        <v>64.323784419334203</v>
      </c>
      <c r="O192" s="5">
        <v>64.500893815392814</v>
      </c>
      <c r="P192" s="5">
        <v>60.91322962539131</v>
      </c>
      <c r="Q192" s="5">
        <v>61.153675061310288</v>
      </c>
      <c r="R192" s="5">
        <v>76.09319238111047</v>
      </c>
      <c r="S192" s="5">
        <v>76.337247904390409</v>
      </c>
      <c r="T192" s="5">
        <v>5.3021675026287172</v>
      </c>
      <c r="U192" s="5">
        <v>5.2037030847899475</v>
      </c>
      <c r="V192" s="5">
        <v>99.013191395860986</v>
      </c>
      <c r="W192" s="5">
        <v>237.33600000000001</v>
      </c>
      <c r="X192" s="5">
        <v>100.01</v>
      </c>
      <c r="Y192" s="5">
        <v>99.9</v>
      </c>
      <c r="Z192" s="5">
        <v>100.27</v>
      </c>
      <c r="AA192" s="5">
        <v>100.3</v>
      </c>
      <c r="AB192" s="5">
        <v>1354.3631818181818</v>
      </c>
      <c r="AC192" s="5">
        <v>1565.9031818181816</v>
      </c>
      <c r="AD192" s="5">
        <v>2080.6164999999992</v>
      </c>
      <c r="AE192">
        <v>3.8769999999999998</v>
      </c>
      <c r="AF192">
        <v>4.0994999999999999</v>
      </c>
      <c r="AG192">
        <v>3.1503999999999997E-2</v>
      </c>
      <c r="AH192">
        <v>5.8193999999999999</v>
      </c>
      <c r="AI192">
        <v>45.932380952380953</v>
      </c>
    </row>
    <row r="193" spans="1:35" x14ac:dyDescent="0.3">
      <c r="A193" s="4">
        <v>42338</v>
      </c>
      <c r="B193" s="5">
        <v>115.51250376</v>
      </c>
      <c r="C193" s="5">
        <v>112.75139861</v>
      </c>
      <c r="D193" s="5">
        <v>117.06364440917969</v>
      </c>
      <c r="E193">
        <v>102.6866</v>
      </c>
      <c r="F193">
        <v>99.8</v>
      </c>
      <c r="G193">
        <v>99.9</v>
      </c>
      <c r="H193" s="5">
        <v>0.10000000000000005</v>
      </c>
      <c r="I193" s="5">
        <v>0.10004987950000008</v>
      </c>
      <c r="J193" s="5">
        <v>0.37903225806451613</v>
      </c>
      <c r="K193" s="5">
        <v>5.0000000000000024E-2</v>
      </c>
      <c r="L193" s="5">
        <v>0.10000000000000005</v>
      </c>
      <c r="M193" s="5">
        <v>0.5</v>
      </c>
      <c r="N193" s="5">
        <v>64.545973842440489</v>
      </c>
      <c r="O193" s="5">
        <v>64.285289757212155</v>
      </c>
      <c r="P193" s="5">
        <v>61.145193936412234</v>
      </c>
      <c r="Q193" s="5">
        <v>60.92892024949068</v>
      </c>
      <c r="R193" s="5">
        <v>76.490120256000509</v>
      </c>
      <c r="S193" s="5">
        <v>76.233705350783367</v>
      </c>
      <c r="T193" s="5">
        <v>5.2687715492986573</v>
      </c>
      <c r="U193" s="5">
        <v>5.1999672604127234</v>
      </c>
      <c r="V193" s="5">
        <v>98.913379710986106</v>
      </c>
      <c r="W193" s="5">
        <v>236.52500000000001</v>
      </c>
      <c r="X193" s="5">
        <v>100.03</v>
      </c>
      <c r="Y193" s="5">
        <v>99.8</v>
      </c>
      <c r="Z193" s="5">
        <v>100.14</v>
      </c>
      <c r="AA193" s="5">
        <v>100.3</v>
      </c>
      <c r="AB193" s="5">
        <v>1316.468260869565</v>
      </c>
      <c r="AC193" s="5">
        <v>1526.669565217391</v>
      </c>
      <c r="AD193" s="5">
        <v>2054.0795454545455</v>
      </c>
      <c r="AE193">
        <v>3.9020000000000001</v>
      </c>
      <c r="AF193">
        <v>4.2468000000000004</v>
      </c>
      <c r="AG193">
        <v>3.2405999999999997E-2</v>
      </c>
      <c r="AH193">
        <v>5.7839999999999998</v>
      </c>
      <c r="AI193">
        <v>38.904090909090911</v>
      </c>
    </row>
    <row r="194" spans="1:35" x14ac:dyDescent="0.3">
      <c r="A194" s="4">
        <v>42369</v>
      </c>
      <c r="B194" s="5">
        <v>124.2533633</v>
      </c>
      <c r="C194" s="5">
        <v>108.64648491</v>
      </c>
      <c r="D194" s="5">
        <v>117.45920562744141</v>
      </c>
      <c r="E194">
        <v>102.1014</v>
      </c>
      <c r="F194">
        <v>99.9</v>
      </c>
      <c r="G194">
        <v>98.5</v>
      </c>
      <c r="H194" s="5">
        <v>0.10000000000000005</v>
      </c>
      <c r="I194" s="5">
        <v>0.10004987950000008</v>
      </c>
      <c r="J194" s="5">
        <v>0.5</v>
      </c>
      <c r="K194" s="5">
        <v>5.0000000000000024E-2</v>
      </c>
      <c r="L194" s="5">
        <v>8.0645161290322606E-2</v>
      </c>
      <c r="M194" s="5">
        <v>0.5</v>
      </c>
      <c r="N194" s="5">
        <v>63.829822305739626</v>
      </c>
      <c r="O194" s="5">
        <v>64.023176078858015</v>
      </c>
      <c r="P194" s="5">
        <v>60.658358883064643</v>
      </c>
      <c r="Q194" s="5">
        <v>60.74242574094221</v>
      </c>
      <c r="R194" s="5">
        <v>75.880085874654043</v>
      </c>
      <c r="S194" s="5">
        <v>75.906210392902423</v>
      </c>
      <c r="T194" s="5">
        <v>4.9686232988146575</v>
      </c>
      <c r="U194" s="5">
        <v>5.1398393719494875</v>
      </c>
      <c r="V194" s="5">
        <v>98.414321286611809</v>
      </c>
      <c r="W194" s="5">
        <v>236.916</v>
      </c>
      <c r="X194" s="5">
        <v>98.56</v>
      </c>
      <c r="Y194" s="5">
        <v>99.5</v>
      </c>
      <c r="Z194" s="5">
        <v>100.05</v>
      </c>
      <c r="AA194" s="5">
        <v>99.5</v>
      </c>
      <c r="AB194" s="5">
        <v>1271.261428571429</v>
      </c>
      <c r="AC194" s="5">
        <v>1478.0880952380951</v>
      </c>
      <c r="AD194" s="5">
        <v>1918.5978947368426</v>
      </c>
      <c r="AE194">
        <v>3.9510000000000001</v>
      </c>
      <c r="AF194">
        <v>4.3097000000000003</v>
      </c>
      <c r="AG194">
        <v>3.2684999999999999E-2</v>
      </c>
      <c r="AH194">
        <v>5.6717000000000004</v>
      </c>
      <c r="AI194">
        <v>31.925500000000007</v>
      </c>
    </row>
    <row r="195" spans="1:35" x14ac:dyDescent="0.3">
      <c r="A195" s="4">
        <v>42400</v>
      </c>
      <c r="B195" s="5">
        <v>100.51673295000001</v>
      </c>
      <c r="C195" s="5">
        <v>106.09263979000001</v>
      </c>
      <c r="D195" s="5">
        <v>117.79830932617188</v>
      </c>
      <c r="E195">
        <v>102.9525</v>
      </c>
      <c r="F195">
        <v>102.8</v>
      </c>
      <c r="G195">
        <v>100.1</v>
      </c>
      <c r="H195" s="5">
        <v>0.10000000000000005</v>
      </c>
      <c r="I195" s="5">
        <v>0.10004987950000006</v>
      </c>
      <c r="J195" s="5">
        <v>0.5</v>
      </c>
      <c r="K195" s="5">
        <v>5.0000000000000024E-2</v>
      </c>
      <c r="L195" s="5">
        <v>-0.10000000000000005</v>
      </c>
      <c r="M195" s="5">
        <v>0.5</v>
      </c>
      <c r="N195" s="5">
        <v>63.716260697827522</v>
      </c>
      <c r="O195" s="5">
        <v>63.793285055957874</v>
      </c>
      <c r="P195" s="5">
        <v>60.424621461487824</v>
      </c>
      <c r="Q195" s="5">
        <v>60.372942725477294</v>
      </c>
      <c r="R195" s="5">
        <v>75.920277117154384</v>
      </c>
      <c r="S195" s="5">
        <v>75.84892979009409</v>
      </c>
      <c r="T195" s="5">
        <v>5.1686728315338115</v>
      </c>
      <c r="U195" s="5">
        <v>5.3683422017874678</v>
      </c>
      <c r="V195" s="5">
        <v>98.114886231987242</v>
      </c>
      <c r="W195" s="5">
        <v>237.11099999999999</v>
      </c>
      <c r="X195" s="5">
        <v>98.73</v>
      </c>
      <c r="Y195" s="5">
        <v>99.6</v>
      </c>
      <c r="Z195" s="5">
        <v>100.19</v>
      </c>
      <c r="AA195" s="5">
        <v>99.8</v>
      </c>
      <c r="AB195" s="5">
        <v>1226.7438095238092</v>
      </c>
      <c r="AC195" s="5">
        <v>1427.9666666666667</v>
      </c>
      <c r="AD195" s="5">
        <v>1904.4185000000002</v>
      </c>
      <c r="AE195">
        <v>3.91</v>
      </c>
      <c r="AF195">
        <v>4.2546999999999997</v>
      </c>
      <c r="AG195">
        <v>3.4625000000000003E-2</v>
      </c>
      <c r="AH195">
        <v>5.4169999999999998</v>
      </c>
      <c r="AI195">
        <v>33.527142857142856</v>
      </c>
    </row>
    <row r="196" spans="1:35" x14ac:dyDescent="0.3">
      <c r="A196" s="4">
        <v>42429</v>
      </c>
      <c r="B196" s="5">
        <v>103.69177516000001</v>
      </c>
      <c r="C196" s="5">
        <v>104.99437661</v>
      </c>
      <c r="D196" s="5">
        <v>118.23604583740234</v>
      </c>
      <c r="E196">
        <v>102.2225</v>
      </c>
      <c r="F196">
        <v>101</v>
      </c>
      <c r="G196">
        <v>99.2</v>
      </c>
      <c r="H196" s="5">
        <v>0.10000000000000005</v>
      </c>
      <c r="I196" s="5">
        <v>0.10004987950000008</v>
      </c>
      <c r="J196" s="5">
        <v>0.5</v>
      </c>
      <c r="K196" s="5">
        <v>1.4516129032258063E-2</v>
      </c>
      <c r="L196" s="5">
        <v>-0.10000000000000005</v>
      </c>
      <c r="M196" s="5">
        <v>0.5</v>
      </c>
      <c r="N196" s="5">
        <v>64.017946653080685</v>
      </c>
      <c r="O196" s="5">
        <v>64.337929561030123</v>
      </c>
      <c r="P196" s="5">
        <v>60.841126103176826</v>
      </c>
      <c r="Q196" s="5">
        <v>60.928229822341287</v>
      </c>
      <c r="R196" s="5">
        <v>76.161271122842422</v>
      </c>
      <c r="S196" s="5">
        <v>76.183526123748152</v>
      </c>
      <c r="T196" s="5">
        <v>4.9598233768900979</v>
      </c>
      <c r="U196" s="5">
        <v>5.325905578517701</v>
      </c>
      <c r="V196" s="5">
        <v>97.915262862237526</v>
      </c>
      <c r="W196" s="5">
        <v>238.13200000000001</v>
      </c>
      <c r="X196" s="5">
        <v>99.96</v>
      </c>
      <c r="Y196" s="5">
        <v>99.7</v>
      </c>
      <c r="Z196" s="5">
        <v>100.57</v>
      </c>
      <c r="AA196" s="5">
        <v>100.2</v>
      </c>
      <c r="AB196" s="5">
        <v>1264.863636363636</v>
      </c>
      <c r="AC196" s="5">
        <v>1471.100909090909</v>
      </c>
      <c r="AD196" s="5">
        <v>2021.9540909090911</v>
      </c>
      <c r="AE196">
        <v>3.766</v>
      </c>
      <c r="AF196">
        <v>4.2855999999999996</v>
      </c>
      <c r="AG196">
        <v>3.3533E-2</v>
      </c>
      <c r="AH196">
        <v>5.4268999999999998</v>
      </c>
      <c r="AI196">
        <v>39.790000000000006</v>
      </c>
    </row>
    <row r="197" spans="1:35" x14ac:dyDescent="0.3">
      <c r="A197" s="4">
        <v>42460</v>
      </c>
      <c r="B197" s="5">
        <v>120.12163386</v>
      </c>
      <c r="C197" s="5">
        <v>107.70528729</v>
      </c>
      <c r="D197" s="5">
        <v>118.71465301513672</v>
      </c>
      <c r="E197">
        <v>101.41549999999999</v>
      </c>
      <c r="F197">
        <v>100.4</v>
      </c>
      <c r="G197">
        <v>99.7</v>
      </c>
      <c r="H197" s="5">
        <v>0.10000000000000005</v>
      </c>
      <c r="I197" s="5">
        <v>0.10004987950000006</v>
      </c>
      <c r="J197" s="5">
        <v>0.5</v>
      </c>
      <c r="K197" s="5">
        <v>0</v>
      </c>
      <c r="L197" s="5">
        <v>-0.10000000000000005</v>
      </c>
      <c r="M197" s="5">
        <v>0.5</v>
      </c>
      <c r="N197" s="5">
        <v>64.079422382671481</v>
      </c>
      <c r="O197" s="5">
        <v>64.369215621923203</v>
      </c>
      <c r="P197" s="5">
        <v>61.171644240236297</v>
      </c>
      <c r="Q197" s="5">
        <v>61.115687561535935</v>
      </c>
      <c r="R197" s="5">
        <v>76.874320898225278</v>
      </c>
      <c r="S197" s="5">
        <v>76.711077766854658</v>
      </c>
      <c r="T197" s="5">
        <v>4.5377720870678617</v>
      </c>
      <c r="U197" s="5">
        <v>5.0773367477592837</v>
      </c>
      <c r="V197" s="5">
        <v>98.314509601736958</v>
      </c>
      <c r="W197" s="5">
        <v>239.261</v>
      </c>
      <c r="X197" s="5">
        <v>100.17</v>
      </c>
      <c r="Y197" s="5">
        <v>99.9</v>
      </c>
      <c r="Z197" s="5">
        <v>100.9</v>
      </c>
      <c r="AA197" s="5">
        <v>100.2</v>
      </c>
      <c r="AB197" s="5">
        <v>1267.9294736842105</v>
      </c>
      <c r="AC197" s="5">
        <v>1466.8178947368419</v>
      </c>
      <c r="AD197" s="5">
        <v>2075.5352380952381</v>
      </c>
      <c r="AE197">
        <v>3.7610000000000001</v>
      </c>
      <c r="AF197">
        <v>4.2717000000000001</v>
      </c>
      <c r="AG197">
        <v>3.4771999999999997E-2</v>
      </c>
      <c r="AH197">
        <v>5.4851999999999999</v>
      </c>
      <c r="AI197">
        <v>43.339523809523804</v>
      </c>
    </row>
    <row r="198" spans="1:35" x14ac:dyDescent="0.3">
      <c r="A198" s="4">
        <v>42490</v>
      </c>
      <c r="B198" s="5">
        <v>92.6695536</v>
      </c>
      <c r="C198" s="5">
        <v>107.25175771000001</v>
      </c>
      <c r="D198" s="5">
        <v>119.26096343994141</v>
      </c>
      <c r="E198">
        <v>101.5167</v>
      </c>
      <c r="F198">
        <v>101.7</v>
      </c>
      <c r="G198">
        <v>99.3</v>
      </c>
      <c r="H198" s="5">
        <v>0.10000000000000005</v>
      </c>
      <c r="I198" s="5">
        <v>0.10004987950000008</v>
      </c>
      <c r="J198" s="5">
        <v>0.5</v>
      </c>
      <c r="K198" s="5">
        <v>0</v>
      </c>
      <c r="L198" s="5">
        <v>-0.10000000000000005</v>
      </c>
      <c r="M198" s="5">
        <v>0.5</v>
      </c>
      <c r="N198" s="5">
        <v>64.019855181678182</v>
      </c>
      <c r="O198" s="5">
        <v>64.191867894236751</v>
      </c>
      <c r="P198" s="5">
        <v>61.218505291438689</v>
      </c>
      <c r="Q198" s="5">
        <v>61.086956521739133</v>
      </c>
      <c r="R198" s="5">
        <v>77.083981337480566</v>
      </c>
      <c r="S198" s="5">
        <v>76.890616899948157</v>
      </c>
      <c r="T198" s="5">
        <v>4.3731927633767498</v>
      </c>
      <c r="U198" s="5">
        <v>4.8501752859592111</v>
      </c>
      <c r="V198" s="5">
        <v>98.613944656361554</v>
      </c>
      <c r="W198" s="5">
        <v>240.22900000000001</v>
      </c>
      <c r="X198" s="5">
        <v>100.59</v>
      </c>
      <c r="Y198" s="5">
        <v>100</v>
      </c>
      <c r="Z198" s="5">
        <v>101.19</v>
      </c>
      <c r="AA198" s="5">
        <v>100.4</v>
      </c>
      <c r="AB198" s="5">
        <v>1228.0238095238096</v>
      </c>
      <c r="AC198" s="5">
        <v>1417.5595238095239</v>
      </c>
      <c r="AD198" s="5">
        <v>2065.5509523809519</v>
      </c>
      <c r="AE198">
        <v>3.85</v>
      </c>
      <c r="AF198">
        <v>4.2950999999999997</v>
      </c>
      <c r="AG198">
        <v>3.4676999999999999E-2</v>
      </c>
      <c r="AH198">
        <v>5.6254</v>
      </c>
      <c r="AI198">
        <v>47.646818181818183</v>
      </c>
    </row>
    <row r="199" spans="1:35" x14ac:dyDescent="0.3">
      <c r="A199" s="4">
        <v>42521</v>
      </c>
      <c r="B199" s="5">
        <v>107.05501575</v>
      </c>
      <c r="C199" s="5">
        <v>107.21053511</v>
      </c>
      <c r="D199" s="5">
        <v>119.73101806640625</v>
      </c>
      <c r="E199">
        <v>101.4298</v>
      </c>
      <c r="F199">
        <v>100.3</v>
      </c>
      <c r="G199">
        <v>98.5</v>
      </c>
      <c r="H199" s="5">
        <v>0.10000000000000005</v>
      </c>
      <c r="I199" s="5">
        <v>0.10004987950000006</v>
      </c>
      <c r="J199" s="5">
        <v>0.5</v>
      </c>
      <c r="K199" s="5">
        <v>0</v>
      </c>
      <c r="L199" s="5">
        <v>-0.10000000000000005</v>
      </c>
      <c r="M199" s="5">
        <v>0.5</v>
      </c>
      <c r="N199" s="5">
        <v>64.23266921843819</v>
      </c>
      <c r="O199" s="5">
        <v>64.068439820721707</v>
      </c>
      <c r="P199" s="5">
        <v>61.28013871168254</v>
      </c>
      <c r="Q199" s="5">
        <v>61.159747440049728</v>
      </c>
      <c r="R199" s="5">
        <v>76.88718160255749</v>
      </c>
      <c r="S199" s="5">
        <v>76.859853562957596</v>
      </c>
      <c r="T199" s="5">
        <v>4.5966181114393398</v>
      </c>
      <c r="U199" s="5">
        <v>4.5283691555465007</v>
      </c>
      <c r="V199" s="5">
        <v>98.913379710986106</v>
      </c>
      <c r="W199" s="5">
        <v>241.018</v>
      </c>
      <c r="X199" s="5">
        <v>100.77</v>
      </c>
      <c r="Y199" s="5">
        <v>99.9</v>
      </c>
      <c r="Z199" s="5">
        <v>101.41</v>
      </c>
      <c r="AA199" s="5">
        <v>100.6</v>
      </c>
      <c r="AB199" s="5">
        <v>1233.3804761904764</v>
      </c>
      <c r="AC199" s="5">
        <v>1421.0704761904763</v>
      </c>
      <c r="AD199" s="5">
        <v>2083.8913636363636</v>
      </c>
      <c r="AE199">
        <v>3.8460000000000001</v>
      </c>
      <c r="AF199">
        <v>4.2839</v>
      </c>
      <c r="AG199">
        <v>3.7398000000000001E-2</v>
      </c>
      <c r="AH199">
        <v>5.1712999999999996</v>
      </c>
      <c r="AI199">
        <v>49.927272727272722</v>
      </c>
    </row>
    <row r="200" spans="1:35" x14ac:dyDescent="0.3">
      <c r="A200" s="4">
        <v>42551</v>
      </c>
      <c r="B200" s="5">
        <v>117.28728939</v>
      </c>
      <c r="C200" s="5">
        <v>108.60247298</v>
      </c>
      <c r="D200" s="5">
        <v>120.25012969970703</v>
      </c>
      <c r="E200">
        <v>101.8747</v>
      </c>
      <c r="F200">
        <v>101.2</v>
      </c>
      <c r="G200">
        <v>99.2</v>
      </c>
      <c r="H200" s="5">
        <v>0.10000000000000005</v>
      </c>
      <c r="I200" s="5">
        <v>0.10004987950000008</v>
      </c>
      <c r="J200" s="5">
        <v>0.5</v>
      </c>
      <c r="K200" s="5">
        <v>0</v>
      </c>
      <c r="L200" s="5">
        <v>-0.10000000000000005</v>
      </c>
      <c r="M200" s="5">
        <v>0.5</v>
      </c>
      <c r="N200" s="5">
        <v>64.952477381846691</v>
      </c>
      <c r="O200" s="5">
        <v>64.520691119312801</v>
      </c>
      <c r="P200" s="5">
        <v>61.710814253519295</v>
      </c>
      <c r="Q200" s="5">
        <v>61.472221314955746</v>
      </c>
      <c r="R200" s="5">
        <v>76.944830068383979</v>
      </c>
      <c r="S200" s="5">
        <v>76.916293896858448</v>
      </c>
      <c r="T200" s="5">
        <v>4.9908229200714045</v>
      </c>
      <c r="U200" s="5">
        <v>4.6933849596459902</v>
      </c>
      <c r="V200" s="5">
        <v>99.312626450485567</v>
      </c>
      <c r="W200" s="5">
        <v>240.62799999999999</v>
      </c>
      <c r="X200" s="5">
        <v>100.28</v>
      </c>
      <c r="Y200" s="5">
        <v>99.6</v>
      </c>
      <c r="Z200" s="5">
        <v>101.36</v>
      </c>
      <c r="AA200" s="5">
        <v>100.6</v>
      </c>
      <c r="AB200" s="5">
        <v>1257.738095238095</v>
      </c>
      <c r="AC200" s="5">
        <v>1444.7495238095237</v>
      </c>
      <c r="AD200" s="5">
        <v>2148.902</v>
      </c>
      <c r="AE200">
        <v>3.8279999999999998</v>
      </c>
      <c r="AF200">
        <v>4.2460000000000004</v>
      </c>
      <c r="AG200">
        <v>3.6838000000000003E-2</v>
      </c>
      <c r="AH200">
        <v>5.0458999999999996</v>
      </c>
      <c r="AI200">
        <v>46.534761904761908</v>
      </c>
    </row>
    <row r="201" spans="1:35" x14ac:dyDescent="0.3">
      <c r="A201" s="4">
        <v>42582</v>
      </c>
      <c r="B201" s="5">
        <v>102.68861819</v>
      </c>
      <c r="C201" s="5">
        <v>106.60069713</v>
      </c>
      <c r="D201" s="5">
        <v>120.76466369628906</v>
      </c>
      <c r="E201">
        <v>102.13249999999999</v>
      </c>
      <c r="F201">
        <v>101.1</v>
      </c>
      <c r="G201">
        <v>99.8</v>
      </c>
      <c r="H201" s="5">
        <v>0.10000000000000005</v>
      </c>
      <c r="I201" s="5">
        <v>0.10004987950000008</v>
      </c>
      <c r="J201" s="5">
        <v>0.5</v>
      </c>
      <c r="K201" s="5">
        <v>0</v>
      </c>
      <c r="L201" s="5">
        <v>-0.10000000000000005</v>
      </c>
      <c r="M201" s="5">
        <v>0.27419354838709675</v>
      </c>
      <c r="N201" s="5">
        <v>64.514288508876319</v>
      </c>
      <c r="O201" s="5">
        <v>64.282151182694037</v>
      </c>
      <c r="P201" s="5">
        <v>61.193616223529986</v>
      </c>
      <c r="Q201" s="5">
        <v>61.274962098364924</v>
      </c>
      <c r="R201" s="5">
        <v>76.711097413770972</v>
      </c>
      <c r="S201" s="5">
        <v>76.986670775868717</v>
      </c>
      <c r="T201" s="5">
        <v>5.1471888818698668</v>
      </c>
      <c r="U201" s="5">
        <v>4.6612760581174983</v>
      </c>
      <c r="V201" s="5">
        <v>99.013191395860986</v>
      </c>
      <c r="W201" s="5">
        <v>240.84899999999999</v>
      </c>
      <c r="X201" s="5">
        <v>100.34</v>
      </c>
      <c r="Y201" s="5">
        <v>99.7</v>
      </c>
      <c r="Z201" s="5">
        <v>101.42</v>
      </c>
      <c r="AA201" s="5">
        <v>100.9</v>
      </c>
      <c r="AB201" s="5">
        <v>1282.3968181818182</v>
      </c>
      <c r="AC201" s="5">
        <v>1462.0690909090908</v>
      </c>
      <c r="AD201" s="5">
        <v>2177.4821739130434</v>
      </c>
      <c r="AE201">
        <v>3.786</v>
      </c>
      <c r="AF201">
        <v>4.2196999999999996</v>
      </c>
      <c r="AG201">
        <v>3.6688999999999999E-2</v>
      </c>
      <c r="AH201">
        <v>4.9729999999999999</v>
      </c>
      <c r="AI201">
        <v>47.159130434782604</v>
      </c>
    </row>
    <row r="202" spans="1:35" x14ac:dyDescent="0.3">
      <c r="A202" s="4">
        <v>42613</v>
      </c>
      <c r="B202" s="5">
        <v>108.76704124</v>
      </c>
      <c r="C202" s="5">
        <v>106.19223033</v>
      </c>
      <c r="D202" s="5">
        <v>121.15679931640625</v>
      </c>
      <c r="E202">
        <v>102.0407</v>
      </c>
      <c r="F202">
        <v>101.1</v>
      </c>
      <c r="G202">
        <v>100.5</v>
      </c>
      <c r="H202" s="5">
        <v>0.10000000000000005</v>
      </c>
      <c r="I202" s="5">
        <v>0.10004987950000006</v>
      </c>
      <c r="J202" s="5">
        <v>0.5</v>
      </c>
      <c r="K202" s="5">
        <v>0</v>
      </c>
      <c r="L202" s="5">
        <v>-0.10000000000000005</v>
      </c>
      <c r="M202" s="5">
        <v>0.25</v>
      </c>
      <c r="N202" s="5">
        <v>64.219571337900959</v>
      </c>
      <c r="O202" s="5">
        <v>64.173515387244294</v>
      </c>
      <c r="P202" s="5">
        <v>60.98751769817892</v>
      </c>
      <c r="Q202" s="5">
        <v>61.068237668234417</v>
      </c>
      <c r="R202" s="5">
        <v>76.466505578119367</v>
      </c>
      <c r="S202" s="5">
        <v>76.691429746542596</v>
      </c>
      <c r="T202" s="5">
        <v>5.0328172119307668</v>
      </c>
      <c r="U202" s="5">
        <v>4.8354071108182763</v>
      </c>
      <c r="V202" s="5">
        <v>98.913379710986106</v>
      </c>
      <c r="W202" s="5">
        <v>241.428</v>
      </c>
      <c r="X202" s="5">
        <v>100.72</v>
      </c>
      <c r="Y202" s="5">
        <v>99.8</v>
      </c>
      <c r="Z202" s="5">
        <v>101.6</v>
      </c>
      <c r="AA202" s="5">
        <v>101.1</v>
      </c>
      <c r="AB202" s="5">
        <v>1267.9285714285716</v>
      </c>
      <c r="AC202" s="5">
        <v>1446.9723809523809</v>
      </c>
      <c r="AD202" s="5">
        <v>2157.6909523809522</v>
      </c>
      <c r="AE202">
        <v>3.758</v>
      </c>
      <c r="AF202">
        <v>4.2030000000000003</v>
      </c>
      <c r="AG202">
        <v>3.7198000000000002E-2</v>
      </c>
      <c r="AH202">
        <v>4.8716999999999997</v>
      </c>
      <c r="AI202">
        <v>47.240454545454547</v>
      </c>
    </row>
    <row r="203" spans="1:35" x14ac:dyDescent="0.3">
      <c r="A203" s="4">
        <v>42643</v>
      </c>
      <c r="B203" s="5">
        <v>110.07728104</v>
      </c>
      <c r="C203" s="5">
        <v>105.43973499000001</v>
      </c>
      <c r="D203" s="5">
        <v>121.66347503662109</v>
      </c>
      <c r="E203">
        <v>102.04770000000001</v>
      </c>
      <c r="F203">
        <v>101.4</v>
      </c>
      <c r="G203">
        <v>100.7</v>
      </c>
      <c r="H203" s="5">
        <v>0.10000000000000005</v>
      </c>
      <c r="I203" s="5">
        <v>0.10004987950000008</v>
      </c>
      <c r="J203" s="5">
        <v>0.5</v>
      </c>
      <c r="K203" s="5">
        <v>0</v>
      </c>
      <c r="L203" s="5">
        <v>-0.10000000000000005</v>
      </c>
      <c r="M203" s="5">
        <v>0.25</v>
      </c>
      <c r="N203" s="5">
        <v>63.861587198440418</v>
      </c>
      <c r="O203" s="5">
        <v>64.253269433839648</v>
      </c>
      <c r="P203" s="5">
        <v>60.763544797335726</v>
      </c>
      <c r="Q203" s="5">
        <v>61.246852408415243</v>
      </c>
      <c r="R203" s="5">
        <v>76.511818274838845</v>
      </c>
      <c r="S203" s="5">
        <v>76.74920699887447</v>
      </c>
      <c r="T203" s="5">
        <v>4.8511829051132018</v>
      </c>
      <c r="U203" s="5">
        <v>4.7079623505469348</v>
      </c>
      <c r="V203" s="5">
        <v>99.113003080735837</v>
      </c>
      <c r="W203" s="5">
        <v>241.72900000000001</v>
      </c>
      <c r="X203" s="5">
        <v>100.96</v>
      </c>
      <c r="Y203" s="5">
        <v>100.4</v>
      </c>
      <c r="Z203" s="5">
        <v>101.88</v>
      </c>
      <c r="AA203" s="5">
        <v>101.2</v>
      </c>
      <c r="AB203" s="5">
        <v>1251.0976923076926</v>
      </c>
      <c r="AC203" s="5">
        <v>1427.6792307692308</v>
      </c>
      <c r="AD203" s="5">
        <v>2143.0209523809526</v>
      </c>
      <c r="AE203">
        <v>3.8490000000000002</v>
      </c>
      <c r="AF203">
        <v>4.2130999999999998</v>
      </c>
      <c r="AG203">
        <v>3.6651999999999997E-2</v>
      </c>
      <c r="AH203">
        <v>4.68</v>
      </c>
      <c r="AI203">
        <v>51.38761904761904</v>
      </c>
    </row>
    <row r="204" spans="1:35" x14ac:dyDescent="0.3">
      <c r="A204" s="4">
        <v>42674</v>
      </c>
      <c r="B204" s="5">
        <v>81.914962130000006</v>
      </c>
      <c r="C204" s="5">
        <v>102.86220577</v>
      </c>
      <c r="D204" s="5">
        <v>122.14674377441406</v>
      </c>
      <c r="E204">
        <v>102.24850000000001</v>
      </c>
      <c r="F204">
        <v>102.5</v>
      </c>
      <c r="G204">
        <v>101</v>
      </c>
      <c r="H204" s="5">
        <v>0.10000000000000005</v>
      </c>
      <c r="I204" s="5">
        <v>0.10004987950000006</v>
      </c>
      <c r="J204" s="5">
        <v>0.5</v>
      </c>
      <c r="K204" s="5">
        <v>0</v>
      </c>
      <c r="L204" s="5">
        <v>-0.10000000000000005</v>
      </c>
      <c r="M204" s="5">
        <v>0.25</v>
      </c>
      <c r="N204" s="5">
        <v>64.115538688593716</v>
      </c>
      <c r="O204" s="5">
        <v>64.246095460516713</v>
      </c>
      <c r="P204" s="5">
        <v>61.178416776139734</v>
      </c>
      <c r="Q204" s="5">
        <v>61.340761283835285</v>
      </c>
      <c r="R204" s="5">
        <v>76.817611029958229</v>
      </c>
      <c r="S204" s="5">
        <v>76.830168370877217</v>
      </c>
      <c r="T204" s="5">
        <v>4.5809829762476912</v>
      </c>
      <c r="U204" s="5">
        <v>4.5314041433738899</v>
      </c>
      <c r="V204" s="5">
        <v>98.713756341236419</v>
      </c>
      <c r="W204" s="5">
        <v>241.35300000000001</v>
      </c>
      <c r="X204" s="5">
        <v>100.6</v>
      </c>
      <c r="Y204" s="5">
        <v>100.4</v>
      </c>
      <c r="Z204" s="5">
        <v>101.81</v>
      </c>
      <c r="AA204" s="5">
        <v>101.4</v>
      </c>
      <c r="AB204" s="5">
        <v>1247.376818181818</v>
      </c>
      <c r="AC204" s="5">
        <v>1428.2372727272732</v>
      </c>
      <c r="AD204" s="5">
        <v>2164.985714285714</v>
      </c>
      <c r="AE204">
        <v>3.839</v>
      </c>
      <c r="AF204">
        <v>4.0807000000000002</v>
      </c>
      <c r="AG204">
        <v>3.3834000000000003E-2</v>
      </c>
      <c r="AH204">
        <v>4.7779999999999996</v>
      </c>
      <c r="AI204">
        <v>47.078636363636363</v>
      </c>
    </row>
    <row r="205" spans="1:35" x14ac:dyDescent="0.3">
      <c r="A205" s="4">
        <v>42704</v>
      </c>
      <c r="B205" s="5">
        <v>113.96739744</v>
      </c>
      <c r="C205" s="5">
        <v>107.09997631</v>
      </c>
      <c r="D205" s="5">
        <v>122.60112762451172</v>
      </c>
      <c r="E205">
        <v>102.05070000000001</v>
      </c>
      <c r="F205">
        <v>102.8</v>
      </c>
      <c r="G205">
        <v>102</v>
      </c>
      <c r="H205" s="5">
        <v>0.10000000000000005</v>
      </c>
      <c r="I205" s="5">
        <v>0.10004987950000008</v>
      </c>
      <c r="J205" s="5">
        <v>0.64516129032258063</v>
      </c>
      <c r="K205" s="5">
        <v>0</v>
      </c>
      <c r="L205" s="5">
        <v>-0.10000000000000005</v>
      </c>
      <c r="M205" s="5">
        <v>0.25</v>
      </c>
      <c r="N205" s="5">
        <v>64.090025906735747</v>
      </c>
      <c r="O205" s="5">
        <v>63.795660621761662</v>
      </c>
      <c r="P205" s="5">
        <v>61.288860103626938</v>
      </c>
      <c r="Q205" s="5">
        <v>61.078691709844556</v>
      </c>
      <c r="R205" s="5">
        <v>77.073670723894949</v>
      </c>
      <c r="S205" s="5">
        <v>76.774375400384372</v>
      </c>
      <c r="T205" s="5">
        <v>4.3706735384770861</v>
      </c>
      <c r="U205" s="5">
        <v>4.2393006922338436</v>
      </c>
      <c r="V205" s="5">
        <v>98.713756341236419</v>
      </c>
      <c r="W205" s="5">
        <v>241.43199999999999</v>
      </c>
      <c r="X205" s="5">
        <v>101.13</v>
      </c>
      <c r="Y205" s="5">
        <v>100.1</v>
      </c>
      <c r="Z205" s="5">
        <v>102.02</v>
      </c>
      <c r="AA205" s="5">
        <v>101.9</v>
      </c>
      <c r="AB205" s="5">
        <v>1272.8614285714286</v>
      </c>
      <c r="AC205" s="5">
        <v>1457.1842857142856</v>
      </c>
      <c r="AD205" s="5">
        <v>2246.6290476190475</v>
      </c>
      <c r="AE205">
        <v>3.8450000000000002</v>
      </c>
      <c r="AF205">
        <v>4.0438000000000001</v>
      </c>
      <c r="AG205">
        <v>3.2863999999999997E-2</v>
      </c>
      <c r="AH205">
        <v>4.7252000000000001</v>
      </c>
      <c r="AI205">
        <v>54.916190476190479</v>
      </c>
    </row>
    <row r="206" spans="1:35" x14ac:dyDescent="0.3">
      <c r="A206" s="4">
        <v>42735</v>
      </c>
      <c r="B206" s="5">
        <v>118.54074221</v>
      </c>
      <c r="C206" s="5">
        <v>108.07267117000001</v>
      </c>
      <c r="D206" s="5">
        <v>122.99365997314453</v>
      </c>
      <c r="E206">
        <v>102.9281</v>
      </c>
      <c r="F206">
        <v>102.4</v>
      </c>
      <c r="G206">
        <v>102</v>
      </c>
      <c r="H206" s="5">
        <v>0.10000000000000005</v>
      </c>
      <c r="I206" s="5">
        <v>0.10004987950000008</v>
      </c>
      <c r="J206" s="5">
        <v>0.75</v>
      </c>
      <c r="K206" s="5">
        <v>0</v>
      </c>
      <c r="L206" s="5">
        <v>-0.10000000000000005</v>
      </c>
      <c r="M206" s="5">
        <v>0.25</v>
      </c>
      <c r="N206" s="5">
        <v>63.99271858393918</v>
      </c>
      <c r="O206" s="5">
        <v>64.221636992956235</v>
      </c>
      <c r="P206" s="5">
        <v>61.194773029660773</v>
      </c>
      <c r="Q206" s="5">
        <v>61.310040561884769</v>
      </c>
      <c r="R206" s="5">
        <v>76.888302496599266</v>
      </c>
      <c r="S206" s="5">
        <v>77.023820482137197</v>
      </c>
      <c r="T206" s="5">
        <v>4.3722873729896872</v>
      </c>
      <c r="U206" s="5">
        <v>4.5498870738744017</v>
      </c>
      <c r="V206" s="5">
        <v>98.516331060994347</v>
      </c>
      <c r="W206" s="5">
        <v>242.839</v>
      </c>
      <c r="X206" s="5">
        <v>100.26</v>
      </c>
      <c r="Y206" s="5">
        <v>100</v>
      </c>
      <c r="Z206" s="5">
        <v>102.42</v>
      </c>
      <c r="AA206" s="5">
        <v>101.4</v>
      </c>
      <c r="AB206" s="5">
        <v>1264.2260869565221</v>
      </c>
      <c r="AC206" s="5">
        <v>1441.2986956521738</v>
      </c>
      <c r="AD206" s="5">
        <v>2275.1160000000004</v>
      </c>
      <c r="AE206">
        <v>3.7690000000000001</v>
      </c>
      <c r="AF206">
        <v>4.0545999999999998</v>
      </c>
      <c r="AG206">
        <v>3.3280999999999998E-2</v>
      </c>
      <c r="AH206">
        <v>4.7046999999999999</v>
      </c>
      <c r="AI206">
        <v>55.51</v>
      </c>
    </row>
    <row r="207" spans="1:35" x14ac:dyDescent="0.3">
      <c r="A207" s="4">
        <v>42766</v>
      </c>
      <c r="B207" s="5">
        <v>107.54304358</v>
      </c>
      <c r="C207" s="5">
        <v>106.79550112</v>
      </c>
      <c r="D207" s="5">
        <v>123.36377716064453</v>
      </c>
      <c r="E207">
        <v>103.03660000000001</v>
      </c>
      <c r="F207">
        <v>102.1</v>
      </c>
      <c r="G207">
        <v>100.9</v>
      </c>
      <c r="H207" s="5">
        <v>0.10000000000000005</v>
      </c>
      <c r="I207" s="5">
        <v>0.10004987950000006</v>
      </c>
      <c r="J207" s="5">
        <v>0.75</v>
      </c>
      <c r="K207" s="5">
        <v>0</v>
      </c>
      <c r="L207" s="5">
        <v>-0.10000000000000005</v>
      </c>
      <c r="M207" s="5">
        <v>0.25</v>
      </c>
      <c r="N207" s="5">
        <v>63.771454585372787</v>
      </c>
      <c r="O207" s="5">
        <v>63.778880551717023</v>
      </c>
      <c r="P207" s="5">
        <v>61.107147008304175</v>
      </c>
      <c r="Q207" s="5">
        <v>61.005927858351306</v>
      </c>
      <c r="R207" s="5">
        <v>77.044596637091914</v>
      </c>
      <c r="S207" s="5">
        <v>76.958446649453677</v>
      </c>
      <c r="T207" s="5">
        <v>4.1781531069713518</v>
      </c>
      <c r="U207" s="5">
        <v>4.3480131939012381</v>
      </c>
      <c r="V207" s="5">
        <v>98.516331060994347</v>
      </c>
      <c r="W207" s="5">
        <v>243.60300000000001</v>
      </c>
      <c r="X207" s="5">
        <v>100.66</v>
      </c>
      <c r="Y207" s="5">
        <v>99.8</v>
      </c>
      <c r="Z207" s="5">
        <v>102.73</v>
      </c>
      <c r="AA207" s="5">
        <v>102.1</v>
      </c>
      <c r="AB207" s="5">
        <v>1271.2570000000001</v>
      </c>
      <c r="AC207" s="5">
        <v>1434.3510000000001</v>
      </c>
      <c r="AD207" s="5">
        <v>2329.9105263157894</v>
      </c>
      <c r="AE207">
        <v>3.6589999999999998</v>
      </c>
      <c r="AF207">
        <v>3.8782000000000001</v>
      </c>
      <c r="AG207">
        <v>3.2599000000000003E-2</v>
      </c>
      <c r="AH207">
        <v>4.5490000000000004</v>
      </c>
      <c r="AI207">
        <v>55.996500000000005</v>
      </c>
    </row>
    <row r="208" spans="1:35" x14ac:dyDescent="0.3">
      <c r="A208" s="4">
        <v>42794</v>
      </c>
      <c r="B208" s="5">
        <v>99.652744769999998</v>
      </c>
      <c r="C208" s="5">
        <v>104.28735277</v>
      </c>
      <c r="D208" s="5">
        <v>123.69687652587891</v>
      </c>
      <c r="E208">
        <v>102.64790000000001</v>
      </c>
      <c r="F208">
        <v>102.9</v>
      </c>
      <c r="G208">
        <v>101.6</v>
      </c>
      <c r="H208" s="5">
        <v>0.10000000000000005</v>
      </c>
      <c r="I208" s="5">
        <v>0.10004987950000008</v>
      </c>
      <c r="J208" s="5">
        <v>0.88709677419354838</v>
      </c>
      <c r="K208" s="5">
        <v>0</v>
      </c>
      <c r="L208" s="5">
        <v>-0.10000000000000005</v>
      </c>
      <c r="M208" s="5">
        <v>0.25</v>
      </c>
      <c r="N208" s="5">
        <v>63.793161817217495</v>
      </c>
      <c r="O208" s="5">
        <v>64.089948429094449</v>
      </c>
      <c r="P208" s="5">
        <v>61.219775241773888</v>
      </c>
      <c r="Q208" s="5">
        <v>61.231059903822441</v>
      </c>
      <c r="R208" s="5">
        <v>76.884211169031389</v>
      </c>
      <c r="S208" s="5">
        <v>76.974780509274453</v>
      </c>
      <c r="T208" s="5">
        <v>4.0339536435221222</v>
      </c>
      <c r="U208" s="5">
        <v>4.4814968310606602</v>
      </c>
      <c r="V208" s="5">
        <v>98.812472336728803</v>
      </c>
      <c r="W208" s="5">
        <v>243.80099999999999</v>
      </c>
      <c r="X208" s="5">
        <v>101.49</v>
      </c>
      <c r="Y208" s="5">
        <v>99.9</v>
      </c>
      <c r="Z208" s="5">
        <v>102.95</v>
      </c>
      <c r="AA208" s="5">
        <v>102.5</v>
      </c>
      <c r="AB208" s="5">
        <v>1270.1514285714284</v>
      </c>
      <c r="AC208" s="5">
        <v>1423.3176190476192</v>
      </c>
      <c r="AD208" s="5">
        <v>2366.8221739130431</v>
      </c>
      <c r="AE208">
        <v>3.6320000000000001</v>
      </c>
      <c r="AF208">
        <v>3.8822000000000001</v>
      </c>
      <c r="AG208">
        <v>3.2467999999999997E-2</v>
      </c>
      <c r="AH208">
        <v>4.5247000000000002</v>
      </c>
      <c r="AI208">
        <v>52.538695652173907</v>
      </c>
    </row>
    <row r="209" spans="1:35" x14ac:dyDescent="0.3">
      <c r="A209" s="4">
        <v>42825</v>
      </c>
      <c r="B209" s="5">
        <v>120.72320332</v>
      </c>
      <c r="C209" s="5">
        <v>107.76723314</v>
      </c>
      <c r="D209" s="5">
        <v>124.12518310546875</v>
      </c>
      <c r="E209">
        <v>103.343</v>
      </c>
      <c r="F209">
        <v>102.7</v>
      </c>
      <c r="G209">
        <v>101.5</v>
      </c>
      <c r="H209" s="5">
        <v>0.10000000000000005</v>
      </c>
      <c r="I209" s="5">
        <v>0.10004987950000006</v>
      </c>
      <c r="J209" s="5">
        <v>1</v>
      </c>
      <c r="K209" s="5">
        <v>0</v>
      </c>
      <c r="L209" s="5">
        <v>-0.10000000000000005</v>
      </c>
      <c r="M209" s="5">
        <v>0.25</v>
      </c>
      <c r="N209" s="5">
        <v>63.786437458753845</v>
      </c>
      <c r="O209" s="5">
        <v>64.121879376116667</v>
      </c>
      <c r="P209" s="5">
        <v>61.1602040980572</v>
      </c>
      <c r="Q209" s="5">
        <v>61.277866306114902</v>
      </c>
      <c r="R209" s="5">
        <v>77.087146168862859</v>
      </c>
      <c r="S209" s="5">
        <v>76.904638441516184</v>
      </c>
      <c r="T209" s="5">
        <v>4.1169761233048856</v>
      </c>
      <c r="U209" s="5">
        <v>4.4586485518034946</v>
      </c>
      <c r="V209" s="5">
        <v>99.009899853885116</v>
      </c>
      <c r="W209" s="5">
        <v>244.524</v>
      </c>
      <c r="X209" s="5">
        <v>102.07</v>
      </c>
      <c r="Y209" s="5">
        <v>100.3</v>
      </c>
      <c r="Z209" s="5">
        <v>103.31</v>
      </c>
      <c r="AA209" s="5">
        <v>102.9</v>
      </c>
      <c r="AB209" s="5">
        <v>1259.2329411764708</v>
      </c>
      <c r="AC209" s="5">
        <v>1396.0017647058824</v>
      </c>
      <c r="AD209" s="5">
        <v>2359.3094736842099</v>
      </c>
      <c r="AE209">
        <v>3.6190000000000002</v>
      </c>
      <c r="AF209">
        <v>3.9394999999999998</v>
      </c>
      <c r="AG209">
        <v>3.2524999999999998E-2</v>
      </c>
      <c r="AH209">
        <v>4.6810999999999998</v>
      </c>
      <c r="AI209">
        <v>53.818947368421064</v>
      </c>
    </row>
    <row r="210" spans="1:35" x14ac:dyDescent="0.3">
      <c r="A210" s="4">
        <v>42855</v>
      </c>
      <c r="B210" s="5">
        <v>95.96482863</v>
      </c>
      <c r="C210" s="5">
        <v>107.63447118000001</v>
      </c>
      <c r="D210" s="5">
        <v>124.51710510253906</v>
      </c>
      <c r="E210">
        <v>104.27209999999999</v>
      </c>
      <c r="F210">
        <v>103.6</v>
      </c>
      <c r="G210">
        <v>104.1</v>
      </c>
      <c r="H210" s="5">
        <v>0.10000000000000005</v>
      </c>
      <c r="I210" s="5">
        <v>0.10004987950000008</v>
      </c>
      <c r="J210" s="5">
        <v>1</v>
      </c>
      <c r="K210" s="5">
        <v>0</v>
      </c>
      <c r="L210" s="5">
        <v>-0.10000000000000005</v>
      </c>
      <c r="M210" s="5">
        <v>0.25</v>
      </c>
      <c r="N210" s="5">
        <v>64.258890565419236</v>
      </c>
      <c r="O210" s="5">
        <v>64.234787094037287</v>
      </c>
      <c r="P210" s="5">
        <v>61.510452068640262</v>
      </c>
      <c r="Q210" s="5">
        <v>61.341727768966628</v>
      </c>
      <c r="R210" s="5">
        <v>77.283718089032547</v>
      </c>
      <c r="S210" s="5">
        <v>77.119040952938477</v>
      </c>
      <c r="T210" s="5">
        <v>4.2771334403616956</v>
      </c>
      <c r="U210" s="5">
        <v>4.5021930811665092</v>
      </c>
      <c r="V210" s="5">
        <v>99.404754888197715</v>
      </c>
      <c r="W210" s="5">
        <v>244.733</v>
      </c>
      <c r="X210" s="5">
        <v>101.98</v>
      </c>
      <c r="Y210" s="5">
        <v>100.4</v>
      </c>
      <c r="Z210" s="5">
        <v>103.38</v>
      </c>
      <c r="AA210" s="5">
        <v>103.3</v>
      </c>
      <c r="AB210" s="5">
        <v>1293.6715789473683</v>
      </c>
      <c r="AC210" s="5">
        <v>1421.2547368421051</v>
      </c>
      <c r="AD210" s="5">
        <v>2395.3459090909091</v>
      </c>
      <c r="AE210">
        <v>3.5609999999999999</v>
      </c>
      <c r="AF210">
        <v>3.9683999999999999</v>
      </c>
      <c r="AG210">
        <v>3.2088999999999999E-2</v>
      </c>
      <c r="AH210">
        <v>4.5772000000000004</v>
      </c>
      <c r="AI210">
        <v>51.390434782608693</v>
      </c>
    </row>
    <row r="211" spans="1:35" x14ac:dyDescent="0.3">
      <c r="A211" s="4">
        <v>42886</v>
      </c>
      <c r="B211" s="5">
        <v>107.90382089000001</v>
      </c>
      <c r="C211" s="5">
        <v>109.49317464000001</v>
      </c>
      <c r="D211" s="5">
        <v>124.88653564453125</v>
      </c>
      <c r="E211">
        <v>104.41289999999999</v>
      </c>
      <c r="F211">
        <v>104</v>
      </c>
      <c r="G211">
        <v>102.3</v>
      </c>
      <c r="H211" s="5">
        <v>0.10000000000000005</v>
      </c>
      <c r="I211" s="5">
        <v>0.10004987950000006</v>
      </c>
      <c r="J211" s="5">
        <v>1.1416666666666666</v>
      </c>
      <c r="K211" s="5">
        <v>0</v>
      </c>
      <c r="L211" s="5">
        <v>-0.10000000000000005</v>
      </c>
      <c r="M211" s="5">
        <v>0.25</v>
      </c>
      <c r="N211" s="5">
        <v>64.167884534865252</v>
      </c>
      <c r="O211" s="5">
        <v>64.034253244930269</v>
      </c>
      <c r="P211" s="5">
        <v>61.474403913006512</v>
      </c>
      <c r="Q211" s="5">
        <v>61.292806529805553</v>
      </c>
      <c r="R211" s="5">
        <v>76.817917023869171</v>
      </c>
      <c r="S211" s="5">
        <v>76.816390698573642</v>
      </c>
      <c r="T211" s="5">
        <v>4.1975524694058679</v>
      </c>
      <c r="U211" s="5">
        <v>4.2723034037925478</v>
      </c>
      <c r="V211" s="5">
        <v>98.71375857815066</v>
      </c>
      <c r="W211" s="5">
        <v>244.95500000000001</v>
      </c>
      <c r="X211" s="5">
        <v>102.08</v>
      </c>
      <c r="Y211" s="5">
        <v>100.2</v>
      </c>
      <c r="Z211" s="5">
        <v>103.4</v>
      </c>
      <c r="AA211" s="5">
        <v>103.3</v>
      </c>
      <c r="AB211" s="5">
        <v>1292.6442857142858</v>
      </c>
      <c r="AC211" s="5">
        <v>1431.104761904762</v>
      </c>
      <c r="AD211" s="5">
        <v>2433.9854545454541</v>
      </c>
      <c r="AE211">
        <v>3.496</v>
      </c>
      <c r="AF211">
        <v>3.9859</v>
      </c>
      <c r="AG211">
        <v>3.124E-2</v>
      </c>
      <c r="AH211">
        <v>4.5420999999999996</v>
      </c>
      <c r="AI211">
        <v>47.553636363636357</v>
      </c>
    </row>
    <row r="212" spans="1:35" x14ac:dyDescent="0.3">
      <c r="A212" s="4">
        <v>42916</v>
      </c>
      <c r="B212" s="5">
        <v>113.98605728</v>
      </c>
      <c r="C212" s="5">
        <v>108.02644926000001</v>
      </c>
      <c r="D212" s="5">
        <v>125.32418060302734</v>
      </c>
      <c r="E212">
        <v>104.5849</v>
      </c>
      <c r="F212">
        <v>103.5</v>
      </c>
      <c r="G212">
        <v>103.3</v>
      </c>
      <c r="H212" s="5">
        <v>0.10000000000000005</v>
      </c>
      <c r="I212" s="5">
        <v>0.10004987950000008</v>
      </c>
      <c r="J212" s="5">
        <v>1.25</v>
      </c>
      <c r="K212" s="5">
        <v>0</v>
      </c>
      <c r="L212" s="5">
        <v>-0.10000000000000005</v>
      </c>
      <c r="M212" s="5">
        <v>0.25</v>
      </c>
      <c r="N212" s="5">
        <v>64.465608804658658</v>
      </c>
      <c r="O212" s="5">
        <v>63.990932611359874</v>
      </c>
      <c r="P212" s="5">
        <v>61.805948271028413</v>
      </c>
      <c r="Q212" s="5">
        <v>61.508454619001462</v>
      </c>
      <c r="R212" s="5">
        <v>77.029296131896004</v>
      </c>
      <c r="S212" s="5">
        <v>77.012555485098275</v>
      </c>
      <c r="T212" s="5">
        <v>4.1257045158596837</v>
      </c>
      <c r="U212" s="5">
        <v>3.8508563533165674</v>
      </c>
      <c r="V212" s="5">
        <v>98.615044819572503</v>
      </c>
      <c r="W212" s="5">
        <v>244.786</v>
      </c>
      <c r="X212" s="5">
        <v>101.62</v>
      </c>
      <c r="Y212" s="5">
        <v>100.1</v>
      </c>
      <c r="Z212" s="5">
        <v>103.4</v>
      </c>
      <c r="AA212" s="5">
        <v>103.2</v>
      </c>
      <c r="AB212" s="5">
        <v>1301.0954545454542</v>
      </c>
      <c r="AC212" s="5">
        <v>1446.224545454545</v>
      </c>
      <c r="AD212" s="5">
        <v>2454.1025</v>
      </c>
      <c r="AE212">
        <v>3.5579999999999998</v>
      </c>
      <c r="AF212">
        <v>4.1745000000000001</v>
      </c>
      <c r="AG212">
        <v>3.2188000000000001E-2</v>
      </c>
      <c r="AH212">
        <v>4.6670999999999996</v>
      </c>
      <c r="AI212">
        <v>49.148571428571437</v>
      </c>
    </row>
    <row r="213" spans="1:35" x14ac:dyDescent="0.3">
      <c r="A213" s="4">
        <v>42947</v>
      </c>
      <c r="B213" s="5">
        <v>107.00277068</v>
      </c>
      <c r="C213" s="5">
        <v>107.57894731</v>
      </c>
      <c r="D213" s="5">
        <v>125.86747741699219</v>
      </c>
      <c r="E213">
        <v>104.5427</v>
      </c>
      <c r="F213">
        <v>105.1</v>
      </c>
      <c r="G213">
        <v>102.5</v>
      </c>
      <c r="H213" s="5">
        <v>0.10000000000000005</v>
      </c>
      <c r="I213" s="5">
        <v>0.10004987950000008</v>
      </c>
      <c r="J213" s="5">
        <v>1.25</v>
      </c>
      <c r="K213" s="5">
        <v>0</v>
      </c>
      <c r="L213" s="5">
        <v>-0.10000000000000005</v>
      </c>
      <c r="M213" s="5">
        <v>0.25</v>
      </c>
      <c r="N213" s="5">
        <v>64.128287921750385</v>
      </c>
      <c r="O213" s="5">
        <v>63.888235849162214</v>
      </c>
      <c r="P213" s="5">
        <v>61.271652265141583</v>
      </c>
      <c r="Q213" s="5">
        <v>61.257898448857397</v>
      </c>
      <c r="R213" s="5">
        <v>76.429381276320058</v>
      </c>
      <c r="S213" s="5">
        <v>76.567308471007451</v>
      </c>
      <c r="T213" s="5">
        <v>4.4545640452688646</v>
      </c>
      <c r="U213" s="5">
        <v>4.1016803746801598</v>
      </c>
      <c r="V213" s="5">
        <v>98.911186095306959</v>
      </c>
      <c r="W213" s="5">
        <v>245.51900000000001</v>
      </c>
      <c r="X213" s="5">
        <v>101.89</v>
      </c>
      <c r="Y213" s="5">
        <v>100.3</v>
      </c>
      <c r="Z213" s="5">
        <v>103.68</v>
      </c>
      <c r="AA213" s="5">
        <v>103.8</v>
      </c>
      <c r="AB213" s="5">
        <v>1261.0881818181817</v>
      </c>
      <c r="AC213" s="5">
        <v>1393.8645454545454</v>
      </c>
      <c r="AD213" s="5">
        <v>2456.2230434782614</v>
      </c>
      <c r="AE213">
        <v>3.5960000000000001</v>
      </c>
      <c r="AF213">
        <v>4.2606999999999999</v>
      </c>
      <c r="AG213">
        <v>3.2518000000000005E-2</v>
      </c>
      <c r="AH213">
        <v>4.6261000000000001</v>
      </c>
      <c r="AI213">
        <v>51.87</v>
      </c>
    </row>
    <row r="214" spans="1:35" x14ac:dyDescent="0.3">
      <c r="A214" s="4">
        <v>42978</v>
      </c>
      <c r="B214" s="5">
        <v>105.78625542</v>
      </c>
      <c r="C214" s="5">
        <v>106.96938957</v>
      </c>
      <c r="D214" s="5">
        <v>126.32051849365234</v>
      </c>
      <c r="E214">
        <v>104.0475</v>
      </c>
      <c r="F214">
        <v>105.6</v>
      </c>
      <c r="G214">
        <v>104</v>
      </c>
      <c r="H214" s="5">
        <v>0.10000000000000005</v>
      </c>
      <c r="I214" s="5">
        <v>0.10004987950000006</v>
      </c>
      <c r="J214" s="5">
        <v>1.25</v>
      </c>
      <c r="K214" s="5">
        <v>0</v>
      </c>
      <c r="L214" s="5">
        <v>-0.10000000000000005</v>
      </c>
      <c r="M214" s="5">
        <v>0.25</v>
      </c>
      <c r="N214" s="5">
        <v>63.958101508530888</v>
      </c>
      <c r="O214" s="5">
        <v>63.997694657000402</v>
      </c>
      <c r="P214" s="5">
        <v>61.321325540294801</v>
      </c>
      <c r="Q214" s="5">
        <v>61.441701483625522</v>
      </c>
      <c r="R214" s="5">
        <v>77.059896163099921</v>
      </c>
      <c r="S214" s="5">
        <v>77.265290616689882</v>
      </c>
      <c r="T214" s="5">
        <v>4.1226614080850688</v>
      </c>
      <c r="U214" s="5">
        <v>3.9961059870449187</v>
      </c>
      <c r="V214" s="5">
        <v>99.009899853885116</v>
      </c>
      <c r="W214" s="5">
        <v>246.81899999999999</v>
      </c>
      <c r="X214" s="5">
        <v>102.29</v>
      </c>
      <c r="Y214" s="5">
        <v>100.5</v>
      </c>
      <c r="Z214" s="5">
        <v>104</v>
      </c>
      <c r="AA214" s="5">
        <v>104.1</v>
      </c>
      <c r="AB214" s="5">
        <v>1279.6677777777777</v>
      </c>
      <c r="AC214" s="5">
        <v>1407.4894444444446</v>
      </c>
      <c r="AD214" s="5">
        <v>2492.8409999999999</v>
      </c>
      <c r="AE214">
        <v>3.5289999999999999</v>
      </c>
      <c r="AF214">
        <v>4.1569000000000003</v>
      </c>
      <c r="AG214">
        <v>3.1329000000000003E-2</v>
      </c>
      <c r="AH214">
        <v>4.7356999999999996</v>
      </c>
      <c r="AI214">
        <v>55.514761904761912</v>
      </c>
    </row>
    <row r="215" spans="1:35" x14ac:dyDescent="0.3">
      <c r="A215" s="4">
        <v>43008</v>
      </c>
      <c r="B215" s="5">
        <v>103.65434672000001</v>
      </c>
      <c r="C215" s="5">
        <v>108.7527152</v>
      </c>
      <c r="D215" s="5">
        <v>126.61530303955078</v>
      </c>
      <c r="E215">
        <v>104.0502</v>
      </c>
      <c r="F215">
        <v>105.2</v>
      </c>
      <c r="G215">
        <v>103</v>
      </c>
      <c r="H215" s="5">
        <v>0.10000000000000005</v>
      </c>
      <c r="I215" s="5">
        <v>0.10004987950000008</v>
      </c>
      <c r="J215" s="5">
        <v>1.25</v>
      </c>
      <c r="K215" s="5">
        <v>0</v>
      </c>
      <c r="L215" s="5">
        <v>-0.10000000000000005</v>
      </c>
      <c r="M215" s="5">
        <v>0.25</v>
      </c>
      <c r="N215" s="5">
        <v>63.71199082042456</v>
      </c>
      <c r="O215" s="5">
        <v>64.084911072862866</v>
      </c>
      <c r="P215" s="5">
        <v>60.908554854337979</v>
      </c>
      <c r="Q215" s="5">
        <v>61.435264868999809</v>
      </c>
      <c r="R215" s="5">
        <v>77.072809747029822</v>
      </c>
      <c r="S215" s="5">
        <v>77.308959023680586</v>
      </c>
      <c r="T215" s="5">
        <v>4.4001700935514529</v>
      </c>
      <c r="U215" s="5">
        <v>4.1590374706088351</v>
      </c>
      <c r="V215" s="5">
        <v>99.306041129619544</v>
      </c>
      <c r="W215" s="5">
        <v>246.66300000000001</v>
      </c>
      <c r="X215" s="5">
        <v>102.34</v>
      </c>
      <c r="Y215" s="5">
        <v>100.6</v>
      </c>
      <c r="Z215" s="5">
        <v>104.14</v>
      </c>
      <c r="AA215" s="5">
        <v>104.2</v>
      </c>
      <c r="AB215" s="5">
        <v>1313.2026315789474</v>
      </c>
      <c r="AC215" s="5">
        <v>1440.4800000000002</v>
      </c>
      <c r="AD215" s="5">
        <v>2556.997272727273</v>
      </c>
      <c r="AE215">
        <v>3.5209999999999999</v>
      </c>
      <c r="AF215">
        <v>4.0956000000000001</v>
      </c>
      <c r="AG215">
        <v>3.1067000000000001E-2</v>
      </c>
      <c r="AH215">
        <v>4.6534000000000004</v>
      </c>
      <c r="AI215">
        <v>57.649090909090916</v>
      </c>
    </row>
    <row r="216" spans="1:35" x14ac:dyDescent="0.3">
      <c r="A216" s="4">
        <v>43039</v>
      </c>
      <c r="B216" s="5">
        <v>101.63757213</v>
      </c>
      <c r="C216" s="5">
        <v>109.67844104</v>
      </c>
      <c r="D216" s="5">
        <v>126.91574859619141</v>
      </c>
      <c r="E216">
        <v>105.62869999999999</v>
      </c>
      <c r="F216">
        <v>105</v>
      </c>
      <c r="G216">
        <v>103.3</v>
      </c>
      <c r="H216" s="5">
        <v>0.10000000000000005</v>
      </c>
      <c r="I216" s="5">
        <v>0.10004987950000006</v>
      </c>
      <c r="J216" s="5">
        <v>1.25</v>
      </c>
      <c r="K216" s="5">
        <v>0</v>
      </c>
      <c r="L216" s="5">
        <v>-0.10000000000000005</v>
      </c>
      <c r="M216" s="5">
        <v>0.49166666666666664</v>
      </c>
      <c r="N216" s="5">
        <v>63.943287690851079</v>
      </c>
      <c r="O216" s="5">
        <v>63.842561283187607</v>
      </c>
      <c r="P216" s="5">
        <v>61.157955874513668</v>
      </c>
      <c r="Q216" s="5">
        <v>61.257250153158239</v>
      </c>
      <c r="R216" s="5">
        <v>77.484890078639836</v>
      </c>
      <c r="S216" s="5">
        <v>77.417397832664719</v>
      </c>
      <c r="T216" s="5">
        <v>4.3556920381642534</v>
      </c>
      <c r="U216" s="5">
        <v>4.0431313799951223</v>
      </c>
      <c r="V216" s="5">
        <v>99.009899853885116</v>
      </c>
      <c r="W216" s="5">
        <v>246.66900000000001</v>
      </c>
      <c r="X216" s="5">
        <v>102.14</v>
      </c>
      <c r="Y216" s="5">
        <v>100.9</v>
      </c>
      <c r="Z216" s="5">
        <v>104.27</v>
      </c>
      <c r="AA216" s="5">
        <v>104.6</v>
      </c>
      <c r="AB216" s="5">
        <v>1304.58</v>
      </c>
      <c r="AC216" s="5">
        <v>1425.0963636363633</v>
      </c>
      <c r="AD216" s="5">
        <v>2593.6057142857139</v>
      </c>
      <c r="AE216">
        <v>3.4990000000000001</v>
      </c>
      <c r="AF216">
        <v>4.1429</v>
      </c>
      <c r="AG216">
        <v>3.1149E-2</v>
      </c>
      <c r="AH216">
        <v>4.7039999999999997</v>
      </c>
      <c r="AI216">
        <v>62.865909090909078</v>
      </c>
    </row>
    <row r="217" spans="1:35" x14ac:dyDescent="0.3">
      <c r="A217" s="4">
        <v>43069</v>
      </c>
      <c r="B217" s="5">
        <v>116.01040408999999</v>
      </c>
      <c r="C217" s="5">
        <v>111.52257727</v>
      </c>
      <c r="D217" s="5">
        <v>127.33374786376953</v>
      </c>
      <c r="E217">
        <v>106.193</v>
      </c>
      <c r="F217">
        <v>107.4</v>
      </c>
      <c r="G217">
        <v>104.2</v>
      </c>
      <c r="H217" s="5">
        <v>0.10000000000000005</v>
      </c>
      <c r="I217" s="5">
        <v>0.10004987950000008</v>
      </c>
      <c r="J217" s="5">
        <v>1.403225806451613</v>
      </c>
      <c r="K217" s="5">
        <v>0</v>
      </c>
      <c r="L217" s="5">
        <v>-0.10000000000000005</v>
      </c>
      <c r="M217" s="5">
        <v>0.5</v>
      </c>
      <c r="N217" s="5">
        <v>64.073624582617171</v>
      </c>
      <c r="O217" s="5">
        <v>63.918744182056756</v>
      </c>
      <c r="P217" s="5">
        <v>61.545658742085209</v>
      </c>
      <c r="Q217" s="5">
        <v>61.322789816971081</v>
      </c>
      <c r="R217" s="5">
        <v>77.709406890977064</v>
      </c>
      <c r="S217" s="5">
        <v>77.476508032737186</v>
      </c>
      <c r="T217" s="5">
        <v>3.9454078913116231</v>
      </c>
      <c r="U217" s="5">
        <v>4.0512699731006183</v>
      </c>
      <c r="V217" s="5">
        <v>99.108613612463259</v>
      </c>
      <c r="W217" s="5">
        <v>246.524</v>
      </c>
      <c r="X217" s="5">
        <v>102.49</v>
      </c>
      <c r="Y217" s="5">
        <v>101.2</v>
      </c>
      <c r="Z217" s="5">
        <v>104.42</v>
      </c>
      <c r="AA217" s="5">
        <v>104.9</v>
      </c>
      <c r="AB217" s="5">
        <v>1338.7090476190476</v>
      </c>
      <c r="AC217" s="5">
        <v>1477.4619047619049</v>
      </c>
      <c r="AD217" s="5">
        <v>2664.3405000000007</v>
      </c>
      <c r="AE217">
        <v>3.4670000000000001</v>
      </c>
      <c r="AF217">
        <v>4.1525999999999996</v>
      </c>
      <c r="AG217">
        <v>3.0803000000000001E-2</v>
      </c>
      <c r="AH217">
        <v>4.6818999999999997</v>
      </c>
      <c r="AI217">
        <v>64.092000000000013</v>
      </c>
    </row>
    <row r="218" spans="1:35" x14ac:dyDescent="0.3">
      <c r="A218" s="4">
        <v>43100</v>
      </c>
      <c r="B218" s="5">
        <v>120.02080352</v>
      </c>
      <c r="C218" s="5">
        <v>111.45793372999999</v>
      </c>
      <c r="D218" s="5">
        <v>127.77106475830078</v>
      </c>
      <c r="E218">
        <v>106.536</v>
      </c>
      <c r="F218">
        <v>107.9</v>
      </c>
      <c r="G218">
        <v>105.8</v>
      </c>
      <c r="H218" s="5">
        <v>0.10000000000000005</v>
      </c>
      <c r="I218" s="5">
        <v>0.10004987950000008</v>
      </c>
      <c r="J218" s="5">
        <v>1.5</v>
      </c>
      <c r="K218" s="5">
        <v>0</v>
      </c>
      <c r="L218" s="5">
        <v>-0.10000000000000005</v>
      </c>
      <c r="M218" s="5">
        <v>0.5</v>
      </c>
      <c r="N218" s="5">
        <v>63.627179341594207</v>
      </c>
      <c r="O218" s="5">
        <v>63.559774980452744</v>
      </c>
      <c r="P218" s="5">
        <v>61.259145185821936</v>
      </c>
      <c r="Q218" s="5">
        <v>61.239954767708717</v>
      </c>
      <c r="R218" s="5">
        <v>77.371277473463252</v>
      </c>
      <c r="S218" s="5">
        <v>77.35790501517647</v>
      </c>
      <c r="T218" s="5">
        <v>3.7217336683417082</v>
      </c>
      <c r="U218" s="5">
        <v>3.6459579644253011</v>
      </c>
      <c r="V218" s="5">
        <v>98.615044819572503</v>
      </c>
      <c r="W218" s="5">
        <v>247.86699999999999</v>
      </c>
      <c r="X218" s="5">
        <v>101.56</v>
      </c>
      <c r="Y218" s="5">
        <v>101.3</v>
      </c>
      <c r="Z218" s="5">
        <v>104.66</v>
      </c>
      <c r="AA218" s="5">
        <v>104.4</v>
      </c>
      <c r="AB218" s="5">
        <v>1395.5582608695652</v>
      </c>
      <c r="AC218" s="5">
        <v>1535.6978260869564</v>
      </c>
      <c r="AD218" s="5">
        <v>2789.8038095238098</v>
      </c>
      <c r="AE218">
        <v>3.4049999999999998</v>
      </c>
      <c r="AF218">
        <v>4.2412999999999998</v>
      </c>
      <c r="AG218">
        <v>3.1306E-2</v>
      </c>
      <c r="AH218">
        <v>4.8205</v>
      </c>
      <c r="AI218">
        <v>69.078636363636363</v>
      </c>
    </row>
    <row r="219" spans="1:35" x14ac:dyDescent="0.3">
      <c r="A219" s="4">
        <v>43131</v>
      </c>
      <c r="B219" s="5">
        <v>112.8611064</v>
      </c>
      <c r="C219" s="5">
        <v>112.78928605</v>
      </c>
      <c r="D219" s="5">
        <v>128.22268676757813</v>
      </c>
      <c r="E219">
        <v>106.2655</v>
      </c>
      <c r="F219">
        <v>105.8</v>
      </c>
      <c r="G219">
        <v>101.4</v>
      </c>
      <c r="H219" s="5">
        <v>0.10000000000000005</v>
      </c>
      <c r="I219" s="5">
        <v>0.10004987950000006</v>
      </c>
      <c r="J219" s="5">
        <v>1.5</v>
      </c>
      <c r="K219" s="5">
        <v>0</v>
      </c>
      <c r="L219" s="5">
        <v>-0.10000000000000005</v>
      </c>
      <c r="M219" s="5">
        <v>0.5</v>
      </c>
      <c r="N219" s="5">
        <v>64.0449722882027</v>
      </c>
      <c r="O219" s="5">
        <v>64.007125890736347</v>
      </c>
      <c r="P219" s="5">
        <v>61.657640538400628</v>
      </c>
      <c r="Q219" s="5">
        <v>61.523198733174979</v>
      </c>
      <c r="R219" s="5">
        <v>77.628624659628343</v>
      </c>
      <c r="S219" s="5">
        <v>77.506178861379794</v>
      </c>
      <c r="T219" s="5">
        <v>3.727586513831334</v>
      </c>
      <c r="U219" s="5">
        <v>3.8784108553965448</v>
      </c>
      <c r="V219" s="5">
        <v>98.71375857815066</v>
      </c>
      <c r="W219" s="5">
        <v>248.99100000000001</v>
      </c>
      <c r="X219" s="5">
        <v>101.78</v>
      </c>
      <c r="Y219" s="5">
        <v>101.3</v>
      </c>
      <c r="Z219" s="5">
        <v>105.01</v>
      </c>
      <c r="AA219" s="5">
        <v>104.9</v>
      </c>
      <c r="AB219" s="5">
        <v>1358.8225000000002</v>
      </c>
      <c r="AC219" s="5">
        <v>1495.6759999999999</v>
      </c>
      <c r="AD219" s="5">
        <v>2705.1552631578948</v>
      </c>
      <c r="AE219">
        <v>3.4849999999999999</v>
      </c>
      <c r="AF219">
        <v>4.2586000000000004</v>
      </c>
      <c r="AG219">
        <v>3.2534E-2</v>
      </c>
      <c r="AH219">
        <v>4.8402000000000003</v>
      </c>
      <c r="AI219">
        <v>65.730499999999992</v>
      </c>
    </row>
    <row r="220" spans="1:35" x14ac:dyDescent="0.3">
      <c r="A220" s="4">
        <v>43159</v>
      </c>
      <c r="B220" s="5">
        <v>105.6205741</v>
      </c>
      <c r="C220" s="5">
        <v>110.61429253999999</v>
      </c>
      <c r="D220" s="5">
        <v>128.63954162597656</v>
      </c>
      <c r="E220">
        <v>106.64190000000001</v>
      </c>
      <c r="F220">
        <v>105.2</v>
      </c>
      <c r="G220">
        <v>104</v>
      </c>
      <c r="H220" s="5">
        <v>0.10000000000000005</v>
      </c>
      <c r="I220" s="5">
        <v>0.10004987950000008</v>
      </c>
      <c r="J220" s="5">
        <v>1.5887096774193548</v>
      </c>
      <c r="K220" s="5">
        <v>0</v>
      </c>
      <c r="L220" s="5">
        <v>-0.10000000000000005</v>
      </c>
      <c r="M220" s="5">
        <v>0.5</v>
      </c>
      <c r="N220" s="5">
        <v>63.372838608170397</v>
      </c>
      <c r="O220" s="5">
        <v>63.597220135830682</v>
      </c>
      <c r="P220" s="5">
        <v>61.30264624726243</v>
      </c>
      <c r="Q220" s="5">
        <v>61.170294352511448</v>
      </c>
      <c r="R220" s="5">
        <v>77.420414433672164</v>
      </c>
      <c r="S220" s="5">
        <v>77.322124774805502</v>
      </c>
      <c r="T220" s="5">
        <v>3.2666871271268274</v>
      </c>
      <c r="U220" s="5">
        <v>3.8293497815471604</v>
      </c>
      <c r="V220" s="5">
        <v>99.009899853885116</v>
      </c>
      <c r="W220" s="5">
        <v>249.554</v>
      </c>
      <c r="X220" s="5">
        <v>102.91</v>
      </c>
      <c r="Y220" s="5">
        <v>101</v>
      </c>
      <c r="Z220" s="5">
        <v>105.3</v>
      </c>
      <c r="AA220" s="5">
        <v>105</v>
      </c>
      <c r="AB220" s="5">
        <v>1340.1704999999999</v>
      </c>
      <c r="AC220" s="5">
        <v>1475.7980000000002</v>
      </c>
      <c r="AD220" s="5">
        <v>2702.7738095238101</v>
      </c>
      <c r="AE220">
        <v>3.5139999999999998</v>
      </c>
      <c r="AF220">
        <v>4.3288000000000002</v>
      </c>
      <c r="AG220">
        <v>3.2989999999999998E-2</v>
      </c>
      <c r="AH220">
        <v>4.9442000000000004</v>
      </c>
      <c r="AI220">
        <v>66.719523809523821</v>
      </c>
    </row>
    <row r="221" spans="1:35" x14ac:dyDescent="0.3">
      <c r="A221" s="4">
        <v>43190</v>
      </c>
      <c r="B221" s="5">
        <v>117.6477986</v>
      </c>
      <c r="C221" s="5">
        <v>112.42925212</v>
      </c>
      <c r="D221" s="5">
        <v>129.02653503417969</v>
      </c>
      <c r="E221">
        <v>107.25190000000001</v>
      </c>
      <c r="F221">
        <v>105.4</v>
      </c>
      <c r="G221">
        <v>105.1</v>
      </c>
      <c r="H221" s="5">
        <v>0.10000000000000005</v>
      </c>
      <c r="I221" s="5">
        <v>0.10004987950000006</v>
      </c>
      <c r="J221" s="5">
        <v>1.75</v>
      </c>
      <c r="K221" s="5">
        <v>0</v>
      </c>
      <c r="L221" s="5">
        <v>-0.10000000000000005</v>
      </c>
      <c r="M221" s="5">
        <v>0.5</v>
      </c>
      <c r="N221" s="5">
        <v>63.671714651998457</v>
      </c>
      <c r="O221" s="5">
        <v>63.722394488054711</v>
      </c>
      <c r="P221" s="5">
        <v>61.255817918874364</v>
      </c>
      <c r="Q221" s="5">
        <v>61.197559789576047</v>
      </c>
      <c r="R221" s="5">
        <v>77.486639457009503</v>
      </c>
      <c r="S221" s="5">
        <v>77.186731909712037</v>
      </c>
      <c r="T221" s="5">
        <v>3.7943013570913169</v>
      </c>
      <c r="U221" s="5">
        <v>3.9653945433671636</v>
      </c>
      <c r="V221" s="5">
        <v>99.404754888197715</v>
      </c>
      <c r="W221" s="5">
        <v>250.54599999999999</v>
      </c>
      <c r="X221" s="5">
        <v>103.32</v>
      </c>
      <c r="Y221" s="5">
        <v>100.9</v>
      </c>
      <c r="Z221" s="5">
        <v>105.66</v>
      </c>
      <c r="AA221" s="5">
        <v>105.4</v>
      </c>
      <c r="AB221" s="5">
        <v>1321.5684210526319</v>
      </c>
      <c r="AC221" s="5">
        <v>1453.4689473684211</v>
      </c>
      <c r="AD221" s="5">
        <v>2653.6252380952383</v>
      </c>
      <c r="AE221">
        <v>3.5880000000000001</v>
      </c>
      <c r="AF221">
        <v>4.3387000000000002</v>
      </c>
      <c r="AG221">
        <v>3.2841000000000002E-2</v>
      </c>
      <c r="AH221">
        <v>4.9218000000000002</v>
      </c>
      <c r="AI221">
        <v>71.762380952380965</v>
      </c>
    </row>
    <row r="222" spans="1:35" x14ac:dyDescent="0.3">
      <c r="A222" s="4">
        <v>43220</v>
      </c>
      <c r="B222" s="5">
        <v>103.94989767</v>
      </c>
      <c r="C222" s="5">
        <v>112.03486522999999</v>
      </c>
      <c r="D222" s="5">
        <v>129.38265991210938</v>
      </c>
      <c r="E222">
        <v>108.2223</v>
      </c>
      <c r="F222">
        <v>105.2</v>
      </c>
      <c r="G222">
        <v>104.5</v>
      </c>
      <c r="H222" s="5">
        <v>0.10000000000000005</v>
      </c>
      <c r="I222" s="5">
        <v>0.10004987950000008</v>
      </c>
      <c r="J222" s="5">
        <v>1.75</v>
      </c>
      <c r="K222" s="5">
        <v>0</v>
      </c>
      <c r="L222" s="5">
        <v>-0.10000000000000005</v>
      </c>
      <c r="M222" s="5">
        <v>0.5</v>
      </c>
      <c r="N222" s="5">
        <v>64.092689655172421</v>
      </c>
      <c r="O222" s="5">
        <v>64.046187192118225</v>
      </c>
      <c r="P222" s="5">
        <v>61.679133004926115</v>
      </c>
      <c r="Q222" s="5">
        <v>61.494226600985222</v>
      </c>
      <c r="R222" s="5">
        <v>78.116333013968031</v>
      </c>
      <c r="S222" s="5">
        <v>77.902022086632044</v>
      </c>
      <c r="T222" s="5">
        <v>3.7657284523891508</v>
      </c>
      <c r="U222" s="5">
        <v>3.9816718643934395</v>
      </c>
      <c r="V222" s="5">
        <v>99.89832368108847</v>
      </c>
      <c r="W222" s="5">
        <v>251.58799999999999</v>
      </c>
      <c r="X222" s="5">
        <v>103.97</v>
      </c>
      <c r="Y222" s="5">
        <v>101</v>
      </c>
      <c r="Z222" s="5">
        <v>106.07</v>
      </c>
      <c r="AA222" s="5">
        <v>105.8</v>
      </c>
      <c r="AB222" s="5">
        <v>1348.893181818182</v>
      </c>
      <c r="AC222" s="5">
        <v>1496.0800000000002</v>
      </c>
      <c r="AD222" s="5">
        <v>2701.4936363636366</v>
      </c>
      <c r="AE222">
        <v>3.5659999999999998</v>
      </c>
      <c r="AF222">
        <v>4.165</v>
      </c>
      <c r="AG222">
        <v>3.2746999999999998E-2</v>
      </c>
      <c r="AH222">
        <v>4.7508999999999997</v>
      </c>
      <c r="AI222">
        <v>77.006521739130434</v>
      </c>
    </row>
    <row r="223" spans="1:35" x14ac:dyDescent="0.3">
      <c r="A223" s="4">
        <v>43251</v>
      </c>
      <c r="B223" s="5">
        <v>113.01096326</v>
      </c>
      <c r="C223" s="5">
        <v>110.7023252</v>
      </c>
      <c r="D223" s="5">
        <v>129.73507690429688</v>
      </c>
      <c r="E223">
        <v>107.3639</v>
      </c>
      <c r="F223">
        <v>106.5</v>
      </c>
      <c r="G223">
        <v>104.8</v>
      </c>
      <c r="H223" s="5">
        <v>0.10000000000000005</v>
      </c>
      <c r="I223" s="5">
        <v>0.10004987950000006</v>
      </c>
      <c r="J223" s="5">
        <v>1.9</v>
      </c>
      <c r="K223" s="5">
        <v>0</v>
      </c>
      <c r="L223" s="5">
        <v>-0.10000000000000005</v>
      </c>
      <c r="M223" s="5">
        <v>0.5</v>
      </c>
      <c r="N223" s="5">
        <v>64.145230684010585</v>
      </c>
      <c r="O223" s="5">
        <v>64.17733351378061</v>
      </c>
      <c r="P223" s="5">
        <v>61.599193022984998</v>
      </c>
      <c r="Q223" s="5">
        <v>61.651281437954985</v>
      </c>
      <c r="R223" s="5">
        <v>77.801286561463456</v>
      </c>
      <c r="S223" s="5">
        <v>77.969896472007235</v>
      </c>
      <c r="T223" s="5">
        <v>3.9694222012874869</v>
      </c>
      <c r="U223" s="5">
        <v>3.9382654262835612</v>
      </c>
      <c r="V223" s="5">
        <v>99.997037439666613</v>
      </c>
      <c r="W223" s="5">
        <v>251.989</v>
      </c>
      <c r="X223" s="5">
        <v>104.09</v>
      </c>
      <c r="Y223" s="5">
        <v>100.9</v>
      </c>
      <c r="Z223" s="5">
        <v>106.29</v>
      </c>
      <c r="AA223" s="5">
        <v>105.8</v>
      </c>
      <c r="AB223" s="5">
        <v>1381.9464999999996</v>
      </c>
      <c r="AC223" s="5">
        <v>1531.0854999999999</v>
      </c>
      <c r="AD223" s="5">
        <v>2754.3528571428565</v>
      </c>
      <c r="AE223">
        <v>3.65</v>
      </c>
      <c r="AF223">
        <v>4.2550999999999997</v>
      </c>
      <c r="AG223">
        <v>3.2965000000000001E-2</v>
      </c>
      <c r="AH223">
        <v>4.8075000000000001</v>
      </c>
      <c r="AI223">
        <v>75.941428571428574</v>
      </c>
    </row>
    <row r="224" spans="1:35" x14ac:dyDescent="0.3">
      <c r="A224" s="4">
        <v>43281</v>
      </c>
      <c r="B224" s="5">
        <v>116.62494392000001</v>
      </c>
      <c r="C224" s="5">
        <v>110.09744173999999</v>
      </c>
      <c r="D224" s="5">
        <v>130.10195922851563</v>
      </c>
      <c r="E224">
        <v>108.1707</v>
      </c>
      <c r="F224">
        <v>106.3</v>
      </c>
      <c r="G224">
        <v>103.7</v>
      </c>
      <c r="H224" s="5">
        <v>0.10000000000000005</v>
      </c>
      <c r="I224" s="5">
        <v>0.10004987950000008</v>
      </c>
      <c r="J224" s="5">
        <v>2</v>
      </c>
      <c r="K224" s="5">
        <v>0</v>
      </c>
      <c r="L224" s="5">
        <v>-0.10000000000000005</v>
      </c>
      <c r="M224" s="5">
        <v>0.5</v>
      </c>
      <c r="N224" s="5">
        <v>64.238172474379112</v>
      </c>
      <c r="O224" s="5">
        <v>63.940315568165587</v>
      </c>
      <c r="P224" s="5">
        <v>61.466391786246454</v>
      </c>
      <c r="Q224" s="5">
        <v>61.31047617851317</v>
      </c>
      <c r="R224" s="5">
        <v>77.694866290649472</v>
      </c>
      <c r="S224" s="5">
        <v>77.765088377369992</v>
      </c>
      <c r="T224" s="5">
        <v>4.3148498491892395</v>
      </c>
      <c r="U224" s="5">
        <v>4.0941332903143808</v>
      </c>
      <c r="V224" s="5">
        <v>99.997037439666613</v>
      </c>
      <c r="W224" s="5">
        <v>252.006</v>
      </c>
      <c r="X224" s="5">
        <v>103.85</v>
      </c>
      <c r="Y224" s="5">
        <v>101</v>
      </c>
      <c r="Z224" s="5">
        <v>106.39</v>
      </c>
      <c r="AA224" s="5">
        <v>105.8</v>
      </c>
      <c r="AB224" s="5">
        <v>1383.4054545454546</v>
      </c>
      <c r="AC224" s="5">
        <v>1546.7981818181818</v>
      </c>
      <c r="AD224" s="5">
        <v>2793.6433333333339</v>
      </c>
      <c r="AE224">
        <v>3.6640000000000001</v>
      </c>
      <c r="AF224">
        <v>4.3003999999999998</v>
      </c>
      <c r="AG224">
        <v>3.2851999999999999E-2</v>
      </c>
      <c r="AH224">
        <v>4.8232999999999997</v>
      </c>
      <c r="AI224">
        <v>74.951818181818183</v>
      </c>
    </row>
    <row r="225" spans="1:35" x14ac:dyDescent="0.3">
      <c r="A225" s="4">
        <v>43312</v>
      </c>
      <c r="B225" s="5">
        <v>112.92294333</v>
      </c>
      <c r="C225" s="5">
        <v>112.52931576</v>
      </c>
      <c r="D225" s="5">
        <v>130.48069763183594</v>
      </c>
      <c r="E225">
        <v>108.652</v>
      </c>
      <c r="F225">
        <v>105.1</v>
      </c>
      <c r="G225">
        <v>103.8</v>
      </c>
      <c r="H225" s="5">
        <v>0.10000000000000005</v>
      </c>
      <c r="I225" s="5">
        <v>0.10004987950000008</v>
      </c>
      <c r="J225" s="5">
        <v>2</v>
      </c>
      <c r="K225" s="5">
        <v>0</v>
      </c>
      <c r="L225" s="5">
        <v>-0.10000000000000005</v>
      </c>
      <c r="M225" s="5">
        <v>0.74193548387096775</v>
      </c>
      <c r="N225" s="5">
        <v>64.395940279791532</v>
      </c>
      <c r="O225" s="5">
        <v>64.138093185469643</v>
      </c>
      <c r="P225" s="5">
        <v>61.570280967122535</v>
      </c>
      <c r="Q225" s="5">
        <v>61.594576589991767</v>
      </c>
      <c r="R225" s="5">
        <v>77.476405682589089</v>
      </c>
      <c r="S225" s="5">
        <v>77.688405363342511</v>
      </c>
      <c r="T225" s="5">
        <v>4.3879463525059021</v>
      </c>
      <c r="U225" s="5">
        <v>3.9498089233989733</v>
      </c>
      <c r="V225" s="5">
        <v>100.09575119824477</v>
      </c>
      <c r="W225" s="5">
        <v>252.14599999999999</v>
      </c>
      <c r="X225" s="5">
        <v>104.01</v>
      </c>
      <c r="Y225" s="5">
        <v>101.6</v>
      </c>
      <c r="Z225" s="5">
        <v>106.68</v>
      </c>
      <c r="AA225" s="5">
        <v>106.5</v>
      </c>
      <c r="AB225" s="5">
        <v>1440.8459090909091</v>
      </c>
      <c r="AC225" s="5">
        <v>1609.3254545454547</v>
      </c>
      <c r="AD225" s="5">
        <v>2857.8204347826086</v>
      </c>
      <c r="AE225">
        <v>3.6040000000000001</v>
      </c>
      <c r="AF225">
        <v>4.2119</v>
      </c>
      <c r="AG225">
        <v>3.2543999999999997E-2</v>
      </c>
      <c r="AH225">
        <v>4.6940999999999997</v>
      </c>
      <c r="AI225">
        <v>73.841739130434803</v>
      </c>
    </row>
    <row r="226" spans="1:35" x14ac:dyDescent="0.3">
      <c r="A226" s="4">
        <v>43343</v>
      </c>
      <c r="B226" s="5">
        <v>115.9253812</v>
      </c>
      <c r="C226" s="5">
        <v>113.89009113</v>
      </c>
      <c r="D226" s="5">
        <v>130.88525390625</v>
      </c>
      <c r="E226">
        <v>109.52460000000001</v>
      </c>
      <c r="F226">
        <v>106.1</v>
      </c>
      <c r="G226">
        <v>103.6</v>
      </c>
      <c r="H226" s="5">
        <v>0.10000000000000005</v>
      </c>
      <c r="I226" s="5">
        <v>0.10004987950000006</v>
      </c>
      <c r="J226" s="5">
        <v>2.0416666666666665</v>
      </c>
      <c r="K226" s="5">
        <v>0</v>
      </c>
      <c r="L226" s="5">
        <v>-0.10000000000000005</v>
      </c>
      <c r="M226" s="5">
        <v>0.75</v>
      </c>
      <c r="N226" s="5">
        <v>63.809353936276082</v>
      </c>
      <c r="O226" s="5">
        <v>63.998673200528224</v>
      </c>
      <c r="P226" s="5">
        <v>61.160605320966567</v>
      </c>
      <c r="Q226" s="5">
        <v>61.304394084477075</v>
      </c>
      <c r="R226" s="5">
        <v>77.119437472610656</v>
      </c>
      <c r="S226" s="5">
        <v>77.336560296402538</v>
      </c>
      <c r="T226" s="5">
        <v>4.1510350002206824</v>
      </c>
      <c r="U226" s="5">
        <v>4.2223889599976454</v>
      </c>
      <c r="V226" s="5">
        <v>100.19446495682291</v>
      </c>
      <c r="W226" s="5">
        <v>252.43899999999999</v>
      </c>
      <c r="X226" s="5">
        <v>104.42</v>
      </c>
      <c r="Y226" s="5">
        <v>101.7</v>
      </c>
      <c r="Z226" s="5">
        <v>107.04</v>
      </c>
      <c r="AA226" s="5">
        <v>106.6</v>
      </c>
      <c r="AB226" s="5">
        <v>1486.5138461538461</v>
      </c>
      <c r="AC226" s="5">
        <v>1651.8207692307694</v>
      </c>
      <c r="AD226" s="5">
        <v>2901.5005263157896</v>
      </c>
      <c r="AE226">
        <v>3.6269999999999998</v>
      </c>
      <c r="AF226">
        <v>4.2156000000000002</v>
      </c>
      <c r="AG226">
        <v>3.1961999999999997E-2</v>
      </c>
      <c r="AH226">
        <v>4.7385000000000002</v>
      </c>
      <c r="AI226">
        <v>79.109499999999997</v>
      </c>
    </row>
    <row r="227" spans="1:35" x14ac:dyDescent="0.3">
      <c r="A227" s="4">
        <v>43373</v>
      </c>
      <c r="B227" s="5">
        <v>91.207218789999999</v>
      </c>
      <c r="C227" s="5">
        <v>110.54446369999999</v>
      </c>
      <c r="D227" s="5">
        <v>131.28462219238281</v>
      </c>
      <c r="E227">
        <v>109.67489999999999</v>
      </c>
      <c r="F227">
        <v>105.5</v>
      </c>
      <c r="G227">
        <v>103.5</v>
      </c>
      <c r="H227" s="5">
        <v>0.10000000000000005</v>
      </c>
      <c r="I227" s="5">
        <v>0.10004987950000008</v>
      </c>
      <c r="J227" s="5">
        <v>2.25</v>
      </c>
      <c r="K227" s="5">
        <v>0</v>
      </c>
      <c r="L227" s="5">
        <v>-0.10000000000000005</v>
      </c>
      <c r="M227" s="5">
        <v>0.75</v>
      </c>
      <c r="N227" s="5">
        <v>63.59483279684008</v>
      </c>
      <c r="O227" s="5">
        <v>63.90970045402792</v>
      </c>
      <c r="P227" s="5">
        <v>60.83911605903144</v>
      </c>
      <c r="Q227" s="5">
        <v>61.322662818284201</v>
      </c>
      <c r="R227" s="5">
        <v>76.856786540180067</v>
      </c>
      <c r="S227" s="5">
        <v>77.086294492058087</v>
      </c>
      <c r="T227" s="5">
        <v>4.3332400080554443</v>
      </c>
      <c r="U227" s="5">
        <v>4.0679997445834495</v>
      </c>
      <c r="V227" s="5">
        <v>100.49060623255737</v>
      </c>
      <c r="W227" s="5">
        <v>252.88499999999999</v>
      </c>
      <c r="X227" s="5">
        <v>104.68</v>
      </c>
      <c r="Y227" s="5">
        <v>102</v>
      </c>
      <c r="Z227" s="5">
        <v>107.38</v>
      </c>
      <c r="AA227" s="5">
        <v>106.7</v>
      </c>
      <c r="AB227" s="5">
        <v>1452.3190476190478</v>
      </c>
      <c r="AC227" s="5">
        <v>1607.3995238095238</v>
      </c>
      <c r="AD227" s="5">
        <v>2785.4647826086953</v>
      </c>
      <c r="AE227">
        <v>3.7210000000000001</v>
      </c>
      <c r="AF227">
        <v>4.2114000000000003</v>
      </c>
      <c r="AG227">
        <v>3.2855000000000002E-2</v>
      </c>
      <c r="AH227">
        <v>4.7397999999999998</v>
      </c>
      <c r="AI227">
        <v>80.629565217391317</v>
      </c>
    </row>
    <row r="228" spans="1:35" x14ac:dyDescent="0.3">
      <c r="A228" s="4">
        <v>43404</v>
      </c>
      <c r="B228" s="5">
        <v>110.36791859</v>
      </c>
      <c r="C228" s="5">
        <v>110.51874087</v>
      </c>
      <c r="D228" s="5">
        <v>131.6783447265625</v>
      </c>
      <c r="E228">
        <v>109.9165</v>
      </c>
      <c r="F228">
        <v>105.5</v>
      </c>
      <c r="G228">
        <v>105.6</v>
      </c>
      <c r="H228" s="5">
        <v>0.11000000000000004</v>
      </c>
      <c r="I228" s="5">
        <v>0.11006734768666672</v>
      </c>
      <c r="J228" s="5">
        <v>2.25</v>
      </c>
      <c r="K228" s="5">
        <v>0</v>
      </c>
      <c r="L228" s="5">
        <v>-0.10000000000000005</v>
      </c>
      <c r="M228" s="5">
        <v>0.75</v>
      </c>
      <c r="N228" s="5">
        <v>63.765783802832274</v>
      </c>
      <c r="O228" s="5">
        <v>63.772332775111408</v>
      </c>
      <c r="P228" s="5">
        <v>61.019893282937431</v>
      </c>
      <c r="Q228" s="5">
        <v>61.212464253526313</v>
      </c>
      <c r="R228" s="5">
        <v>77.084202578927503</v>
      </c>
      <c r="S228" s="5">
        <v>76.992559257713935</v>
      </c>
      <c r="T228" s="5">
        <v>4.3062130756289365</v>
      </c>
      <c r="U228" s="5">
        <v>4.014486091005125</v>
      </c>
      <c r="V228" s="5">
        <v>100.19446495682291</v>
      </c>
      <c r="W228" s="5">
        <v>252.03800000000001</v>
      </c>
      <c r="X228" s="5">
        <v>104.1</v>
      </c>
      <c r="Y228" s="5">
        <v>101.8</v>
      </c>
      <c r="Z228" s="5">
        <v>107.09</v>
      </c>
      <c r="AA228" s="5">
        <v>107</v>
      </c>
      <c r="AB228" s="5">
        <v>1467.6819047619051</v>
      </c>
      <c r="AC228" s="5">
        <v>1628.9095238095238</v>
      </c>
      <c r="AD228" s="5">
        <v>2723.2295238095239</v>
      </c>
      <c r="AE228">
        <v>3.7010000000000001</v>
      </c>
      <c r="AF228">
        <v>4.2108999999999996</v>
      </c>
      <c r="AG228">
        <v>3.2622999999999999E-2</v>
      </c>
      <c r="AH228">
        <v>4.7294</v>
      </c>
      <c r="AI228">
        <v>65.949090909090899</v>
      </c>
    </row>
    <row r="229" spans="1:35" x14ac:dyDescent="0.3">
      <c r="A229" s="4">
        <v>43434</v>
      </c>
      <c r="B229" s="5">
        <v>111.72107832</v>
      </c>
      <c r="C229" s="5">
        <v>107.50419094999999</v>
      </c>
      <c r="D229" s="5">
        <v>132.06544494628906</v>
      </c>
      <c r="E229">
        <v>110.5067</v>
      </c>
      <c r="F229">
        <v>104.2</v>
      </c>
      <c r="G229">
        <v>104.6</v>
      </c>
      <c r="H229" s="5">
        <v>0.25</v>
      </c>
      <c r="I229" s="5">
        <v>0.2503119023</v>
      </c>
      <c r="J229" s="5">
        <v>2.3548387096774195</v>
      </c>
      <c r="K229" s="5">
        <v>0</v>
      </c>
      <c r="L229" s="5">
        <v>-0.10000000000000005</v>
      </c>
      <c r="M229" s="5">
        <v>0.75</v>
      </c>
      <c r="N229" s="5">
        <v>64.357949035643301</v>
      </c>
      <c r="O229" s="5">
        <v>64.116373439759428</v>
      </c>
      <c r="P229" s="5">
        <v>61.653454204146954</v>
      </c>
      <c r="Q229" s="5">
        <v>61.436627654490863</v>
      </c>
      <c r="R229" s="5">
        <v>77.899319092719594</v>
      </c>
      <c r="S229" s="5">
        <v>77.726981509716964</v>
      </c>
      <c r="T229" s="5">
        <v>4.2022700723395099</v>
      </c>
      <c r="U229" s="5">
        <v>4.1638147663537834</v>
      </c>
      <c r="V229" s="5">
        <v>99.89832368108847</v>
      </c>
      <c r="W229" s="5">
        <v>251.233</v>
      </c>
      <c r="X229" s="5">
        <v>104.05</v>
      </c>
      <c r="Y229" s="5">
        <v>101.5</v>
      </c>
      <c r="Z229" s="5">
        <v>106.92</v>
      </c>
      <c r="AA229" s="5">
        <v>107.1</v>
      </c>
      <c r="AB229" s="5">
        <v>1399.7313636363635</v>
      </c>
      <c r="AC229" s="5">
        <v>1546.8881818181815</v>
      </c>
      <c r="AD229" s="5">
        <v>2567.3073684210526</v>
      </c>
      <c r="AE229">
        <v>3.7480000000000002</v>
      </c>
      <c r="AF229">
        <v>4.2915999999999999</v>
      </c>
      <c r="AG229">
        <v>3.4112999999999997E-2</v>
      </c>
      <c r="AH229">
        <v>4.7934000000000001</v>
      </c>
      <c r="AI229">
        <v>57.674500000000002</v>
      </c>
    </row>
    <row r="230" spans="1:35" x14ac:dyDescent="0.3">
      <c r="A230" s="4">
        <v>43465</v>
      </c>
      <c r="B230" s="5">
        <v>120.40577663000001</v>
      </c>
      <c r="C230" s="5">
        <v>111.61771856999999</v>
      </c>
      <c r="D230" s="5">
        <v>132.47805786132813</v>
      </c>
      <c r="E230">
        <v>110.55159999999999</v>
      </c>
      <c r="F230">
        <v>104.4</v>
      </c>
      <c r="G230">
        <v>104.7</v>
      </c>
      <c r="H230" s="5">
        <v>0.25</v>
      </c>
      <c r="I230" s="5">
        <v>0.2503119023</v>
      </c>
      <c r="J230" s="5">
        <v>2.5</v>
      </c>
      <c r="K230" s="5">
        <v>0</v>
      </c>
      <c r="L230" s="5">
        <v>-0.10000000000000005</v>
      </c>
      <c r="M230" s="5">
        <v>0.75</v>
      </c>
      <c r="N230" s="5">
        <v>64.138614753728987</v>
      </c>
      <c r="O230" s="5">
        <v>64.070709001319258</v>
      </c>
      <c r="P230" s="5">
        <v>61.437612949642514</v>
      </c>
      <c r="Q230" s="5">
        <v>61.340338347792432</v>
      </c>
      <c r="R230" s="5">
        <v>77.587522986711079</v>
      </c>
      <c r="S230" s="5">
        <v>77.534486262497083</v>
      </c>
      <c r="T230" s="5">
        <v>4.2111944800451599</v>
      </c>
      <c r="U230" s="5">
        <v>4.2569841335216605</v>
      </c>
      <c r="V230" s="5">
        <v>99.80059611774692</v>
      </c>
      <c r="W230" s="5">
        <v>251.71199999999999</v>
      </c>
      <c r="X230" s="5">
        <v>102.97</v>
      </c>
      <c r="Y230" s="5">
        <v>101.5</v>
      </c>
      <c r="Z230" s="5">
        <v>106.87</v>
      </c>
      <c r="AA230" s="5">
        <v>106.3</v>
      </c>
      <c r="AB230" s="5">
        <v>1368.0921739130433</v>
      </c>
      <c r="AC230" s="5">
        <v>1508.1573913043476</v>
      </c>
      <c r="AD230" s="5">
        <v>2607.3900000000003</v>
      </c>
      <c r="AE230">
        <v>3.6419999999999999</v>
      </c>
      <c r="AF230">
        <v>4.1856</v>
      </c>
      <c r="AG230">
        <v>3.3542000000000002E-2</v>
      </c>
      <c r="AH230">
        <v>4.7880000000000003</v>
      </c>
      <c r="AI230">
        <v>60.240909090909106</v>
      </c>
    </row>
    <row r="231" spans="1:35" x14ac:dyDescent="0.3">
      <c r="A231" s="4">
        <v>43496</v>
      </c>
      <c r="B231" s="5">
        <v>115.00621221</v>
      </c>
      <c r="C231" s="5">
        <v>111.82212389</v>
      </c>
      <c r="D231" s="5">
        <v>132.91642761230469</v>
      </c>
      <c r="E231">
        <v>110.1185</v>
      </c>
      <c r="F231">
        <v>105.2</v>
      </c>
      <c r="G231">
        <v>102.3</v>
      </c>
      <c r="H231" s="5">
        <v>0.25</v>
      </c>
      <c r="I231" s="5">
        <v>0.2503119023</v>
      </c>
      <c r="J231" s="5">
        <v>2.5</v>
      </c>
      <c r="K231" s="5">
        <v>0</v>
      </c>
      <c r="L231" s="5">
        <v>-0.10000000000000005</v>
      </c>
      <c r="M231" s="5">
        <v>0.75</v>
      </c>
      <c r="N231" s="5">
        <v>64.105237193240455</v>
      </c>
      <c r="O231" s="5">
        <v>64.03403035366064</v>
      </c>
      <c r="P231" s="5">
        <v>61.607412957783183</v>
      </c>
      <c r="Q231" s="5">
        <v>61.42745667474918</v>
      </c>
      <c r="R231" s="5">
        <v>77.978966167278514</v>
      </c>
      <c r="S231" s="5">
        <v>77.826173231471373</v>
      </c>
      <c r="T231" s="5">
        <v>3.8962013247084508</v>
      </c>
      <c r="U231" s="5">
        <v>4.0660853824690308</v>
      </c>
      <c r="V231" s="5">
        <v>99.900297012969446</v>
      </c>
      <c r="W231" s="5">
        <v>252.77600000000001</v>
      </c>
      <c r="X231" s="5">
        <v>103.3</v>
      </c>
      <c r="Y231" s="5">
        <v>101.5</v>
      </c>
      <c r="Z231" s="5">
        <v>107.21</v>
      </c>
      <c r="AA231" s="5">
        <v>106.8</v>
      </c>
      <c r="AB231" s="5">
        <v>1422.6780000000001</v>
      </c>
      <c r="AC231" s="5">
        <v>1562.4044999999999</v>
      </c>
      <c r="AD231" s="5">
        <v>2754.8642105263148</v>
      </c>
      <c r="AE231">
        <v>3.6040000000000001</v>
      </c>
      <c r="AF231">
        <v>4.1142000000000003</v>
      </c>
      <c r="AG231">
        <v>3.2537999999999997E-2</v>
      </c>
      <c r="AH231">
        <v>4.7977999999999996</v>
      </c>
      <c r="AI231">
        <v>64.431500000000014</v>
      </c>
    </row>
    <row r="232" spans="1:35" x14ac:dyDescent="0.3">
      <c r="A232" s="4">
        <v>43524</v>
      </c>
      <c r="B232" s="5">
        <v>107.134068</v>
      </c>
      <c r="C232" s="5">
        <v>112.73314913999999</v>
      </c>
      <c r="D232" s="5">
        <v>133.35107421875</v>
      </c>
      <c r="E232">
        <v>109.56310000000001</v>
      </c>
      <c r="F232">
        <v>105.2</v>
      </c>
      <c r="G232">
        <v>103.3</v>
      </c>
      <c r="H232" s="5">
        <v>0.25</v>
      </c>
      <c r="I232" s="5">
        <v>0.2503119023</v>
      </c>
      <c r="J232" s="5">
        <v>2.5</v>
      </c>
      <c r="K232" s="5">
        <v>0</v>
      </c>
      <c r="L232" s="5">
        <v>-0.10000000000000005</v>
      </c>
      <c r="M232" s="5">
        <v>0.75</v>
      </c>
      <c r="N232" s="5">
        <v>63.82693961010294</v>
      </c>
      <c r="O232" s="5">
        <v>63.966044721208867</v>
      </c>
      <c r="P232" s="5">
        <v>61.592892937085139</v>
      </c>
      <c r="Q232" s="5">
        <v>61.435199169706692</v>
      </c>
      <c r="R232" s="5">
        <v>78.015623565834545</v>
      </c>
      <c r="S232" s="5">
        <v>78.104185220374632</v>
      </c>
      <c r="T232" s="5">
        <v>3.500162606361549</v>
      </c>
      <c r="U232" s="5">
        <v>3.965168261179794</v>
      </c>
      <c r="V232" s="5">
        <v>100.39880148908208</v>
      </c>
      <c r="W232" s="5">
        <v>254.202</v>
      </c>
      <c r="X232" s="5">
        <v>104.35</v>
      </c>
      <c r="Y232" s="5">
        <v>101.5</v>
      </c>
      <c r="Z232" s="5">
        <v>107.7</v>
      </c>
      <c r="AA232" s="5">
        <v>107</v>
      </c>
      <c r="AB232" s="5">
        <v>1417.9739999999997</v>
      </c>
      <c r="AC232" s="5">
        <v>1550.4839999999999</v>
      </c>
      <c r="AD232" s="5">
        <v>2803.9838095238097</v>
      </c>
      <c r="AE232">
        <v>3.6320000000000001</v>
      </c>
      <c r="AF232">
        <v>4.0781999999999998</v>
      </c>
      <c r="AG232">
        <v>3.2778000000000002E-2</v>
      </c>
      <c r="AH232">
        <v>4.7325999999999997</v>
      </c>
      <c r="AI232">
        <v>67.027619047619041</v>
      </c>
    </row>
    <row r="233" spans="1:35" x14ac:dyDescent="0.3">
      <c r="A233" s="4">
        <v>43555</v>
      </c>
      <c r="B233" s="5">
        <v>124.13992227999999</v>
      </c>
      <c r="C233" s="5">
        <v>114.28685142</v>
      </c>
      <c r="D233" s="5">
        <v>133.72929382324219</v>
      </c>
      <c r="E233">
        <v>109.6811</v>
      </c>
      <c r="F233">
        <v>105.2</v>
      </c>
      <c r="G233">
        <v>102.8</v>
      </c>
      <c r="H233" s="5">
        <v>0.25</v>
      </c>
      <c r="I233" s="5">
        <v>0.2503119023</v>
      </c>
      <c r="J233" s="5">
        <v>2.5</v>
      </c>
      <c r="K233" s="5">
        <v>0</v>
      </c>
      <c r="L233" s="5">
        <v>-0.10000000000000005</v>
      </c>
      <c r="M233" s="5">
        <v>0.75</v>
      </c>
      <c r="N233" s="5">
        <v>63.575134742230574</v>
      </c>
      <c r="O233" s="5">
        <v>63.788247848377289</v>
      </c>
      <c r="P233" s="5">
        <v>61.347963594466478</v>
      </c>
      <c r="Q233" s="5">
        <v>61.297701069431874</v>
      </c>
      <c r="R233" s="5">
        <v>78.018842903919037</v>
      </c>
      <c r="S233" s="5">
        <v>77.850292855708773</v>
      </c>
      <c r="T233" s="5">
        <v>3.5032110538094767</v>
      </c>
      <c r="U233" s="5">
        <v>3.9174856475625179</v>
      </c>
      <c r="V233" s="5">
        <v>100.69790417474964</v>
      </c>
      <c r="W233" s="5">
        <v>255.548</v>
      </c>
      <c r="X233" s="5">
        <v>105.1</v>
      </c>
      <c r="Y233" s="5">
        <v>101.8</v>
      </c>
      <c r="Z233" s="5">
        <v>108.29</v>
      </c>
      <c r="AA233" s="5">
        <v>107.6</v>
      </c>
      <c r="AB233" s="5">
        <v>1460.0585000000001</v>
      </c>
      <c r="AC233" s="5">
        <v>1586.866</v>
      </c>
      <c r="AD233" s="5">
        <v>2903.7999999999993</v>
      </c>
      <c r="AE233">
        <v>3.6080000000000001</v>
      </c>
      <c r="AF233">
        <v>4.0438000000000001</v>
      </c>
      <c r="AG233">
        <v>3.2405999999999997E-2</v>
      </c>
      <c r="AH233">
        <v>4.6877000000000004</v>
      </c>
      <c r="AI233">
        <v>71.628571428571433</v>
      </c>
    </row>
    <row r="234" spans="1:35" x14ac:dyDescent="0.3">
      <c r="A234" s="4">
        <v>43585</v>
      </c>
      <c r="B234" s="5">
        <v>107.23235280999999</v>
      </c>
      <c r="C234" s="5">
        <v>114.91246894</v>
      </c>
      <c r="D234" s="5">
        <v>134.04725646972656</v>
      </c>
      <c r="E234">
        <v>108.9888</v>
      </c>
      <c r="F234">
        <v>104.4</v>
      </c>
      <c r="G234">
        <v>102.7</v>
      </c>
      <c r="H234" s="5">
        <v>0.25</v>
      </c>
      <c r="I234" s="5">
        <v>0.2503119023</v>
      </c>
      <c r="J234" s="5">
        <v>2.5</v>
      </c>
      <c r="K234" s="5">
        <v>0</v>
      </c>
      <c r="L234" s="5">
        <v>-0.10000000000000005</v>
      </c>
      <c r="M234" s="5">
        <v>0.75</v>
      </c>
      <c r="N234" s="5">
        <v>63.54610520335445</v>
      </c>
      <c r="O234" s="5">
        <v>63.646917880124008</v>
      </c>
      <c r="P234" s="5">
        <v>61.331622759889839</v>
      </c>
      <c r="Q234" s="5">
        <v>61.279286622945165</v>
      </c>
      <c r="R234" s="5">
        <v>77.875325111996744</v>
      </c>
      <c r="S234" s="5">
        <v>77.816236315628117</v>
      </c>
      <c r="T234" s="5">
        <v>3.4848436995124041</v>
      </c>
      <c r="U234" s="5">
        <v>3.7258479486699829</v>
      </c>
      <c r="V234" s="5">
        <v>101.39581044130732</v>
      </c>
      <c r="W234" s="5">
        <v>256.09199999999998</v>
      </c>
      <c r="X234" s="5">
        <v>105.24</v>
      </c>
      <c r="Y234" s="5">
        <v>101.8</v>
      </c>
      <c r="Z234" s="5">
        <v>108.48</v>
      </c>
      <c r="AA234" s="5">
        <v>107.9</v>
      </c>
      <c r="AB234" s="5">
        <v>1448.2775000000001</v>
      </c>
      <c r="AC234" s="5">
        <v>1567.4110000000001</v>
      </c>
      <c r="AD234" s="5">
        <v>2854.7059090909088</v>
      </c>
      <c r="AE234">
        <v>3.6339999999999999</v>
      </c>
      <c r="AF234">
        <v>4.0488999999999997</v>
      </c>
      <c r="AG234">
        <v>3.3385999999999999E-2</v>
      </c>
      <c r="AH234">
        <v>4.5845000000000002</v>
      </c>
      <c r="AI234">
        <v>70.303043478260875</v>
      </c>
    </row>
    <row r="235" spans="1:35" x14ac:dyDescent="0.3">
      <c r="A235" s="4">
        <v>43616</v>
      </c>
      <c r="B235" s="5">
        <v>112.31313265999999</v>
      </c>
      <c r="C235" s="5">
        <v>113.52997547</v>
      </c>
      <c r="D235" s="5">
        <v>134.25778198242188</v>
      </c>
      <c r="E235">
        <v>109.2264</v>
      </c>
      <c r="F235">
        <v>105.4</v>
      </c>
      <c r="G235">
        <v>104.2</v>
      </c>
      <c r="H235" s="5">
        <v>0.25</v>
      </c>
      <c r="I235" s="5">
        <v>0.2503119023</v>
      </c>
      <c r="J235" s="5">
        <v>2.5</v>
      </c>
      <c r="K235" s="5">
        <v>0</v>
      </c>
      <c r="L235" s="5">
        <v>-0.10000000000000005</v>
      </c>
      <c r="M235" s="5">
        <v>0.75</v>
      </c>
      <c r="N235" s="5">
        <v>63.63129171810391</v>
      </c>
      <c r="O235" s="5">
        <v>63.619886907431479</v>
      </c>
      <c r="P235" s="5">
        <v>61.081545937498561</v>
      </c>
      <c r="Q235" s="5">
        <v>61.110366202305933</v>
      </c>
      <c r="R235" s="5">
        <v>77.543628743759371</v>
      </c>
      <c r="S235" s="5">
        <v>77.700232059890268</v>
      </c>
      <c r="T235" s="5">
        <v>4.0070627387246862</v>
      </c>
      <c r="U235" s="5">
        <v>3.9440890738269339</v>
      </c>
      <c r="V235" s="5">
        <v>100.79760506997216</v>
      </c>
      <c r="W235" s="5">
        <v>256.14299999999997</v>
      </c>
      <c r="X235" s="5">
        <v>105.41</v>
      </c>
      <c r="Y235" s="5">
        <v>101.6</v>
      </c>
      <c r="Z235" s="5">
        <v>108.51</v>
      </c>
      <c r="AA235" s="5">
        <v>107.9</v>
      </c>
      <c r="AB235" s="5">
        <v>1447.8515000000002</v>
      </c>
      <c r="AC235" s="5">
        <v>1558.6415000000002</v>
      </c>
      <c r="AD235" s="5">
        <v>2890.1659999999997</v>
      </c>
      <c r="AE235">
        <v>3.5659999999999998</v>
      </c>
      <c r="AF235">
        <v>4.0616000000000003</v>
      </c>
      <c r="AG235">
        <v>3.3125000000000002E-2</v>
      </c>
      <c r="AH235">
        <v>4.5216000000000003</v>
      </c>
      <c r="AI235">
        <v>63.038000000000011</v>
      </c>
    </row>
    <row r="236" spans="1:35" x14ac:dyDescent="0.3">
      <c r="A236" s="4">
        <v>43646</v>
      </c>
      <c r="B236" s="5">
        <v>118.70712017</v>
      </c>
      <c r="C236" s="5">
        <v>111.67040159</v>
      </c>
      <c r="D236" s="5">
        <v>134.51773071289063</v>
      </c>
      <c r="E236">
        <v>109.2774</v>
      </c>
      <c r="F236">
        <v>104</v>
      </c>
      <c r="G236">
        <v>101.5</v>
      </c>
      <c r="H236" s="5">
        <v>0.25</v>
      </c>
      <c r="I236" s="5">
        <v>0.2503119023</v>
      </c>
      <c r="J236" s="5">
        <v>2.4919354838709675</v>
      </c>
      <c r="K236" s="5">
        <v>0</v>
      </c>
      <c r="L236" s="5">
        <v>-0.10000000000000005</v>
      </c>
      <c r="M236" s="5">
        <v>0.75</v>
      </c>
      <c r="N236" s="5">
        <v>63.345245570617706</v>
      </c>
      <c r="O236" s="5">
        <v>63.195342222878878</v>
      </c>
      <c r="P236" s="5">
        <v>60.851217079747343</v>
      </c>
      <c r="Q236" s="5">
        <v>60.930785899851017</v>
      </c>
      <c r="R236" s="5">
        <v>76.806618070256476</v>
      </c>
      <c r="S236" s="5">
        <v>77.017817311421311</v>
      </c>
      <c r="T236" s="5">
        <v>3.9374421446741517</v>
      </c>
      <c r="U236" s="5">
        <v>3.5749428431898966</v>
      </c>
      <c r="V236" s="5">
        <v>100.49850238430459</v>
      </c>
      <c r="W236" s="5">
        <v>256.57100000000003</v>
      </c>
      <c r="X236" s="5">
        <v>104.91</v>
      </c>
      <c r="Y236" s="5">
        <v>101.6</v>
      </c>
      <c r="Z236" s="5">
        <v>108.68</v>
      </c>
      <c r="AA236" s="5">
        <v>107.9</v>
      </c>
      <c r="AB236" s="5">
        <v>1488.121304347826</v>
      </c>
      <c r="AC236" s="5">
        <v>1597.8295652173913</v>
      </c>
      <c r="AD236" s="5">
        <v>2996.1136363636365</v>
      </c>
      <c r="AE236">
        <v>3.4990000000000001</v>
      </c>
      <c r="AF236">
        <v>3.8997000000000002</v>
      </c>
      <c r="AG236">
        <v>3.2224000000000003E-2</v>
      </c>
      <c r="AH236">
        <v>4.2583000000000002</v>
      </c>
      <c r="AI236">
        <v>64.214782608695671</v>
      </c>
    </row>
    <row r="237" spans="1:35" x14ac:dyDescent="0.3">
      <c r="A237" s="4">
        <v>43677</v>
      </c>
      <c r="B237" s="5">
        <v>119.58338510999999</v>
      </c>
      <c r="C237" s="5">
        <v>116.95471458</v>
      </c>
      <c r="D237" s="5">
        <v>134.88703918457031</v>
      </c>
      <c r="E237">
        <v>109.0852</v>
      </c>
      <c r="F237">
        <v>103.8</v>
      </c>
      <c r="G237">
        <v>102.2</v>
      </c>
      <c r="H237" s="5">
        <v>0.25</v>
      </c>
      <c r="I237" s="5">
        <v>0.2503119023</v>
      </c>
      <c r="J237" s="5">
        <v>2.25</v>
      </c>
      <c r="K237" s="5">
        <v>0</v>
      </c>
      <c r="L237" s="5">
        <v>-0.10000000000000005</v>
      </c>
      <c r="M237" s="5">
        <v>0.75</v>
      </c>
      <c r="N237" s="5">
        <v>63.430698651983008</v>
      </c>
      <c r="O237" s="5">
        <v>63.103757670361148</v>
      </c>
      <c r="P237" s="5">
        <v>60.904895203738931</v>
      </c>
      <c r="Q237" s="5">
        <v>60.810715306307436</v>
      </c>
      <c r="R237" s="5">
        <v>77.326625234290219</v>
      </c>
      <c r="S237" s="5">
        <v>77.541185755154373</v>
      </c>
      <c r="T237" s="5">
        <v>3.9822312217972722</v>
      </c>
      <c r="U237" s="5">
        <v>3.6150356417081855</v>
      </c>
      <c r="V237" s="5">
        <v>100.69790417474964</v>
      </c>
      <c r="W237" s="5">
        <v>256.55799999999999</v>
      </c>
      <c r="X237" s="5">
        <v>105.06</v>
      </c>
      <c r="Y237" s="5">
        <v>101.8</v>
      </c>
      <c r="Z237" s="5">
        <v>108.77</v>
      </c>
      <c r="AA237" s="5">
        <v>108.4</v>
      </c>
      <c r="AB237" s="5">
        <v>1486.0739999999996</v>
      </c>
      <c r="AC237" s="5">
        <v>1581.9385</v>
      </c>
      <c r="AD237" s="5">
        <v>2897.4981818181818</v>
      </c>
      <c r="AE237">
        <v>3.5350000000000001</v>
      </c>
      <c r="AF237">
        <v>3.9028999999999998</v>
      </c>
      <c r="AG237">
        <v>3.3221000000000001E-2</v>
      </c>
      <c r="AH237">
        <v>4.3022999999999998</v>
      </c>
      <c r="AI237">
        <v>59.50181818181818</v>
      </c>
    </row>
    <row r="238" spans="1:35" x14ac:dyDescent="0.3">
      <c r="A238" s="4">
        <v>43708</v>
      </c>
      <c r="B238" s="5">
        <v>109.66513499</v>
      </c>
      <c r="C238" s="5">
        <v>115.63822048</v>
      </c>
      <c r="D238" s="5">
        <v>135.18974304199219</v>
      </c>
      <c r="E238">
        <v>109.85429999999999</v>
      </c>
      <c r="F238">
        <v>103.9</v>
      </c>
      <c r="G238">
        <v>100.5</v>
      </c>
      <c r="H238" s="5">
        <v>0.25</v>
      </c>
      <c r="I238" s="5">
        <v>0.2503119023</v>
      </c>
      <c r="J238" s="5">
        <v>2.1416666666666666</v>
      </c>
      <c r="K238" s="5">
        <v>0</v>
      </c>
      <c r="L238" s="5">
        <v>-0.10000000000000005</v>
      </c>
      <c r="M238" s="5">
        <v>0.75</v>
      </c>
      <c r="N238" s="5">
        <v>63.602483900502882</v>
      </c>
      <c r="O238" s="5">
        <v>63.526108100895797</v>
      </c>
      <c r="P238" s="5">
        <v>61.227472589829745</v>
      </c>
      <c r="Q238" s="5">
        <v>61.266734045049454</v>
      </c>
      <c r="R238" s="5">
        <v>78.061577647003759</v>
      </c>
      <c r="S238" s="5">
        <v>78.235240504582976</v>
      </c>
      <c r="T238" s="5">
        <v>3.7343898069267181</v>
      </c>
      <c r="U238" s="5">
        <v>3.5523361939461746</v>
      </c>
      <c r="V238" s="5">
        <v>100.49850238430459</v>
      </c>
      <c r="W238" s="5">
        <v>256.75900000000001</v>
      </c>
      <c r="X238" s="5">
        <v>105.29</v>
      </c>
      <c r="Y238" s="5">
        <v>101.9</v>
      </c>
      <c r="Z238" s="5">
        <v>108.83</v>
      </c>
      <c r="AA238" s="5">
        <v>108.5</v>
      </c>
      <c r="AB238" s="5">
        <v>1505.3084210526315</v>
      </c>
      <c r="AC238" s="5">
        <v>1591.628947368421</v>
      </c>
      <c r="AD238" s="5">
        <v>2982.1559999999999</v>
      </c>
      <c r="AE238">
        <v>3.4820000000000002</v>
      </c>
      <c r="AF238">
        <v>3.8050000000000002</v>
      </c>
      <c r="AG238">
        <v>3.2280000000000003E-2</v>
      </c>
      <c r="AH238">
        <v>4.28</v>
      </c>
      <c r="AI238">
        <v>62.287142857142868</v>
      </c>
    </row>
    <row r="239" spans="1:35" x14ac:dyDescent="0.3">
      <c r="A239" s="4">
        <v>43738</v>
      </c>
      <c r="B239" s="5">
        <v>116.32666586000001</v>
      </c>
      <c r="C239" s="5">
        <v>115.37472302</v>
      </c>
      <c r="D239" s="5">
        <v>135.56874084472656</v>
      </c>
      <c r="E239">
        <v>109.4725</v>
      </c>
      <c r="F239">
        <v>103.9</v>
      </c>
      <c r="G239">
        <v>102.4</v>
      </c>
      <c r="H239" s="5">
        <v>0.25</v>
      </c>
      <c r="I239" s="5">
        <v>0.2503119023</v>
      </c>
      <c r="J239" s="5">
        <v>1.9838709677419355</v>
      </c>
      <c r="K239" s="5">
        <v>0</v>
      </c>
      <c r="L239" s="5">
        <v>-0.10000000000000005</v>
      </c>
      <c r="M239" s="5">
        <v>0.75</v>
      </c>
      <c r="N239" s="5">
        <v>62.382579515253944</v>
      </c>
      <c r="O239" s="5">
        <v>62.784748502774001</v>
      </c>
      <c r="P239" s="5">
        <v>60.090813339701896</v>
      </c>
      <c r="Q239" s="5">
        <v>60.552993839634539</v>
      </c>
      <c r="R239" s="5">
        <v>77.359714404349774</v>
      </c>
      <c r="S239" s="5">
        <v>77.543002734583268</v>
      </c>
      <c r="T239" s="5">
        <v>3.673727815297628</v>
      </c>
      <c r="U239" s="5">
        <v>3.5775286634207633</v>
      </c>
      <c r="V239" s="5">
        <v>100.89730596519469</v>
      </c>
      <c r="W239" s="5">
        <v>257.346</v>
      </c>
      <c r="X239" s="5">
        <v>105.44</v>
      </c>
      <c r="Y239" s="5">
        <v>102.2</v>
      </c>
      <c r="Z239" s="5">
        <v>109.15</v>
      </c>
      <c r="AA239" s="5">
        <v>108.3</v>
      </c>
      <c r="AB239" s="5">
        <v>1559.2618749999999</v>
      </c>
      <c r="AC239" s="5">
        <v>1638.1775</v>
      </c>
      <c r="AD239" s="5">
        <v>2977.6752173913042</v>
      </c>
      <c r="AE239">
        <v>3.5289999999999999</v>
      </c>
      <c r="AF239">
        <v>3.9365000000000001</v>
      </c>
      <c r="AG239">
        <v>3.2619000000000002E-2</v>
      </c>
      <c r="AH239">
        <v>4.5749000000000004</v>
      </c>
      <c r="AI239">
        <v>59.632173913043466</v>
      </c>
    </row>
    <row r="240" spans="1:35" x14ac:dyDescent="0.3">
      <c r="A240" s="4">
        <v>43769</v>
      </c>
      <c r="B240" s="5">
        <v>101.82864315</v>
      </c>
      <c r="C240" s="5">
        <v>118.82239379000001</v>
      </c>
      <c r="D240" s="5">
        <v>135.94178771972656</v>
      </c>
      <c r="E240">
        <v>109.027</v>
      </c>
      <c r="F240">
        <v>103.3</v>
      </c>
      <c r="G240">
        <v>98.3</v>
      </c>
      <c r="H240" s="5">
        <v>0.25</v>
      </c>
      <c r="I240" s="5">
        <v>0.2503119023</v>
      </c>
      <c r="J240" s="5">
        <v>1.75</v>
      </c>
      <c r="K240" s="5">
        <v>0</v>
      </c>
      <c r="L240" s="5">
        <v>-0.10000000000000005</v>
      </c>
      <c r="M240" s="5">
        <v>0.75</v>
      </c>
      <c r="N240" s="5">
        <v>63.471131978578242</v>
      </c>
      <c r="O240" s="5">
        <v>63.423599393539234</v>
      </c>
      <c r="P240" s="5">
        <v>60.794023426992396</v>
      </c>
      <c r="Q240" s="5">
        <v>60.908804685398479</v>
      </c>
      <c r="R240" s="5">
        <v>78.081405615398197</v>
      </c>
      <c r="S240" s="5">
        <v>77.756195185119779</v>
      </c>
      <c r="T240" s="5">
        <v>4.2178364685371932</v>
      </c>
      <c r="U240" s="5">
        <v>3.9621078587183707</v>
      </c>
      <c r="V240" s="5">
        <v>100.49850238430459</v>
      </c>
      <c r="W240" s="5">
        <v>257.20800000000003</v>
      </c>
      <c r="X240" s="5">
        <v>105.1</v>
      </c>
      <c r="Y240" s="5">
        <v>102.3</v>
      </c>
      <c r="Z240" s="5">
        <v>109.12</v>
      </c>
      <c r="AA240" s="5">
        <v>108.5</v>
      </c>
      <c r="AB240" s="5">
        <v>1591.8039999999999</v>
      </c>
      <c r="AC240" s="5">
        <v>1670.4239999999998</v>
      </c>
      <c r="AD240" s="5">
        <v>3104.9044999999996</v>
      </c>
      <c r="AE240">
        <v>3.476</v>
      </c>
      <c r="AF240">
        <v>3.8241000000000001</v>
      </c>
      <c r="AG240">
        <v>3.1718000000000003E-2</v>
      </c>
      <c r="AH240">
        <v>4.4791999999999996</v>
      </c>
      <c r="AI240">
        <v>62.709523809523795</v>
      </c>
    </row>
    <row r="241" spans="1:35" x14ac:dyDescent="0.3">
      <c r="A241" s="4">
        <v>43799</v>
      </c>
      <c r="B241" s="5">
        <v>117.59570037</v>
      </c>
      <c r="C241" s="5">
        <v>116.92194368</v>
      </c>
      <c r="D241" s="5">
        <v>136.27879333496094</v>
      </c>
      <c r="E241">
        <v>110.03879999999999</v>
      </c>
      <c r="F241">
        <v>102.8</v>
      </c>
      <c r="G241">
        <v>97.7</v>
      </c>
      <c r="H241" s="5">
        <v>0.25</v>
      </c>
      <c r="I241" s="5">
        <v>0.2503119023</v>
      </c>
      <c r="J241" s="5">
        <v>1.75</v>
      </c>
      <c r="K241" s="5">
        <v>0</v>
      </c>
      <c r="L241" s="5">
        <v>-0.10000000000000005</v>
      </c>
      <c r="M241" s="5">
        <v>0.75</v>
      </c>
      <c r="N241" s="5">
        <v>63.003744038374101</v>
      </c>
      <c r="O241" s="5">
        <v>62.96697495735701</v>
      </c>
      <c r="P241" s="5">
        <v>60.814229176647203</v>
      </c>
      <c r="Q241" s="5">
        <v>60.701938539184241</v>
      </c>
      <c r="R241" s="5">
        <v>77.692230409393986</v>
      </c>
      <c r="S241" s="5">
        <v>77.670421548135096</v>
      </c>
      <c r="T241" s="5">
        <v>3.4752138863260464</v>
      </c>
      <c r="U241" s="5">
        <v>3.5948400907609339</v>
      </c>
      <c r="V241" s="5">
        <v>100.49850238430459</v>
      </c>
      <c r="W241" s="5">
        <v>256.97399999999999</v>
      </c>
      <c r="X241" s="5">
        <v>105.43</v>
      </c>
      <c r="Y241" s="5">
        <v>102.3</v>
      </c>
      <c r="Z241" s="5">
        <v>109.23</v>
      </c>
      <c r="AA241" s="5">
        <v>108.5</v>
      </c>
      <c r="AB241" s="5">
        <v>1612.2221739130432</v>
      </c>
      <c r="AC241" s="5">
        <v>1685.0704347826088</v>
      </c>
      <c r="AD241" s="5">
        <v>3176.7495238095235</v>
      </c>
      <c r="AE241">
        <v>3.456</v>
      </c>
      <c r="AF241">
        <v>3.8782000000000001</v>
      </c>
      <c r="AG241">
        <v>3.1847E-2</v>
      </c>
      <c r="AH241">
        <v>4.5597000000000003</v>
      </c>
      <c r="AI241">
        <v>65.173809523809538</v>
      </c>
    </row>
    <row r="242" spans="1:35" x14ac:dyDescent="0.3">
      <c r="A242" s="4">
        <v>43830</v>
      </c>
      <c r="B242" s="5">
        <v>134.86564809000001</v>
      </c>
      <c r="C242" s="5">
        <v>117.75297388</v>
      </c>
      <c r="D242" s="5">
        <v>136.72935485839844</v>
      </c>
      <c r="E242">
        <v>109.6527</v>
      </c>
      <c r="F242">
        <v>101.3</v>
      </c>
      <c r="G242">
        <v>97.9</v>
      </c>
      <c r="H242" s="5">
        <v>0.25</v>
      </c>
      <c r="I242" s="5">
        <v>0.2503119023</v>
      </c>
      <c r="J242" s="5">
        <v>1.75</v>
      </c>
      <c r="K242" s="5">
        <v>0</v>
      </c>
      <c r="L242" s="5">
        <v>-0.10000000000000005</v>
      </c>
      <c r="M242" s="5">
        <v>0.75</v>
      </c>
      <c r="N242" s="5">
        <v>63.148860077741354</v>
      </c>
      <c r="O242" s="5">
        <v>62.938970597194974</v>
      </c>
      <c r="P242" s="5">
        <v>60.753865743843448</v>
      </c>
      <c r="Q242" s="5">
        <v>60.607186810776561</v>
      </c>
      <c r="R242" s="5">
        <v>77.836230781237802</v>
      </c>
      <c r="S242" s="5">
        <v>77.740868649028343</v>
      </c>
      <c r="T242" s="5">
        <v>3.7926168911829623</v>
      </c>
      <c r="U242" s="5">
        <v>3.6925192054896949</v>
      </c>
      <c r="V242" s="5">
        <v>100.0996988034145</v>
      </c>
      <c r="W242" s="5">
        <v>257.971</v>
      </c>
      <c r="X242" s="5">
        <v>104.37</v>
      </c>
      <c r="Y242" s="5">
        <v>102.2</v>
      </c>
      <c r="Z242" s="5">
        <v>109.41</v>
      </c>
      <c r="AA242" s="5">
        <v>108.2</v>
      </c>
      <c r="AB242" s="5">
        <v>1641.2049999999997</v>
      </c>
      <c r="AC242" s="5">
        <v>1699.929090909091</v>
      </c>
      <c r="AD242" s="5">
        <v>3278.2028571428577</v>
      </c>
      <c r="AE242">
        <v>3.448</v>
      </c>
      <c r="AF242">
        <v>3.8022999999999998</v>
      </c>
      <c r="AG242">
        <v>3.1630999999999999E-2</v>
      </c>
      <c r="AH242">
        <v>4.5298999999999996</v>
      </c>
      <c r="AI242">
        <v>63.672727272727279</v>
      </c>
    </row>
    <row r="243" spans="1:35" x14ac:dyDescent="0.3">
      <c r="A243" s="4">
        <v>43861</v>
      </c>
      <c r="B243" s="5">
        <v>116.47615913</v>
      </c>
      <c r="C243" s="5">
        <v>119.07836140000001</v>
      </c>
      <c r="D243" s="5">
        <v>137.05535888671875</v>
      </c>
      <c r="E243">
        <v>109.1845</v>
      </c>
      <c r="F243">
        <v>102.9</v>
      </c>
      <c r="G243">
        <v>99.1</v>
      </c>
      <c r="H243" s="5">
        <v>0.25</v>
      </c>
      <c r="I243" s="5">
        <v>0.2503119023</v>
      </c>
      <c r="J243" s="5">
        <v>1.75</v>
      </c>
      <c r="K243" s="5">
        <v>0</v>
      </c>
      <c r="L243" s="5">
        <v>-0.10000000000000005</v>
      </c>
      <c r="M243" s="5">
        <v>0.75</v>
      </c>
      <c r="N243" s="5">
        <v>62.928337538573373</v>
      </c>
      <c r="O243" s="5">
        <v>62.829023912835183</v>
      </c>
      <c r="P243" s="5">
        <v>60.90343460889747</v>
      </c>
      <c r="Q243" s="5">
        <v>60.711499240319199</v>
      </c>
      <c r="R243" s="5">
        <v>77.594296463836855</v>
      </c>
      <c r="S243" s="5">
        <v>77.432774349702697</v>
      </c>
      <c r="T243" s="5">
        <v>3.2177918706889463</v>
      </c>
      <c r="U243" s="5">
        <v>3.3649779341747186</v>
      </c>
      <c r="V243" s="5">
        <v>99.999997908191972</v>
      </c>
      <c r="W243" s="5">
        <v>258.678</v>
      </c>
      <c r="X243" s="5">
        <v>104.56</v>
      </c>
      <c r="Y243" s="5">
        <v>102</v>
      </c>
      <c r="Z243" s="5">
        <v>109.65</v>
      </c>
      <c r="AA243" s="5">
        <v>108.6</v>
      </c>
      <c r="AB243" s="5">
        <v>1637.8074999999999</v>
      </c>
      <c r="AC243" s="5">
        <v>1700.0535000000004</v>
      </c>
      <c r="AD243" s="5">
        <v>3277.3142105263164</v>
      </c>
      <c r="AE243">
        <v>3.4670000000000001</v>
      </c>
      <c r="AF243">
        <v>3.8195999999999999</v>
      </c>
      <c r="AG243">
        <v>3.1878999999999998E-2</v>
      </c>
      <c r="AH243">
        <v>4.4648000000000003</v>
      </c>
      <c r="AI243">
        <v>55.477499999999999</v>
      </c>
    </row>
    <row r="244" spans="1:35" x14ac:dyDescent="0.3">
      <c r="A244" s="4">
        <v>43890</v>
      </c>
      <c r="B244" s="5">
        <v>115.18836749</v>
      </c>
      <c r="C244" s="5">
        <v>119.58526916</v>
      </c>
      <c r="D244" s="5">
        <v>137.12709045410156</v>
      </c>
      <c r="E244">
        <v>109.2966</v>
      </c>
      <c r="F244">
        <v>102.8</v>
      </c>
      <c r="G244">
        <v>98.7</v>
      </c>
      <c r="H244" s="5">
        <v>0.25</v>
      </c>
      <c r="I244" s="5">
        <v>0.2503119023</v>
      </c>
      <c r="J244" s="5">
        <v>0.7661290322580645</v>
      </c>
      <c r="K244" s="5">
        <v>0</v>
      </c>
      <c r="L244" s="5">
        <v>-0.10000000000000005</v>
      </c>
      <c r="M244" s="5">
        <v>0.34838709677419338</v>
      </c>
      <c r="N244" s="5">
        <v>62.371753986332578</v>
      </c>
      <c r="O244" s="5">
        <v>62.438724373576314</v>
      </c>
      <c r="P244" s="5">
        <v>60.450113895216397</v>
      </c>
      <c r="Q244" s="5">
        <v>60.21564160971905</v>
      </c>
      <c r="R244" s="5">
        <v>76.789599982494821</v>
      </c>
      <c r="S244" s="5">
        <v>76.675330106222361</v>
      </c>
      <c r="T244" s="5">
        <v>3.0809460505748469</v>
      </c>
      <c r="U244" s="5">
        <v>3.564246027688097</v>
      </c>
      <c r="V244" s="5">
        <v>100.39880148908208</v>
      </c>
      <c r="W244" s="5">
        <v>258.11500000000001</v>
      </c>
      <c r="X244" s="5">
        <v>105.13</v>
      </c>
      <c r="Y244" s="5">
        <v>101.9</v>
      </c>
      <c r="Z244" s="5">
        <v>109.57</v>
      </c>
      <c r="AA244" s="5">
        <v>108.6</v>
      </c>
      <c r="AB244" s="5">
        <v>1270.8347619047618</v>
      </c>
      <c r="AC244" s="5">
        <v>1330.182380952381</v>
      </c>
      <c r="AD244" s="5">
        <v>2652.3936363636367</v>
      </c>
      <c r="AE244">
        <v>3.5649999999999999</v>
      </c>
      <c r="AF244">
        <v>3.9003000000000001</v>
      </c>
      <c r="AG244">
        <v>3.2787999999999998E-2</v>
      </c>
      <c r="AH244">
        <v>4.3986000000000001</v>
      </c>
      <c r="AI244">
        <v>33.729090909090907</v>
      </c>
    </row>
    <row r="245" spans="1:35" x14ac:dyDescent="0.3">
      <c r="A245" s="4">
        <v>43921</v>
      </c>
      <c r="B245" s="5">
        <v>126.49945869</v>
      </c>
      <c r="C245" s="5">
        <v>107.72511339</v>
      </c>
      <c r="D245" s="5">
        <v>135.46968078613281</v>
      </c>
      <c r="E245">
        <v>104.52209999999999</v>
      </c>
      <c r="F245">
        <v>91.5</v>
      </c>
      <c r="G245">
        <v>96.2</v>
      </c>
      <c r="H245" s="5">
        <v>0.14500000000000002</v>
      </c>
      <c r="I245" s="5">
        <v>0.14512848634000014</v>
      </c>
      <c r="J245" s="5">
        <v>0.25</v>
      </c>
      <c r="K245" s="5">
        <v>0</v>
      </c>
      <c r="L245" s="5">
        <v>-0.10000000000000005</v>
      </c>
      <c r="M245" s="5">
        <v>0.10000000000000005</v>
      </c>
      <c r="N245" s="5">
        <v>61.564585626480117</v>
      </c>
      <c r="O245" s="5">
        <v>61.969392365375228</v>
      </c>
      <c r="P245" s="5">
        <v>59.604835848593183</v>
      </c>
      <c r="Q245" s="5">
        <v>59.710813343157852</v>
      </c>
      <c r="R245" s="5">
        <v>76.483833241940886</v>
      </c>
      <c r="S245" s="5">
        <v>76.336553906177969</v>
      </c>
      <c r="T245" s="5">
        <v>3.1832420505142047</v>
      </c>
      <c r="U245" s="5">
        <v>3.6686335158989718</v>
      </c>
      <c r="V245" s="5">
        <v>100.0996988034145</v>
      </c>
      <c r="W245" s="5">
        <v>256.38900000000001</v>
      </c>
      <c r="X245" s="5">
        <v>105.43</v>
      </c>
      <c r="Y245" s="5">
        <v>101.9</v>
      </c>
      <c r="Z245" s="5">
        <v>109.2</v>
      </c>
      <c r="AA245" s="5">
        <v>108.5</v>
      </c>
      <c r="AB245" s="5">
        <v>1318.69</v>
      </c>
      <c r="AC245" s="5">
        <v>1346.211875</v>
      </c>
      <c r="AD245" s="5">
        <v>2761.9752380952382</v>
      </c>
      <c r="AE245">
        <v>3.5</v>
      </c>
      <c r="AF245">
        <v>3.8066</v>
      </c>
      <c r="AG245">
        <v>3.2843999999999998E-2</v>
      </c>
      <c r="AH245">
        <v>4.3810000000000002</v>
      </c>
      <c r="AI245">
        <v>26.631428571428565</v>
      </c>
    </row>
    <row r="246" spans="1:35" x14ac:dyDescent="0.3">
      <c r="A246" s="4">
        <v>43951</v>
      </c>
      <c r="B246" s="5">
        <v>88.308006939999999</v>
      </c>
      <c r="C246" s="5">
        <v>109.69344329</v>
      </c>
      <c r="D246" s="5">
        <v>132.54762268066406</v>
      </c>
      <c r="E246">
        <v>91.265799999999999</v>
      </c>
      <c r="F246">
        <v>74.5</v>
      </c>
      <c r="G246">
        <v>86.3</v>
      </c>
      <c r="H246" s="5">
        <v>0.10000000000000005</v>
      </c>
      <c r="I246" s="5">
        <v>0.10004987950000008</v>
      </c>
      <c r="J246" s="5">
        <v>0.25</v>
      </c>
      <c r="K246" s="5">
        <v>0</v>
      </c>
      <c r="L246" s="5">
        <v>-0.10000000000000005</v>
      </c>
      <c r="M246" s="5">
        <v>0.10000000000000005</v>
      </c>
      <c r="N246" s="5">
        <v>61.339252458142681</v>
      </c>
      <c r="O246" s="5">
        <v>61.568790142598019</v>
      </c>
      <c r="P246" s="5">
        <v>58.8956451432188</v>
      </c>
      <c r="Q246" s="5">
        <v>58.95908596761641</v>
      </c>
      <c r="R246" s="5">
        <v>76.062235853665058</v>
      </c>
      <c r="S246" s="5">
        <v>76.004637066885067</v>
      </c>
      <c r="T246" s="5">
        <v>3.9837578988941544</v>
      </c>
      <c r="U246" s="5">
        <v>4.2542950236966828</v>
      </c>
      <c r="V246" s="5">
        <v>99.80059611774692</v>
      </c>
      <c r="W246" s="5">
        <v>256.39400000000001</v>
      </c>
      <c r="X246" s="5">
        <v>105.33</v>
      </c>
      <c r="Y246" s="5">
        <v>101.8</v>
      </c>
      <c r="Z246" s="5">
        <v>109.24</v>
      </c>
      <c r="AA246" s="5">
        <v>108.5</v>
      </c>
      <c r="AB246" s="5">
        <v>1402.3075000000001</v>
      </c>
      <c r="AC246" s="5">
        <v>1422.1860000000001</v>
      </c>
      <c r="AD246" s="5">
        <v>2919.6149999999998</v>
      </c>
      <c r="AE246">
        <v>3.5019999999999998</v>
      </c>
      <c r="AF246">
        <v>3.8534000000000002</v>
      </c>
      <c r="AG246">
        <v>3.2476999999999999E-2</v>
      </c>
      <c r="AH246">
        <v>4.2949999999999999</v>
      </c>
      <c r="AI246">
        <v>32.411904761904758</v>
      </c>
    </row>
    <row r="247" spans="1:35" x14ac:dyDescent="0.3">
      <c r="A247" s="4">
        <v>43982</v>
      </c>
      <c r="B247" s="5">
        <v>111.73651631</v>
      </c>
      <c r="C247" s="5">
        <v>114.91037876</v>
      </c>
      <c r="D247" s="5">
        <v>133.73330688476563</v>
      </c>
      <c r="E247">
        <v>92.061300000000003</v>
      </c>
      <c r="F247">
        <v>84.1</v>
      </c>
      <c r="G247">
        <v>77.2</v>
      </c>
      <c r="H247" s="5">
        <v>0.10000000000000005</v>
      </c>
      <c r="I247" s="5">
        <v>0.10004987950000006</v>
      </c>
      <c r="J247" s="5">
        <v>0.25</v>
      </c>
      <c r="K247" s="5">
        <v>0</v>
      </c>
      <c r="L247" s="5">
        <v>-0.10000000000000005</v>
      </c>
      <c r="M247" s="5">
        <v>0.10000000000000005</v>
      </c>
      <c r="N247" s="5">
        <v>61.763278413893097</v>
      </c>
      <c r="O247" s="5">
        <v>61.800321442773054</v>
      </c>
      <c r="P247" s="5">
        <v>58.861977674393287</v>
      </c>
      <c r="Q247" s="5">
        <v>58.937122104406903</v>
      </c>
      <c r="R247" s="5">
        <v>75.903278250952411</v>
      </c>
      <c r="S247" s="5">
        <v>76.120695930698119</v>
      </c>
      <c r="T247" s="5">
        <v>4.6974526191070698</v>
      </c>
      <c r="U247" s="5">
        <v>4.6357632105909943</v>
      </c>
      <c r="V247" s="5">
        <v>99.700895222524395</v>
      </c>
      <c r="W247" s="5">
        <v>257.79700000000003</v>
      </c>
      <c r="X247" s="5">
        <v>105.69</v>
      </c>
      <c r="Y247" s="5">
        <v>101.7</v>
      </c>
      <c r="Z247" s="5">
        <v>109.68</v>
      </c>
      <c r="AA247" s="5">
        <v>108.6</v>
      </c>
      <c r="AB247" s="5">
        <v>1389.4895454545456</v>
      </c>
      <c r="AC247" s="5">
        <v>1414.546818181818</v>
      </c>
      <c r="AD247" s="5">
        <v>3104.6609090909087</v>
      </c>
      <c r="AE247">
        <v>3.4660000000000002</v>
      </c>
      <c r="AF247">
        <v>3.8828</v>
      </c>
      <c r="AG247">
        <v>3.2173E-2</v>
      </c>
      <c r="AH247">
        <v>4.2541000000000002</v>
      </c>
      <c r="AI247">
        <v>40.772727272727266</v>
      </c>
    </row>
    <row r="248" spans="1:35" x14ac:dyDescent="0.3">
      <c r="A248" s="4">
        <v>44012</v>
      </c>
      <c r="B248" s="5">
        <v>129.09619323000001</v>
      </c>
      <c r="C248" s="5">
        <v>118.88415646</v>
      </c>
      <c r="D248" s="5">
        <v>134.77178955078125</v>
      </c>
      <c r="E248">
        <v>97.801900000000003</v>
      </c>
      <c r="F248">
        <v>92</v>
      </c>
      <c r="G248">
        <v>81</v>
      </c>
      <c r="H248" s="5">
        <v>0.10000000000000005</v>
      </c>
      <c r="I248" s="5">
        <v>0.10004987950000008</v>
      </c>
      <c r="J248" s="5">
        <v>0.25</v>
      </c>
      <c r="K248" s="5">
        <v>0</v>
      </c>
      <c r="L248" s="5">
        <v>-0.10000000000000005</v>
      </c>
      <c r="M248" s="5">
        <v>0.10000000000000005</v>
      </c>
      <c r="N248" s="5">
        <v>61.845225784732726</v>
      </c>
      <c r="O248" s="5">
        <v>61.587384496009356</v>
      </c>
      <c r="P248" s="5">
        <v>58.686066154103955</v>
      </c>
      <c r="Q248" s="5">
        <v>58.716862186246551</v>
      </c>
      <c r="R248" s="5">
        <v>75.63914592820592</v>
      </c>
      <c r="S248" s="5">
        <v>75.836254357261453</v>
      </c>
      <c r="T248" s="5">
        <v>5.1079264884286877</v>
      </c>
      <c r="U248" s="5">
        <v>4.6414614440156505</v>
      </c>
      <c r="V248" s="5">
        <v>99.900297012969446</v>
      </c>
      <c r="W248" s="5">
        <v>259.101</v>
      </c>
      <c r="X248" s="5">
        <v>105.32</v>
      </c>
      <c r="Y248" s="5">
        <v>101.9</v>
      </c>
      <c r="Z248" s="5">
        <v>109.99</v>
      </c>
      <c r="AA248" s="5">
        <v>109.1</v>
      </c>
      <c r="AB248" s="5">
        <v>1371.2800000000004</v>
      </c>
      <c r="AC248" s="5">
        <v>1384.1133333333337</v>
      </c>
      <c r="AD248" s="5">
        <v>3207.6190909090906</v>
      </c>
      <c r="AE248">
        <v>3.4079999999999999</v>
      </c>
      <c r="AF248">
        <v>4.0388000000000002</v>
      </c>
      <c r="AG248">
        <v>3.2542000000000001E-2</v>
      </c>
      <c r="AH248">
        <v>4.4720000000000004</v>
      </c>
      <c r="AI248">
        <v>43.222173913043477</v>
      </c>
    </row>
    <row r="249" spans="1:35" x14ac:dyDescent="0.3">
      <c r="A249" s="4">
        <v>44043</v>
      </c>
      <c r="B249" s="5">
        <v>117.04770992</v>
      </c>
      <c r="C249" s="5">
        <v>115.81229958</v>
      </c>
      <c r="D249" s="5">
        <v>134.89628601074219</v>
      </c>
      <c r="E249">
        <v>101.90860000000001</v>
      </c>
      <c r="F249">
        <v>96.3</v>
      </c>
      <c r="G249">
        <v>86.6</v>
      </c>
      <c r="H249" s="5">
        <v>0.10000000000000005</v>
      </c>
      <c r="I249" s="5">
        <v>0.10004987950000008</v>
      </c>
      <c r="J249" s="5">
        <v>0.25</v>
      </c>
      <c r="K249" s="5">
        <v>0</v>
      </c>
      <c r="L249" s="5">
        <v>-0.10000000000000005</v>
      </c>
      <c r="M249" s="5">
        <v>0.10000000000000005</v>
      </c>
      <c r="N249" s="5">
        <v>62.195616424315418</v>
      </c>
      <c r="O249" s="5">
        <v>61.827680648025186</v>
      </c>
      <c r="P249" s="5">
        <v>58.828574486269105</v>
      </c>
      <c r="Q249" s="5">
        <v>58.775969166348872</v>
      </c>
      <c r="R249" s="5">
        <v>75.828158858797593</v>
      </c>
      <c r="S249" s="5">
        <v>76.061131679444955</v>
      </c>
      <c r="T249" s="5">
        <v>5.4136322326567701</v>
      </c>
      <c r="U249" s="5">
        <v>4.9068767040290817</v>
      </c>
      <c r="V249" s="5">
        <v>99.900297012969446</v>
      </c>
      <c r="W249" s="5">
        <v>259.91800000000001</v>
      </c>
      <c r="X249" s="5">
        <v>104.88</v>
      </c>
      <c r="Y249" s="5">
        <v>102</v>
      </c>
      <c r="Z249" s="5">
        <v>110.17</v>
      </c>
      <c r="AA249" s="5">
        <v>108.6</v>
      </c>
      <c r="AB249" s="5">
        <v>1429.0731818181821</v>
      </c>
      <c r="AC249" s="5">
        <v>1408.7886363636362</v>
      </c>
      <c r="AD249" s="5">
        <v>3391.71</v>
      </c>
      <c r="AE249">
        <v>3.3620000000000001</v>
      </c>
      <c r="AF249">
        <v>4.0125999999999999</v>
      </c>
      <c r="AG249">
        <v>3.1732000000000003E-2</v>
      </c>
      <c r="AH249">
        <v>4.4820000000000002</v>
      </c>
      <c r="AI249">
        <v>45.019999999999996</v>
      </c>
    </row>
    <row r="250" spans="1:35" x14ac:dyDescent="0.3">
      <c r="A250" s="4">
        <v>44074</v>
      </c>
      <c r="B250" s="5">
        <v>117.60860562000001</v>
      </c>
      <c r="C250" s="5">
        <v>117.6401084</v>
      </c>
      <c r="D250" s="5">
        <v>135.43405151367188</v>
      </c>
      <c r="E250">
        <v>102.88849999999999</v>
      </c>
      <c r="F250">
        <v>97.1</v>
      </c>
      <c r="G250">
        <v>88.3</v>
      </c>
      <c r="H250" s="5">
        <v>0.10000000000000005</v>
      </c>
      <c r="I250" s="5">
        <v>0.10004987950000006</v>
      </c>
      <c r="J250" s="5">
        <v>0.25</v>
      </c>
      <c r="K250" s="5">
        <v>0</v>
      </c>
      <c r="L250" s="5">
        <v>-0.10000000000000005</v>
      </c>
      <c r="M250" s="5">
        <v>0.10000000000000005</v>
      </c>
      <c r="N250" s="5">
        <v>61.341143324985559</v>
      </c>
      <c r="O250" s="5">
        <v>61.29012353111154</v>
      </c>
      <c r="P250" s="5">
        <v>58.45814871893662</v>
      </c>
      <c r="Q250" s="5">
        <v>58.481476353303798</v>
      </c>
      <c r="R250" s="5">
        <v>75.703534269279032</v>
      </c>
      <c r="S250" s="5">
        <v>75.761929915532264</v>
      </c>
      <c r="T250" s="5">
        <v>4.699936208842435</v>
      </c>
      <c r="U250" s="5">
        <v>4.5787330094705334</v>
      </c>
      <c r="V250" s="5">
        <v>99.80059611774692</v>
      </c>
      <c r="W250" s="5">
        <v>260.27999999999997</v>
      </c>
      <c r="X250" s="5">
        <v>104.96</v>
      </c>
      <c r="Y250" s="5">
        <v>102</v>
      </c>
      <c r="Z250" s="5">
        <v>110.28</v>
      </c>
      <c r="AA250" s="5">
        <v>109.1</v>
      </c>
      <c r="AB250" s="5">
        <v>1356.5847368421053</v>
      </c>
      <c r="AC250" s="5">
        <v>1325.6357894736841</v>
      </c>
      <c r="AD250" s="5">
        <v>3365.5166666666664</v>
      </c>
      <c r="AE250">
        <v>3.4409999999999998</v>
      </c>
      <c r="AF250">
        <v>4.0258000000000003</v>
      </c>
      <c r="AG250">
        <v>3.2545999999999999E-2</v>
      </c>
      <c r="AH250">
        <v>4.4108000000000001</v>
      </c>
      <c r="AI250">
        <v>41.873636363636365</v>
      </c>
    </row>
    <row r="251" spans="1:35" x14ac:dyDescent="0.3">
      <c r="A251" s="4">
        <v>44104</v>
      </c>
      <c r="B251" s="5">
        <v>121.33852118</v>
      </c>
      <c r="C251" s="5">
        <v>120.36556561</v>
      </c>
      <c r="D251" s="5">
        <v>135.55776977539063</v>
      </c>
      <c r="E251">
        <v>102.8028</v>
      </c>
      <c r="F251">
        <v>97.2</v>
      </c>
      <c r="G251">
        <v>91.6</v>
      </c>
      <c r="H251" s="5">
        <v>0.10000000000000005</v>
      </c>
      <c r="I251" s="5">
        <v>0.10004987950000008</v>
      </c>
      <c r="J251" s="5">
        <v>0.25</v>
      </c>
      <c r="K251" s="5">
        <v>0</v>
      </c>
      <c r="L251" s="5">
        <v>-0.10000000000000005</v>
      </c>
      <c r="M251" s="5">
        <v>0.10000000000000005</v>
      </c>
      <c r="N251" s="5">
        <v>61.146789680094962</v>
      </c>
      <c r="O251" s="5">
        <v>61.374584904809836</v>
      </c>
      <c r="P251" s="5">
        <v>58.150591275863619</v>
      </c>
      <c r="Q251" s="5">
        <v>58.502802362098237</v>
      </c>
      <c r="R251" s="5">
        <v>75.643678632742791</v>
      </c>
      <c r="S251" s="5">
        <v>75.829363287560085</v>
      </c>
      <c r="T251" s="5">
        <v>4.9000093380318379</v>
      </c>
      <c r="U251" s="5">
        <v>4.6965385390403451</v>
      </c>
      <c r="V251" s="5">
        <v>100.0996988034145</v>
      </c>
      <c r="W251" s="5">
        <v>260.38799999999998</v>
      </c>
      <c r="X251" s="5">
        <v>105.15</v>
      </c>
      <c r="Y251" s="5">
        <v>101.8</v>
      </c>
      <c r="Z251" s="5">
        <v>110.46</v>
      </c>
      <c r="AA251" s="5">
        <v>109.1</v>
      </c>
      <c r="AB251" s="5">
        <v>1393.9685714285713</v>
      </c>
      <c r="AC251" s="5">
        <v>1353.2519047619048</v>
      </c>
      <c r="AD251" s="5">
        <v>3418.701363636364</v>
      </c>
      <c r="AE251">
        <v>3.4220000000000002</v>
      </c>
      <c r="AF251">
        <v>3.9937999999999998</v>
      </c>
      <c r="AG251">
        <v>3.2794999999999998E-2</v>
      </c>
      <c r="AH251">
        <v>4.4215</v>
      </c>
      <c r="AI251">
        <v>41.524090909090916</v>
      </c>
    </row>
    <row r="252" spans="1:35" x14ac:dyDescent="0.3">
      <c r="A252" s="4">
        <v>44135</v>
      </c>
      <c r="B252" s="5">
        <v>112.12964425</v>
      </c>
      <c r="C252" s="5">
        <v>119.34324364</v>
      </c>
      <c r="D252" s="5">
        <v>134.64483642578125</v>
      </c>
      <c r="E252">
        <v>103.89579999999999</v>
      </c>
      <c r="F252">
        <v>99.6</v>
      </c>
      <c r="G252">
        <v>93.5</v>
      </c>
      <c r="H252" s="5">
        <v>0.10000000000000005</v>
      </c>
      <c r="I252" s="5">
        <v>0.10004987950000006</v>
      </c>
      <c r="J252" s="5">
        <v>0.25</v>
      </c>
      <c r="K252" s="5">
        <v>0</v>
      </c>
      <c r="L252" s="5">
        <v>-0.10000000000000005</v>
      </c>
      <c r="M252" s="5">
        <v>0.10000000000000005</v>
      </c>
      <c r="N252" s="5">
        <v>61.189736232767046</v>
      </c>
      <c r="O252" s="5">
        <v>61.115454625943343</v>
      </c>
      <c r="P252" s="5">
        <v>58.099771452753146</v>
      </c>
      <c r="Q252" s="5">
        <v>58.200764425262953</v>
      </c>
      <c r="R252" s="5">
        <v>75.757378063219136</v>
      </c>
      <c r="S252" s="5">
        <v>75.585340040883196</v>
      </c>
      <c r="T252" s="5">
        <v>5.0498089553117289</v>
      </c>
      <c r="U252" s="5">
        <v>4.7633645446563895</v>
      </c>
      <c r="V252" s="5">
        <v>99.900297012969446</v>
      </c>
      <c r="W252" s="5">
        <v>260.22899999999998</v>
      </c>
      <c r="X252" s="5">
        <v>104.8</v>
      </c>
      <c r="Y252" s="5">
        <v>101.3</v>
      </c>
      <c r="Z252" s="5">
        <v>110.4</v>
      </c>
      <c r="AA252" s="5">
        <v>108.9</v>
      </c>
      <c r="AB252" s="5">
        <v>1466.2581818181818</v>
      </c>
      <c r="AC252" s="5">
        <v>1419.4536363636362</v>
      </c>
      <c r="AD252" s="5">
        <v>3548.9925000000012</v>
      </c>
      <c r="AE252">
        <v>3.3079999999999998</v>
      </c>
      <c r="AF252">
        <v>3.9655999999999998</v>
      </c>
      <c r="AG252">
        <v>3.1822000000000003E-2</v>
      </c>
      <c r="AH252">
        <v>4.4157999999999999</v>
      </c>
      <c r="AI252">
        <v>43.98</v>
      </c>
    </row>
    <row r="253" spans="1:35" x14ac:dyDescent="0.3">
      <c r="A253" s="4">
        <v>44165</v>
      </c>
      <c r="B253" s="5">
        <v>123.06097887</v>
      </c>
      <c r="C253" s="5">
        <v>120.81393237</v>
      </c>
      <c r="D253" s="5">
        <v>135.73863220214844</v>
      </c>
      <c r="E253">
        <v>104.8319</v>
      </c>
      <c r="F253">
        <v>101.8</v>
      </c>
      <c r="G253">
        <v>94.2</v>
      </c>
      <c r="H253" s="5">
        <v>0.10000000000000005</v>
      </c>
      <c r="I253" s="5">
        <v>0.10004987950000008</v>
      </c>
      <c r="J253" s="5">
        <v>0.25</v>
      </c>
      <c r="K253" s="5">
        <v>0</v>
      </c>
      <c r="L253" s="5">
        <v>-0.10000000000000005</v>
      </c>
      <c r="M253" s="5">
        <v>0.10000000000000005</v>
      </c>
      <c r="N253" s="5">
        <v>60.704824295894944</v>
      </c>
      <c r="O253" s="5">
        <v>60.515724363623292</v>
      </c>
      <c r="P253" s="5">
        <v>57.789658541263336</v>
      </c>
      <c r="Q253" s="5">
        <v>57.613744658151674</v>
      </c>
      <c r="R253" s="5">
        <v>74.895292505452517</v>
      </c>
      <c r="S253" s="5">
        <v>74.768147690644852</v>
      </c>
      <c r="T253" s="5">
        <v>4.8021978293226573</v>
      </c>
      <c r="U253" s="5">
        <v>4.7802294095431801</v>
      </c>
      <c r="V253" s="5">
        <v>99.80059611774692</v>
      </c>
      <c r="W253" s="5">
        <v>260.47399999999999</v>
      </c>
      <c r="X253" s="5">
        <v>105.15</v>
      </c>
      <c r="Y253" s="5">
        <v>101.1</v>
      </c>
      <c r="Z253" s="5">
        <v>110.59</v>
      </c>
      <c r="AA253" s="5">
        <v>109.2</v>
      </c>
      <c r="AB253" s="5">
        <v>1527.2343478260868</v>
      </c>
      <c r="AC253" s="5">
        <v>1470.5256521739132</v>
      </c>
      <c r="AD253" s="5">
        <v>3695.3099999999995</v>
      </c>
      <c r="AE253">
        <v>3.2149999999999999</v>
      </c>
      <c r="AF253">
        <v>3.9441000000000002</v>
      </c>
      <c r="AG253">
        <v>3.1191E-2</v>
      </c>
      <c r="AH253">
        <v>4.3918999999999997</v>
      </c>
      <c r="AI253">
        <v>50.218181818181826</v>
      </c>
    </row>
    <row r="254" spans="1:35" x14ac:dyDescent="0.3">
      <c r="A254" s="4">
        <v>44196</v>
      </c>
      <c r="B254" s="5">
        <v>141.2783373</v>
      </c>
      <c r="C254" s="5">
        <v>121.07753692</v>
      </c>
      <c r="D254" s="5">
        <v>136.65278625488281</v>
      </c>
      <c r="E254">
        <v>105.8997</v>
      </c>
      <c r="F254">
        <v>101.7</v>
      </c>
      <c r="G254">
        <v>94</v>
      </c>
      <c r="H254" s="5">
        <v>0.10000000000000005</v>
      </c>
      <c r="I254" s="5">
        <v>0.10004987950000008</v>
      </c>
      <c r="J254" s="5">
        <v>0.25</v>
      </c>
      <c r="K254" s="5">
        <v>0</v>
      </c>
      <c r="L254" s="5">
        <v>-0.10000000000000005</v>
      </c>
      <c r="M254" s="5">
        <v>0.10000000000000005</v>
      </c>
      <c r="N254" s="5">
        <v>60.349027188451934</v>
      </c>
      <c r="O254" s="5">
        <v>60.344089818244925</v>
      </c>
      <c r="P254" s="5">
        <v>57.707234893143337</v>
      </c>
      <c r="Q254" s="5">
        <v>57.562854218908029</v>
      </c>
      <c r="R254" s="5">
        <v>74.879280652583958</v>
      </c>
      <c r="S254" s="5">
        <v>74.722019884321682</v>
      </c>
      <c r="T254" s="5">
        <v>4.3775225855075917</v>
      </c>
      <c r="U254" s="5">
        <v>4.6085839804044069</v>
      </c>
      <c r="V254" s="5">
        <v>99.7</v>
      </c>
      <c r="W254" s="5">
        <v>261.58199999999999</v>
      </c>
      <c r="X254" s="5">
        <v>105.32</v>
      </c>
      <c r="Y254" s="5">
        <v>101.6</v>
      </c>
      <c r="Z254" s="5">
        <v>111.11</v>
      </c>
      <c r="AA254" s="5">
        <v>109</v>
      </c>
      <c r="AB254" s="5">
        <v>1628.2233333333334</v>
      </c>
      <c r="AC254" s="5">
        <v>1572.9142857142858</v>
      </c>
      <c r="AD254" s="5">
        <v>3793.7484210526318</v>
      </c>
      <c r="AE254">
        <v>3.2909999999999999</v>
      </c>
      <c r="AF254">
        <v>3.9870999999999999</v>
      </c>
      <c r="AG254">
        <v>3.1379999999999998E-2</v>
      </c>
      <c r="AH254">
        <v>4.4981999999999998</v>
      </c>
      <c r="AI254">
        <v>55.3215</v>
      </c>
    </row>
    <row r="255" spans="1:35" x14ac:dyDescent="0.3">
      <c r="A255" s="4">
        <v>44227</v>
      </c>
      <c r="B255" s="5">
        <v>114.95688727</v>
      </c>
      <c r="C255" s="5">
        <v>119.69637985999999</v>
      </c>
      <c r="D255" s="5">
        <v>136.1864013671875</v>
      </c>
      <c r="E255">
        <v>106.8853</v>
      </c>
      <c r="F255">
        <v>102.5</v>
      </c>
      <c r="G255">
        <v>96.9</v>
      </c>
      <c r="H255" s="5">
        <v>0.10000000000000005</v>
      </c>
      <c r="I255" s="5">
        <v>0.10004987950000006</v>
      </c>
      <c r="J255" s="5">
        <v>0.25</v>
      </c>
      <c r="K255" s="5">
        <v>0</v>
      </c>
      <c r="L255" s="5">
        <v>-0.10000000000000005</v>
      </c>
      <c r="M255" s="5">
        <v>0.10000000000000005</v>
      </c>
      <c r="N255" s="5">
        <v>60.372633686443841</v>
      </c>
      <c r="O255" s="5">
        <v>60.301065308012966</v>
      </c>
      <c r="P255" s="5">
        <v>57.383197119335414</v>
      </c>
      <c r="Q255" s="5">
        <v>57.19613321579584</v>
      </c>
      <c r="R255" s="5">
        <v>74.305251245997155</v>
      </c>
      <c r="S255" s="5">
        <v>74.147545325403897</v>
      </c>
      <c r="T255" s="5">
        <v>4.9516418028648648</v>
      </c>
      <c r="U255" s="5">
        <v>5.1429462367720289</v>
      </c>
      <c r="V255" s="5">
        <v>100</v>
      </c>
      <c r="W255" s="5">
        <v>263.01400000000001</v>
      </c>
      <c r="X255" s="5">
        <v>105.54</v>
      </c>
      <c r="Y255" s="5">
        <v>101.6</v>
      </c>
      <c r="Z255" s="5">
        <v>111.55</v>
      </c>
      <c r="AA255" s="5">
        <v>109.1</v>
      </c>
      <c r="AB255" s="5">
        <v>1653.2994999999999</v>
      </c>
      <c r="AC255" s="5">
        <v>1595.4415000000001</v>
      </c>
      <c r="AD255" s="5">
        <v>3883.4321052631576</v>
      </c>
      <c r="AE255">
        <v>3.28</v>
      </c>
      <c r="AF255">
        <v>4.0115999999999996</v>
      </c>
      <c r="AG255">
        <v>3.0908999999999999E-2</v>
      </c>
      <c r="AH255">
        <v>4.6397000000000004</v>
      </c>
      <c r="AI255">
        <v>62.281500000000008</v>
      </c>
    </row>
    <row r="256" spans="1:35" x14ac:dyDescent="0.3">
      <c r="A256" s="4">
        <v>44255</v>
      </c>
      <c r="B256" s="5">
        <v>111.79416438</v>
      </c>
      <c r="C256" s="5">
        <v>118.43341245000001</v>
      </c>
      <c r="D256" s="5">
        <v>136.80018615722656</v>
      </c>
      <c r="E256">
        <v>104.0838</v>
      </c>
      <c r="F256">
        <v>101.5</v>
      </c>
      <c r="G256">
        <v>95.6</v>
      </c>
      <c r="H256" s="5">
        <v>0.10000000000000005</v>
      </c>
      <c r="I256" s="5">
        <v>0.10004987950000008</v>
      </c>
      <c r="J256" s="5">
        <v>0.25</v>
      </c>
      <c r="K256" s="5">
        <v>0</v>
      </c>
      <c r="L256" s="5">
        <v>-0.10000000000000005</v>
      </c>
      <c r="M256" s="5">
        <v>0.10000000000000005</v>
      </c>
      <c r="N256" s="5">
        <v>60.738010133647734</v>
      </c>
      <c r="O256" s="5">
        <v>60.650553321045606</v>
      </c>
      <c r="P256" s="5">
        <v>57.868949100433554</v>
      </c>
      <c r="Q256" s="5">
        <v>57.380325202038662</v>
      </c>
      <c r="R256" s="5">
        <v>74.968797135601136</v>
      </c>
      <c r="S256" s="5">
        <v>74.68014052131673</v>
      </c>
      <c r="T256" s="5">
        <v>4.7236664930265482</v>
      </c>
      <c r="U256" s="5">
        <v>5.3841541924260143</v>
      </c>
      <c r="V256" s="5">
        <v>100.6</v>
      </c>
      <c r="W256" s="5">
        <v>264.87700000000001</v>
      </c>
      <c r="X256" s="5">
        <v>106.53</v>
      </c>
      <c r="Y256" s="5">
        <v>101.8</v>
      </c>
      <c r="Z256" s="5">
        <v>112.2</v>
      </c>
      <c r="AA256" s="5">
        <v>109.4</v>
      </c>
      <c r="AB256" s="5">
        <v>1643.9028571428576</v>
      </c>
      <c r="AC256" s="5">
        <v>1582.8128571428572</v>
      </c>
      <c r="AD256" s="5">
        <v>3910.5082608695648</v>
      </c>
      <c r="AE256">
        <v>3.3340000000000001</v>
      </c>
      <c r="AF256">
        <v>3.9127000000000001</v>
      </c>
      <c r="AG256">
        <v>3.0126E-2</v>
      </c>
      <c r="AH256">
        <v>4.5869</v>
      </c>
      <c r="AI256">
        <v>65.702173913043481</v>
      </c>
    </row>
    <row r="257" spans="1:35" x14ac:dyDescent="0.3">
      <c r="A257" s="4">
        <v>44286</v>
      </c>
      <c r="D257" s="5">
        <v>137.48594665527344</v>
      </c>
      <c r="E257">
        <v>105.583</v>
      </c>
      <c r="G257">
        <v>97.7</v>
      </c>
      <c r="H257" s="5">
        <v>0.10000000000000005</v>
      </c>
      <c r="I257" s="5">
        <v>0.10004987950000006</v>
      </c>
      <c r="J257" s="5">
        <v>0.25</v>
      </c>
      <c r="K257" s="5">
        <v>0</v>
      </c>
      <c r="L257" s="5">
        <v>-0.10000000000000005</v>
      </c>
      <c r="M257" s="5">
        <v>0.10000000000000005</v>
      </c>
      <c r="X257" s="5">
        <v>107.16</v>
      </c>
      <c r="AB257" s="5">
        <v>1698.0205000000001</v>
      </c>
      <c r="AC257" s="5">
        <v>1633.5154999999997</v>
      </c>
      <c r="AD257" s="5">
        <v>4141.1761904761906</v>
      </c>
      <c r="AE257">
        <v>3.2469999999999999</v>
      </c>
      <c r="AF257">
        <v>3.9272</v>
      </c>
      <c r="AG257">
        <v>2.9814E-2</v>
      </c>
      <c r="AH257">
        <v>4.5145</v>
      </c>
      <c r="AI257">
        <v>65.328571428571422</v>
      </c>
    </row>
    <row r="258" spans="1:35" x14ac:dyDescent="0.3">
      <c r="A258" s="4">
        <v>44316</v>
      </c>
      <c r="H258" s="5">
        <v>0.10000000000000002</v>
      </c>
      <c r="I258" s="5">
        <v>0.10004987949999999</v>
      </c>
      <c r="J258" s="5">
        <v>0.25</v>
      </c>
      <c r="K258" s="5">
        <v>0</v>
      </c>
      <c r="L258" s="5">
        <v>-0.1</v>
      </c>
      <c r="M258" s="5">
        <v>0.1</v>
      </c>
      <c r="AB258" s="5">
        <v>1713.42</v>
      </c>
      <c r="AC258" s="5">
        <v>1640.5</v>
      </c>
    </row>
    <row r="259" spans="1:35" x14ac:dyDescent="0.3">
      <c r="A259" s="4">
        <v>44347</v>
      </c>
      <c r="H259" s="5">
        <v>0.10000000000000005</v>
      </c>
      <c r="I259" s="5">
        <v>0.10004987950000006</v>
      </c>
      <c r="J259" s="5">
        <v>0.25</v>
      </c>
      <c r="K259" s="5">
        <v>0</v>
      </c>
      <c r="L259" s="5">
        <v>-0.10000000000000005</v>
      </c>
      <c r="M259" s="5">
        <v>0.10000000000000005</v>
      </c>
      <c r="X259" s="5">
        <v>107.16</v>
      </c>
      <c r="AB259" s="5">
        <v>1698.0205000000001</v>
      </c>
      <c r="AC259" s="5">
        <v>1633.5154999999997</v>
      </c>
      <c r="AD259" s="5">
        <v>4141.1761904761906</v>
      </c>
    </row>
    <row r="260" spans="1:35" x14ac:dyDescent="0.3">
      <c r="H260" s="5">
        <v>0.10000000000000002</v>
      </c>
      <c r="I260" s="5">
        <v>0.10004987949999999</v>
      </c>
      <c r="J260" s="5">
        <v>0.25</v>
      </c>
      <c r="K260" s="5">
        <v>0</v>
      </c>
      <c r="L260" s="5">
        <v>-0.1</v>
      </c>
      <c r="M260" s="5">
        <v>0.1</v>
      </c>
      <c r="AB260" s="5">
        <v>1713.42</v>
      </c>
      <c r="AC260" s="5">
        <v>1640.5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273"/>
  <sheetViews>
    <sheetView rightToLeft="1" tabSelected="1" workbookViewId="0">
      <selection activeCell="D125" activeCellId="1" sqref="A1:A1048576 D1:D1048576"/>
    </sheetView>
  </sheetViews>
  <sheetFormatPr defaultRowHeight="14.4" x14ac:dyDescent="0.3"/>
  <cols>
    <col min="1" max="1" width="10.5546875" bestFit="1" customWidth="1"/>
    <col min="3" max="3" width="12" bestFit="1" customWidth="1"/>
    <col min="4" max="4" width="8.77734375" bestFit="1" customWidth="1"/>
    <col min="5" max="5" width="13.33203125" bestFit="1" customWidth="1"/>
    <col min="6" max="6" width="15" bestFit="1" customWidth="1"/>
    <col min="7" max="7" width="15.77734375" bestFit="1" customWidth="1"/>
    <col min="14" max="14" width="5.33203125" bestFit="1" customWidth="1"/>
    <col min="15" max="15" width="6.44140625" bestFit="1" customWidth="1"/>
    <col min="16" max="16" width="6.21875" bestFit="1" customWidth="1"/>
    <col min="17" max="17" width="9.21875" bestFit="1" customWidth="1"/>
    <col min="18" max="18" width="12.21875" bestFit="1" customWidth="1"/>
    <col min="19" max="19" width="15.33203125" bestFit="1" customWidth="1"/>
    <col min="20" max="20" width="8.21875" bestFit="1" customWidth="1"/>
    <col min="21" max="21" width="11.21875" bestFit="1" customWidth="1"/>
  </cols>
  <sheetData>
    <row r="1" spans="1:38" x14ac:dyDescent="0.3">
      <c r="B1" s="5" t="s">
        <v>49</v>
      </c>
      <c r="C1" s="5" t="s">
        <v>50</v>
      </c>
      <c r="D1" t="s">
        <v>55</v>
      </c>
      <c r="E1" s="5" t="s">
        <v>51</v>
      </c>
      <c r="F1" s="5" t="s">
        <v>52</v>
      </c>
      <c r="G1" s="5" t="s">
        <v>53</v>
      </c>
      <c r="H1" s="5" t="s">
        <v>54</v>
      </c>
      <c r="I1" s="5" t="s">
        <v>56</v>
      </c>
      <c r="J1" s="5" t="s">
        <v>57</v>
      </c>
      <c r="K1" s="5" t="s">
        <v>118</v>
      </c>
      <c r="L1" s="5" t="s">
        <v>58</v>
      </c>
      <c r="M1" s="5" t="s">
        <v>59</v>
      </c>
      <c r="N1" s="5" t="s">
        <v>85</v>
      </c>
      <c r="O1" s="5" t="s">
        <v>86</v>
      </c>
      <c r="P1" s="5" t="s">
        <v>83</v>
      </c>
      <c r="Q1" s="5" t="s">
        <v>84</v>
      </c>
      <c r="R1" s="5" t="s">
        <v>87</v>
      </c>
      <c r="S1" s="5" t="s">
        <v>88</v>
      </c>
      <c r="T1" s="5" t="s">
        <v>89</v>
      </c>
      <c r="U1" s="5" t="s">
        <v>90</v>
      </c>
      <c r="V1" s="5" t="s">
        <v>91</v>
      </c>
      <c r="W1" s="9" t="s">
        <v>92</v>
      </c>
      <c r="X1" s="9" t="s">
        <v>93</v>
      </c>
      <c r="Y1" s="9" t="s">
        <v>94</v>
      </c>
      <c r="Z1" s="9" t="s">
        <v>95</v>
      </c>
      <c r="AA1" s="9" t="s">
        <v>96</v>
      </c>
      <c r="AB1" s="9" t="s">
        <v>97</v>
      </c>
      <c r="AC1" s="9" t="s">
        <v>98</v>
      </c>
      <c r="AD1" s="9" t="s">
        <v>99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</row>
    <row r="2" spans="1:38" x14ac:dyDescent="0.3">
      <c r="A2" s="4">
        <v>36556</v>
      </c>
      <c r="B2" s="8">
        <v>67.351012326351537</v>
      </c>
      <c r="C2" s="8">
        <v>68.635281471959431</v>
      </c>
      <c r="D2" s="8">
        <v>63.323032379150391</v>
      </c>
      <c r="E2" s="8">
        <v>94.175799999999995</v>
      </c>
      <c r="F2" s="8">
        <v>92.1</v>
      </c>
      <c r="G2" s="8">
        <v>104.4</v>
      </c>
      <c r="H2" s="8">
        <v>10.217241379310344</v>
      </c>
      <c r="I2" s="8">
        <v>10.756002881813821</v>
      </c>
      <c r="J2" s="8">
        <v>5.7413793103448274</v>
      </c>
      <c r="K2" s="8">
        <v>3.2327586206896552</v>
      </c>
      <c r="L2" s="8">
        <v>0</v>
      </c>
      <c r="M2" s="8">
        <v>5.9224137931034484</v>
      </c>
      <c r="N2" s="8">
        <v>58.486069410524223</v>
      </c>
      <c r="O2" s="8">
        <v>58.683820739139627</v>
      </c>
      <c r="P2" s="8">
        <v>52.9</v>
      </c>
      <c r="Q2" s="8"/>
      <c r="R2" s="8">
        <v>67.258679400764279</v>
      </c>
      <c r="S2" s="8">
        <v>67.350283662400926</v>
      </c>
      <c r="T2" s="8">
        <v>10.679094369598571</v>
      </c>
      <c r="U2" s="8">
        <v>10.3</v>
      </c>
      <c r="V2" s="8">
        <v>74.679439292346771</v>
      </c>
      <c r="W2" s="8">
        <v>169.8</v>
      </c>
      <c r="X2" s="8">
        <v>75.37</v>
      </c>
      <c r="Y2" s="8">
        <v>98.9</v>
      </c>
      <c r="Z2" s="8">
        <v>70.260000000000005</v>
      </c>
      <c r="AA2" s="8">
        <v>72.2</v>
      </c>
      <c r="AB2" s="8">
        <v>540.60666666666668</v>
      </c>
      <c r="AC2" s="8">
        <v>518.96952380952371</v>
      </c>
      <c r="AD2" s="8">
        <v>1388.8739999999998</v>
      </c>
      <c r="AE2" s="8">
        <v>4.0319999999999991</v>
      </c>
      <c r="AF2" s="8">
        <v>3.9204999999999997</v>
      </c>
      <c r="AG2" s="8">
        <v>3.6675999999999993E-2</v>
      </c>
      <c r="AH2" s="8">
        <v>6.4178999999999995</v>
      </c>
      <c r="AI2" s="8">
        <v>27.02809523809524</v>
      </c>
      <c r="AJ2">
        <v>2000</v>
      </c>
      <c r="AK2">
        <v>1</v>
      </c>
    </row>
    <row r="3" spans="1:38" x14ac:dyDescent="0.3">
      <c r="A3" s="4">
        <f>FAME!A4</f>
        <v>36585</v>
      </c>
      <c r="B3" s="8">
        <f>FAME!B4</f>
        <v>70.044773114335086</v>
      </c>
      <c r="C3" s="8">
        <f>FAME!C4</f>
        <v>72.239087347613761</v>
      </c>
      <c r="D3" s="8">
        <f>FAME!D4</f>
        <v>63.954761505126953</v>
      </c>
      <c r="E3" s="8">
        <f>FAME!E4</f>
        <v>94.455699999999993</v>
      </c>
      <c r="F3" s="8">
        <f>FAME!F4</f>
        <v>93.2</v>
      </c>
      <c r="G3" s="8">
        <f>FAME!G4</f>
        <v>104.1</v>
      </c>
      <c r="H3" s="8">
        <f>FAME!H4</f>
        <v>9.8806451612903246</v>
      </c>
      <c r="I3" s="8">
        <f>FAME!I4</f>
        <v>10.383816883620929</v>
      </c>
      <c r="J3" s="8">
        <f>FAME!J4</f>
        <v>5.838709677419355</v>
      </c>
      <c r="K3" s="8">
        <f>FAME!K4</f>
        <v>3.379032258064516</v>
      </c>
      <c r="L3" s="8">
        <f>FAME!L4</f>
        <v>0</v>
      </c>
      <c r="M3" s="8">
        <f>FAME!M4</f>
        <v>6</v>
      </c>
      <c r="N3" s="8">
        <v>58.486069410524223</v>
      </c>
      <c r="O3" s="8">
        <v>58.683820739139627</v>
      </c>
      <c r="P3" s="8">
        <v>52.9</v>
      </c>
      <c r="Q3" s="8"/>
      <c r="R3" s="8">
        <v>67.258679400764279</v>
      </c>
      <c r="S3" s="8">
        <v>67.350283662400926</v>
      </c>
      <c r="T3" s="8">
        <v>10.679094369598571</v>
      </c>
      <c r="U3" s="8">
        <v>10.3</v>
      </c>
      <c r="V3" s="8">
        <f>FAME!V4</f>
        <v>74.467281794357248</v>
      </c>
      <c r="W3" s="8">
        <f>FAME!W4</f>
        <v>171.2</v>
      </c>
      <c r="X3" s="8">
        <f>FAME!X4</f>
        <v>75.599999999999994</v>
      </c>
      <c r="Y3" s="8">
        <f>FAME!Y4</f>
        <v>99.1</v>
      </c>
      <c r="Z3" s="8">
        <f>FAME!Z4</f>
        <v>70.69</v>
      </c>
      <c r="AA3" s="8">
        <f>FAME!AA4</f>
        <v>72.3</v>
      </c>
      <c r="AB3" s="8">
        <f>FAME!AB4</f>
        <v>554.96190476190475</v>
      </c>
      <c r="AC3" s="8">
        <f>FAME!AC4</f>
        <v>546.89666666666653</v>
      </c>
      <c r="AD3" s="8">
        <f>FAME!AD4</f>
        <v>1442.2130434782609</v>
      </c>
      <c r="AE3" s="8">
        <f>FAME!AE4</f>
        <v>4.0259999999999998</v>
      </c>
      <c r="AF3" s="8">
        <f>FAME!AF4</f>
        <v>3.8491</v>
      </c>
      <c r="AG3" s="8">
        <f>FAME!AG4</f>
        <v>3.8336999999999996E-2</v>
      </c>
      <c r="AH3" s="8">
        <f>FAME!AH4</f>
        <v>6.4215</v>
      </c>
      <c r="AI3" s="8">
        <f>FAME!AI4</f>
        <v>27.272608695652167</v>
      </c>
      <c r="AJ3">
        <f t="shared" ref="AJ3:AJ66" si="0">YEAR(A3)</f>
        <v>2000</v>
      </c>
      <c r="AK3">
        <f t="shared" ref="AK3:AK66" si="1">MONTH(A3)</f>
        <v>2</v>
      </c>
    </row>
    <row r="4" spans="1:38" x14ac:dyDescent="0.3">
      <c r="A4" s="4">
        <f>FAME!A5</f>
        <v>36616</v>
      </c>
      <c r="B4" s="8">
        <f>FAME!B5</f>
        <v>78.960227389937245</v>
      </c>
      <c r="C4" s="8">
        <f>FAME!C5</f>
        <v>73.682024902387425</v>
      </c>
      <c r="D4" s="8">
        <f>FAME!D5</f>
        <v>64.632919311523438</v>
      </c>
      <c r="E4" s="8">
        <f>FAME!E5</f>
        <v>94.798000000000002</v>
      </c>
      <c r="F4" s="8">
        <f>FAME!F5</f>
        <v>93.6</v>
      </c>
      <c r="G4" s="8">
        <f>FAME!G5</f>
        <v>105.9</v>
      </c>
      <c r="H4" s="8">
        <f>FAME!H5</f>
        <v>9.5599999999999987</v>
      </c>
      <c r="I4" s="8">
        <f>FAME!I5</f>
        <v>10.030564515501119</v>
      </c>
      <c r="J4" s="8">
        <f>FAME!J5</f>
        <v>6</v>
      </c>
      <c r="K4" s="8">
        <f>FAME!K5</f>
        <v>3.5333333333333332</v>
      </c>
      <c r="L4" s="8">
        <f>FAME!L5</f>
        <v>0</v>
      </c>
      <c r="M4" s="8">
        <f>FAME!M5</f>
        <v>6</v>
      </c>
      <c r="N4" s="8">
        <v>58.486069410524223</v>
      </c>
      <c r="O4" s="8">
        <v>58.683820739139627</v>
      </c>
      <c r="P4" s="8">
        <v>52.9</v>
      </c>
      <c r="Q4" s="8"/>
      <c r="R4" s="8">
        <v>67.258679400764279</v>
      </c>
      <c r="S4" s="8">
        <v>67.350283662400926</v>
      </c>
      <c r="T4" s="8">
        <v>10.679094369598571</v>
      </c>
      <c r="U4" s="8">
        <v>10.3</v>
      </c>
      <c r="V4" s="8">
        <f>FAME!V5</f>
        <v>74.820877624339957</v>
      </c>
      <c r="W4" s="8">
        <f>FAME!W5</f>
        <v>171.3</v>
      </c>
      <c r="X4" s="8">
        <f>FAME!X5</f>
        <v>75.67</v>
      </c>
      <c r="Y4" s="8">
        <f>FAME!Y5</f>
        <v>99.3</v>
      </c>
      <c r="Z4" s="8">
        <f>FAME!Z5</f>
        <v>70.83</v>
      </c>
      <c r="AA4" s="8">
        <f>FAME!AA5</f>
        <v>72.599999999999994</v>
      </c>
      <c r="AB4" s="8">
        <f>FAME!AB5</f>
        <v>492.40705882352944</v>
      </c>
      <c r="AC4" s="8">
        <f>FAME!AC5</f>
        <v>494.33294117647057</v>
      </c>
      <c r="AD4" s="8">
        <f>FAME!AD5</f>
        <v>1461.355263157895</v>
      </c>
      <c r="AE4" s="8">
        <f>FAME!AE5</f>
        <v>4.0349999999999993</v>
      </c>
      <c r="AF4" s="8">
        <f>FAME!AF5</f>
        <v>3.6675999999999997</v>
      </c>
      <c r="AG4" s="8">
        <f>FAME!AG5</f>
        <v>3.7892999999999996E-2</v>
      </c>
      <c r="AH4" s="8">
        <f>FAME!AH5</f>
        <v>6.3425999999999991</v>
      </c>
      <c r="AI4" s="8">
        <f>FAME!AI5</f>
        <v>23.136111111111109</v>
      </c>
      <c r="AJ4">
        <f t="shared" si="0"/>
        <v>2000</v>
      </c>
      <c r="AK4">
        <f t="shared" si="1"/>
        <v>3</v>
      </c>
    </row>
    <row r="5" spans="1:38" x14ac:dyDescent="0.3">
      <c r="A5" s="4">
        <f>FAME!A6</f>
        <v>36646</v>
      </c>
      <c r="B5" s="8">
        <f>FAME!B6</f>
        <v>66.692631129514453</v>
      </c>
      <c r="C5" s="8">
        <f>FAME!C6</f>
        <v>74.4051680602891</v>
      </c>
      <c r="D5" s="8">
        <f>FAME!D6</f>
        <v>65.30877685546875</v>
      </c>
      <c r="E5" s="8">
        <f>FAME!E6</f>
        <v>95.480800000000002</v>
      </c>
      <c r="F5" s="8">
        <f>FAME!F6</f>
        <v>94.7</v>
      </c>
      <c r="G5" s="8">
        <f>FAME!G6</f>
        <v>107.3</v>
      </c>
      <c r="H5" s="8">
        <f>FAME!H6</f>
        <v>9.300000000000006</v>
      </c>
      <c r="I5" s="8">
        <f>FAME!I6</f>
        <v>9.7448734886830763</v>
      </c>
      <c r="J5" s="8">
        <f>FAME!J6</f>
        <v>6.258064516129032</v>
      </c>
      <c r="K5" s="8">
        <f>FAME!K6</f>
        <v>3.75</v>
      </c>
      <c r="L5" s="8">
        <f>FAME!L6</f>
        <v>0</v>
      </c>
      <c r="M5" s="8">
        <f>FAME!M6</f>
        <v>6</v>
      </c>
      <c r="N5" s="8">
        <v>59.471789681488119</v>
      </c>
      <c r="O5" s="8">
        <v>59.718336777238932</v>
      </c>
      <c r="P5" s="8">
        <v>53.7</v>
      </c>
      <c r="Q5" s="8"/>
      <c r="R5" s="8">
        <v>67.784022797047371</v>
      </c>
      <c r="S5" s="8">
        <v>67.744997401053141</v>
      </c>
      <c r="T5" s="8">
        <v>10.895648589570339</v>
      </c>
      <c r="U5" s="8">
        <v>10.5</v>
      </c>
      <c r="V5" s="8">
        <f>FAME!V6</f>
        <v>75.45735011830871</v>
      </c>
      <c r="W5" s="8">
        <f>FAME!W6</f>
        <v>171.5</v>
      </c>
      <c r="X5" s="8">
        <f>FAME!X6</f>
        <v>75.760000000000005</v>
      </c>
      <c r="Y5" s="8">
        <f>FAME!Y6</f>
        <v>99.4</v>
      </c>
      <c r="Z5" s="8">
        <f>FAME!Z6</f>
        <v>70.97</v>
      </c>
      <c r="AA5" s="8">
        <f>FAME!AA6</f>
        <v>72.8</v>
      </c>
      <c r="AB5" s="8">
        <f>FAME!AB6</f>
        <v>511.29095238095243</v>
      </c>
      <c r="AC5" s="8">
        <f>FAME!AC6</f>
        <v>512.14428571428562</v>
      </c>
      <c r="AD5" s="8">
        <f>FAME!AD6</f>
        <v>1418.4795454545454</v>
      </c>
      <c r="AE5" s="8">
        <f>FAME!AE6</f>
        <v>4.1679999999999993</v>
      </c>
      <c r="AF5" s="8">
        <f>FAME!AF6</f>
        <v>3.8738999999999999</v>
      </c>
      <c r="AG5" s="8">
        <f>FAME!AG6</f>
        <v>3.8820999999999994E-2</v>
      </c>
      <c r="AH5" s="8">
        <f>FAME!AH6</f>
        <v>6.2292999999999994</v>
      </c>
      <c r="AI5" s="8">
        <f>FAME!AI6</f>
        <v>27.479523809523805</v>
      </c>
      <c r="AJ5">
        <f t="shared" si="0"/>
        <v>2000</v>
      </c>
      <c r="AK5">
        <f t="shared" si="1"/>
        <v>4</v>
      </c>
    </row>
    <row r="6" spans="1:38" x14ac:dyDescent="0.3">
      <c r="A6" s="4">
        <f>FAME!A7</f>
        <v>36677</v>
      </c>
      <c r="B6" s="8">
        <f>FAME!B7</f>
        <v>77.662184699710338</v>
      </c>
      <c r="C6" s="8">
        <f>FAME!C7</f>
        <v>76.10806442575435</v>
      </c>
      <c r="D6" s="8">
        <f>FAME!D7</f>
        <v>65.996337890625</v>
      </c>
      <c r="E6" s="8">
        <f>FAME!E7</f>
        <v>95.643500000000003</v>
      </c>
      <c r="F6" s="8">
        <f>FAME!F7</f>
        <v>96</v>
      </c>
      <c r="G6" s="8">
        <f>FAME!G7</f>
        <v>106.9</v>
      </c>
      <c r="H6" s="8">
        <f>FAME!H7</f>
        <v>9.300000000000006</v>
      </c>
      <c r="I6" s="8">
        <f>FAME!I7</f>
        <v>9.7448734886830763</v>
      </c>
      <c r="J6" s="8">
        <f>FAME!J7</f>
        <v>6.5</v>
      </c>
      <c r="K6" s="8">
        <f>FAME!K7</f>
        <v>4.1333333333333337</v>
      </c>
      <c r="L6" s="8">
        <f>FAME!L7</f>
        <v>0</v>
      </c>
      <c r="M6" s="8">
        <f>FAME!M7</f>
        <v>6</v>
      </c>
      <c r="N6" s="8">
        <v>59.471789681488119</v>
      </c>
      <c r="O6" s="8">
        <v>59.718336777238932</v>
      </c>
      <c r="P6" s="8">
        <v>53.7</v>
      </c>
      <c r="Q6" s="8"/>
      <c r="R6" s="8">
        <v>67.784022797047371</v>
      </c>
      <c r="S6" s="8">
        <v>67.744997401053141</v>
      </c>
      <c r="T6" s="8">
        <v>10.895648589570339</v>
      </c>
      <c r="U6" s="8">
        <v>10.5</v>
      </c>
      <c r="V6" s="8">
        <f>FAME!V7</f>
        <v>75.669507616298418</v>
      </c>
      <c r="W6" s="8">
        <f>FAME!W7</f>
        <v>172.4</v>
      </c>
      <c r="X6" s="8">
        <f>FAME!X7</f>
        <v>76.040000000000006</v>
      </c>
      <c r="Y6" s="8">
        <f>FAME!Y7</f>
        <v>99.2</v>
      </c>
      <c r="Z6" s="8">
        <f>FAME!Z7</f>
        <v>71.23</v>
      </c>
      <c r="AA6" s="8">
        <f>FAME!AA7</f>
        <v>72.900000000000006</v>
      </c>
      <c r="AB6" s="8">
        <f>FAME!AB7</f>
        <v>543.55950000000007</v>
      </c>
      <c r="AC6" s="8">
        <f>FAME!AC7</f>
        <v>545.61299999999994</v>
      </c>
      <c r="AD6" s="8">
        <f>FAME!AD7</f>
        <v>1461.9590909090909</v>
      </c>
      <c r="AE6" s="8">
        <f>FAME!AE7</f>
        <v>4.0839999999999996</v>
      </c>
      <c r="AF6" s="8">
        <f>FAME!AF7</f>
        <v>3.9150999999999998</v>
      </c>
      <c r="AG6" s="8">
        <f>FAME!AG7</f>
        <v>3.8756999999999993E-2</v>
      </c>
      <c r="AH6" s="8">
        <f>FAME!AH7</f>
        <v>6.1755999999999993</v>
      </c>
      <c r="AI6" s="8">
        <f>FAME!AI7</f>
        <v>29.760909090909092</v>
      </c>
      <c r="AJ6">
        <f t="shared" si="0"/>
        <v>2000</v>
      </c>
      <c r="AK6">
        <f t="shared" si="1"/>
        <v>5</v>
      </c>
    </row>
    <row r="7" spans="1:38" x14ac:dyDescent="0.3">
      <c r="A7" s="4">
        <f>FAME!A8</f>
        <v>36707</v>
      </c>
      <c r="B7" s="8">
        <f>FAME!B8</f>
        <v>79.703042915617928</v>
      </c>
      <c r="C7" s="8">
        <f>FAME!C8</f>
        <v>75.879954129662195</v>
      </c>
      <c r="D7" s="8">
        <f>FAME!D8</f>
        <v>66.60162353515625</v>
      </c>
      <c r="E7" s="8">
        <f>FAME!E8</f>
        <v>95.735299999999995</v>
      </c>
      <c r="F7" s="8">
        <f>FAME!F8</f>
        <v>94.7</v>
      </c>
      <c r="G7" s="8">
        <f>FAME!G8</f>
        <v>108.5</v>
      </c>
      <c r="H7" s="8">
        <f>FAME!H8</f>
        <v>9.2677419354838761</v>
      </c>
      <c r="I7" s="8">
        <f>FAME!I8</f>
        <v>9.7095161976392621</v>
      </c>
      <c r="J7" s="8">
        <f>FAME!J8</f>
        <v>6.5</v>
      </c>
      <c r="K7" s="8">
        <f>FAME!K8</f>
        <v>4.25</v>
      </c>
      <c r="L7" s="8">
        <f>FAME!L8</f>
        <v>0</v>
      </c>
      <c r="M7" s="8">
        <f>FAME!M8</f>
        <v>6</v>
      </c>
      <c r="N7" s="8">
        <v>59.471789681488119</v>
      </c>
      <c r="O7" s="8">
        <v>59.718336777238932</v>
      </c>
      <c r="P7" s="8">
        <v>53.7</v>
      </c>
      <c r="Q7" s="8"/>
      <c r="R7" s="8">
        <v>67.784022797047371</v>
      </c>
      <c r="S7" s="8">
        <v>67.744997401053141</v>
      </c>
      <c r="T7" s="8">
        <v>10.895648589570339</v>
      </c>
      <c r="U7" s="8">
        <v>10.5</v>
      </c>
      <c r="V7" s="8">
        <f>FAME!V8</f>
        <v>75.88166511428804</v>
      </c>
      <c r="W7" s="8">
        <f>FAME!W8</f>
        <v>172.8</v>
      </c>
      <c r="X7" s="8">
        <f>FAME!X8</f>
        <v>76.14</v>
      </c>
      <c r="Y7" s="8">
        <f>FAME!Y8</f>
        <v>98.9</v>
      </c>
      <c r="Z7" s="8">
        <f>FAME!Z8</f>
        <v>71.41</v>
      </c>
      <c r="AA7" s="8">
        <f>FAME!AA8</f>
        <v>72.5</v>
      </c>
      <c r="AB7" s="8">
        <f>FAME!AB8</f>
        <v>546.22409090909082</v>
      </c>
      <c r="AC7" s="8">
        <f>FAME!AC8</f>
        <v>548.39227272727283</v>
      </c>
      <c r="AD7" s="8">
        <f>FAME!AD8</f>
        <v>1473.0024999999998</v>
      </c>
      <c r="AE7" s="8">
        <f>FAME!AE8</f>
        <v>4.085</v>
      </c>
      <c r="AF7" s="8">
        <f>FAME!AF8</f>
        <v>3.7808999999999999</v>
      </c>
      <c r="AG7" s="8">
        <f>FAME!AG8</f>
        <v>3.7361999999999999E-2</v>
      </c>
      <c r="AH7" s="8">
        <f>FAME!AH8</f>
        <v>6.1166999999999998</v>
      </c>
      <c r="AI7" s="8">
        <f>FAME!AI8</f>
        <v>28.666190476190472</v>
      </c>
      <c r="AJ7">
        <f t="shared" si="0"/>
        <v>2000</v>
      </c>
      <c r="AK7">
        <f t="shared" si="1"/>
        <v>6</v>
      </c>
    </row>
    <row r="8" spans="1:38" x14ac:dyDescent="0.3">
      <c r="A8" s="4">
        <f>FAME!A9</f>
        <v>36738</v>
      </c>
      <c r="B8" s="8">
        <f>FAME!B9</f>
        <v>77.409455877010927</v>
      </c>
      <c r="C8" s="8">
        <f>FAME!C9</f>
        <v>76.710931245716523</v>
      </c>
      <c r="D8" s="8">
        <f>FAME!D9</f>
        <v>67.198829650878906</v>
      </c>
      <c r="E8" s="8">
        <f>FAME!E9</f>
        <v>95.590599999999995</v>
      </c>
      <c r="F8" s="8">
        <f>FAME!F9</f>
        <v>95.9</v>
      </c>
      <c r="G8" s="8">
        <f>FAME!G9</f>
        <v>107.9</v>
      </c>
      <c r="H8" s="8">
        <f>FAME!H9</f>
        <v>9.0935483870967708</v>
      </c>
      <c r="I8" s="8">
        <f>FAME!I9</f>
        <v>9.5186009126061872</v>
      </c>
      <c r="J8" s="8">
        <f>FAME!J9</f>
        <v>6.5</v>
      </c>
      <c r="K8" s="8">
        <f>FAME!K9</f>
        <v>4.258064516129032</v>
      </c>
      <c r="L8" s="8">
        <f>FAME!L9</f>
        <v>0.16935483870967741</v>
      </c>
      <c r="M8" s="8">
        <f>FAME!M9</f>
        <v>6</v>
      </c>
      <c r="N8" s="8">
        <v>60.347985477900473</v>
      </c>
      <c r="O8" s="8">
        <v>59.663587005902862</v>
      </c>
      <c r="P8" s="8">
        <v>53.7</v>
      </c>
      <c r="Q8" s="8"/>
      <c r="R8" s="8">
        <v>67.719010707362258</v>
      </c>
      <c r="S8" s="8">
        <v>67.83890997119164</v>
      </c>
      <c r="T8" s="8">
        <v>11.047825801427436</v>
      </c>
      <c r="U8" s="8">
        <v>12.2</v>
      </c>
      <c r="V8" s="8">
        <f>FAME!V9</f>
        <v>75.45735011830871</v>
      </c>
      <c r="W8" s="8">
        <f>FAME!W9</f>
        <v>172.8</v>
      </c>
      <c r="X8" s="8">
        <f>FAME!X9</f>
        <v>76.2</v>
      </c>
      <c r="Y8" s="8">
        <f>FAME!Y9</f>
        <v>99.2</v>
      </c>
      <c r="Z8" s="8">
        <f>FAME!Z9</f>
        <v>71.5</v>
      </c>
      <c r="AA8" s="8">
        <f>FAME!AA9</f>
        <v>72.5</v>
      </c>
      <c r="AB8" s="8">
        <f>FAME!AB9</f>
        <v>550.28409090909088</v>
      </c>
      <c r="AC8" s="8">
        <f>FAME!AC9</f>
        <v>551.09727272727287</v>
      </c>
      <c r="AD8" s="8">
        <f>FAME!AD9</f>
        <v>1485.4582608695653</v>
      </c>
      <c r="AE8" s="8">
        <f>FAME!AE9</f>
        <v>4.0039999999999996</v>
      </c>
      <c r="AF8" s="8">
        <f>FAME!AF9</f>
        <v>3.5825999999999998</v>
      </c>
      <c r="AG8" s="8">
        <f>FAME!AG9</f>
        <v>3.7618999999999993E-2</v>
      </c>
      <c r="AH8" s="8">
        <f>FAME!AH9</f>
        <v>5.8291999999999993</v>
      </c>
      <c r="AI8" s="8">
        <f>FAME!AI9</f>
        <v>30.225454545454554</v>
      </c>
      <c r="AJ8">
        <f t="shared" si="0"/>
        <v>2000</v>
      </c>
      <c r="AK8">
        <f t="shared" si="1"/>
        <v>7</v>
      </c>
    </row>
    <row r="9" spans="1:38" x14ac:dyDescent="0.3">
      <c r="A9" s="4">
        <f>FAME!A10</f>
        <v>36769</v>
      </c>
      <c r="B9" s="8">
        <f>FAME!B10</f>
        <v>78.81841505345372</v>
      </c>
      <c r="C9" s="8">
        <f>FAME!C10</f>
        <v>77.55020328162874</v>
      </c>
      <c r="D9" s="8">
        <f>FAME!D10</f>
        <v>67.637336730957031</v>
      </c>
      <c r="E9" s="8">
        <f>FAME!E10</f>
        <v>95.311199999999999</v>
      </c>
      <c r="F9" s="8">
        <f>FAME!F10</f>
        <v>95.9</v>
      </c>
      <c r="G9" s="8">
        <f>FAME!G10</f>
        <v>109.4</v>
      </c>
      <c r="H9" s="8">
        <f>FAME!H10</f>
        <v>8.8700000000000045</v>
      </c>
      <c r="I9" s="8">
        <f>FAME!I10</f>
        <v>9.2741446751524919</v>
      </c>
      <c r="J9" s="8">
        <f>FAME!J10</f>
        <v>6.5</v>
      </c>
      <c r="K9" s="8">
        <f>FAME!K10</f>
        <v>4.5</v>
      </c>
      <c r="L9" s="8">
        <f>FAME!L10</f>
        <v>0.25</v>
      </c>
      <c r="M9" s="8">
        <f>FAME!M10</f>
        <v>6</v>
      </c>
      <c r="N9" s="8">
        <v>60.347985477900473</v>
      </c>
      <c r="O9" s="8">
        <v>59.663587005902862</v>
      </c>
      <c r="P9" s="8">
        <v>53.7</v>
      </c>
      <c r="Q9" s="8"/>
      <c r="R9" s="8">
        <v>67.719010707362258</v>
      </c>
      <c r="S9" s="8">
        <v>67.83890997119164</v>
      </c>
      <c r="T9" s="8">
        <v>11.047825801427436</v>
      </c>
      <c r="U9" s="8">
        <v>12.2</v>
      </c>
      <c r="V9" s="8">
        <f>FAME!V10</f>
        <v>75.033035122329466</v>
      </c>
      <c r="W9" s="8">
        <f>FAME!W10</f>
        <v>173.7</v>
      </c>
      <c r="X9" s="8">
        <f>FAME!X10</f>
        <v>76.5</v>
      </c>
      <c r="Y9" s="8">
        <f>FAME!Y10</f>
        <v>99.1</v>
      </c>
      <c r="Z9" s="8">
        <f>FAME!Z10</f>
        <v>71.88</v>
      </c>
      <c r="AA9" s="8">
        <f>FAME!AA10</f>
        <v>73.099999999999994</v>
      </c>
      <c r="AB9" s="8">
        <f>FAME!AB10</f>
        <v>561.4380000000001</v>
      </c>
      <c r="AC9" s="8">
        <f>FAME!AC10</f>
        <v>562.83400000000006</v>
      </c>
      <c r="AD9" s="8">
        <f>FAME!AD10</f>
        <v>1468.0539999999999</v>
      </c>
      <c r="AE9" s="8">
        <f>FAME!AE10</f>
        <v>4.0239999999999991</v>
      </c>
      <c r="AF9" s="8">
        <f>FAME!AF10</f>
        <v>3.5533999999999999</v>
      </c>
      <c r="AG9" s="8">
        <f>FAME!AG10</f>
        <v>3.7419999999999995E-2</v>
      </c>
      <c r="AH9" s="8">
        <f>FAME!AH10</f>
        <v>5.8961999999999994</v>
      </c>
      <c r="AI9" s="8">
        <f>FAME!AI10</f>
        <v>32.33047619047619</v>
      </c>
      <c r="AJ9">
        <f t="shared" si="0"/>
        <v>2000</v>
      </c>
      <c r="AK9">
        <f t="shared" si="1"/>
        <v>8</v>
      </c>
    </row>
    <row r="10" spans="1:38" x14ac:dyDescent="0.3">
      <c r="A10" s="4">
        <f>FAME!A11</f>
        <v>36799</v>
      </c>
      <c r="B10" s="8">
        <f>FAME!B11</f>
        <v>78.26345412187392</v>
      </c>
      <c r="C10" s="8">
        <f>FAME!C11</f>
        <v>75.573042094920027</v>
      </c>
      <c r="D10" s="8">
        <f>FAME!D11</f>
        <v>67.890426635742188</v>
      </c>
      <c r="E10" s="8">
        <f>FAME!E11</f>
        <v>95.679000000000002</v>
      </c>
      <c r="F10" s="8">
        <f>FAME!F11</f>
        <v>96</v>
      </c>
      <c r="G10" s="8">
        <f>FAME!G11</f>
        <v>107.2</v>
      </c>
      <c r="H10" s="8">
        <f>FAME!H11</f>
        <v>8.5612903225806427</v>
      </c>
      <c r="I10" s="8">
        <f>FAME!I11</f>
        <v>8.937395207055582</v>
      </c>
      <c r="J10" s="8">
        <f>FAME!J11</f>
        <v>6.5</v>
      </c>
      <c r="K10" s="8">
        <f>FAME!K11</f>
        <v>4.717741935483871</v>
      </c>
      <c r="L10" s="8">
        <f>FAME!L11</f>
        <v>0.25</v>
      </c>
      <c r="M10" s="8">
        <f>FAME!M11</f>
        <v>6</v>
      </c>
      <c r="N10" s="8">
        <v>60.347985477900473</v>
      </c>
      <c r="O10" s="8">
        <v>59.663587005902862</v>
      </c>
      <c r="P10" s="8">
        <v>53.7</v>
      </c>
      <c r="Q10" s="8"/>
      <c r="R10" s="8">
        <v>67.719010707362258</v>
      </c>
      <c r="S10" s="8">
        <v>67.83890997119164</v>
      </c>
      <c r="T10" s="8">
        <v>11.047825801427436</v>
      </c>
      <c r="U10" s="8">
        <v>12.2</v>
      </c>
      <c r="V10" s="8">
        <f>FAME!V11</f>
        <v>75.45735011830871</v>
      </c>
      <c r="W10" s="8">
        <f>FAME!W11</f>
        <v>174</v>
      </c>
      <c r="X10" s="8">
        <f>FAME!X11</f>
        <v>76.52</v>
      </c>
      <c r="Y10" s="8">
        <f>FAME!Y11</f>
        <v>99.1</v>
      </c>
      <c r="Z10" s="8">
        <f>FAME!Z11</f>
        <v>72.040000000000006</v>
      </c>
      <c r="AA10" s="8">
        <f>FAME!AA11</f>
        <v>73.099999999999994</v>
      </c>
      <c r="AB10" s="8">
        <f>FAME!AB11</f>
        <v>492.63899999999995</v>
      </c>
      <c r="AC10" s="8">
        <f>FAME!AC11</f>
        <v>497.41099999999994</v>
      </c>
      <c r="AD10" s="8">
        <f>FAME!AD11</f>
        <v>1390.1440909090909</v>
      </c>
      <c r="AE10" s="8">
        <f>FAME!AE11</f>
        <v>4.1369999999999996</v>
      </c>
      <c r="AF10" s="8">
        <f>FAME!AF11</f>
        <v>3.4816999999999996</v>
      </c>
      <c r="AG10" s="8">
        <f>FAME!AG11</f>
        <v>3.7910999999999993E-2</v>
      </c>
      <c r="AH10" s="8">
        <f>FAME!AH11</f>
        <v>5.9928999999999997</v>
      </c>
      <c r="AI10" s="8">
        <f>FAME!AI11</f>
        <v>31.385909090909095</v>
      </c>
      <c r="AJ10">
        <f t="shared" si="0"/>
        <v>2000</v>
      </c>
      <c r="AK10">
        <f t="shared" si="1"/>
        <v>9</v>
      </c>
    </row>
    <row r="11" spans="1:38" x14ac:dyDescent="0.3">
      <c r="A11" s="4">
        <f>FAME!A12</f>
        <v>36830</v>
      </c>
      <c r="B11" s="8">
        <f>FAME!B12</f>
        <v>71.165273726516517</v>
      </c>
      <c r="C11" s="8">
        <f>FAME!C12</f>
        <v>76.922451702092886</v>
      </c>
      <c r="D11" s="8">
        <f>FAME!D12</f>
        <v>68.033584594726563</v>
      </c>
      <c r="E11" s="8">
        <f>FAME!E12</f>
        <v>95.397000000000006</v>
      </c>
      <c r="F11" s="8">
        <f>FAME!F12</f>
        <v>96.2</v>
      </c>
      <c r="G11" s="8">
        <f>FAME!G12</f>
        <v>108.9</v>
      </c>
      <c r="H11" s="8">
        <f>FAME!H12</f>
        <v>8.3933333333333362</v>
      </c>
      <c r="I11" s="8">
        <f>FAME!I12</f>
        <v>8.7545963738349961</v>
      </c>
      <c r="J11" s="8">
        <f>FAME!J12</f>
        <v>6.5</v>
      </c>
      <c r="K11" s="8">
        <f>FAME!K12</f>
        <v>4.75</v>
      </c>
      <c r="L11" s="8">
        <f>FAME!L12</f>
        <v>0.25</v>
      </c>
      <c r="M11" s="8">
        <f>FAME!M12</f>
        <v>6</v>
      </c>
      <c r="N11" s="8">
        <v>59.471789681488119</v>
      </c>
      <c r="O11" s="8">
        <v>59.323473359321412</v>
      </c>
      <c r="P11" s="8">
        <v>53.3</v>
      </c>
      <c r="Q11" s="8"/>
      <c r="R11" s="8">
        <v>67.522260686474951</v>
      </c>
      <c r="S11" s="8">
        <v>67.405183326749892</v>
      </c>
      <c r="T11" s="8">
        <v>11.012019766159222</v>
      </c>
      <c r="U11" s="8">
        <v>11.2</v>
      </c>
      <c r="V11" s="8">
        <f>FAME!V12</f>
        <v>75.45735011830871</v>
      </c>
      <c r="W11" s="8">
        <f>FAME!W12</f>
        <v>174.1</v>
      </c>
      <c r="X11" s="8">
        <f>FAME!X12</f>
        <v>76.680000000000007</v>
      </c>
      <c r="Y11" s="8">
        <f>FAME!Y12</f>
        <v>98.8</v>
      </c>
      <c r="Z11" s="8">
        <f>FAME!Z12</f>
        <v>72.2</v>
      </c>
      <c r="AA11" s="8">
        <f>FAME!AA12</f>
        <v>73.2</v>
      </c>
      <c r="AB11" s="8">
        <f>FAME!AB12</f>
        <v>483.41818181818184</v>
      </c>
      <c r="AC11" s="8">
        <f>FAME!AC12</f>
        <v>490.76272727272732</v>
      </c>
      <c r="AD11" s="8">
        <f>FAME!AD12</f>
        <v>1375.0366666666666</v>
      </c>
      <c r="AE11" s="8">
        <f>FAME!AE12</f>
        <v>4.093</v>
      </c>
      <c r="AF11" s="8">
        <f>FAME!AF12</f>
        <v>3.5516999999999999</v>
      </c>
      <c r="AG11" s="8">
        <f>FAME!AG12</f>
        <v>3.6838999999999997E-2</v>
      </c>
      <c r="AH11" s="8">
        <f>FAME!AH12</f>
        <v>5.7966999999999995</v>
      </c>
      <c r="AI11" s="8">
        <f>FAME!AI12</f>
        <v>32.382272727272721</v>
      </c>
      <c r="AJ11">
        <f t="shared" si="0"/>
        <v>2000</v>
      </c>
      <c r="AK11">
        <f t="shared" si="1"/>
        <v>10</v>
      </c>
    </row>
    <row r="12" spans="1:38" x14ac:dyDescent="0.3">
      <c r="A12" s="4">
        <f>FAME!A13</f>
        <v>36860</v>
      </c>
      <c r="B12" s="8">
        <f>FAME!B13</f>
        <v>76.021500233179296</v>
      </c>
      <c r="C12" s="8">
        <f>FAME!C13</f>
        <v>75.447133166786926</v>
      </c>
      <c r="D12" s="8">
        <f>FAME!D13</f>
        <v>68.109268188476563</v>
      </c>
      <c r="E12" s="8">
        <f>FAME!E13</f>
        <v>95.422899999999998</v>
      </c>
      <c r="F12" s="8">
        <f>FAME!F13</f>
        <v>97.1</v>
      </c>
      <c r="G12" s="8">
        <f>FAME!G13</f>
        <v>109.3</v>
      </c>
      <c r="H12" s="8">
        <f>FAME!H13</f>
        <v>8.1741935483870929</v>
      </c>
      <c r="I12" s="8">
        <f>FAME!I13</f>
        <v>8.5166040188273708</v>
      </c>
      <c r="J12" s="8">
        <f>FAME!J13</f>
        <v>6.5</v>
      </c>
      <c r="K12" s="8">
        <f>FAME!K13</f>
        <v>4.75</v>
      </c>
      <c r="L12" s="8">
        <f>FAME!L13</f>
        <v>0.25</v>
      </c>
      <c r="M12" s="8">
        <f>FAME!M13</f>
        <v>6</v>
      </c>
      <c r="N12" s="8">
        <v>59.471789681488119</v>
      </c>
      <c r="O12" s="8">
        <v>59.323473359321412</v>
      </c>
      <c r="P12" s="8">
        <v>53.3</v>
      </c>
      <c r="Q12" s="8"/>
      <c r="R12" s="8">
        <v>67.522260686474951</v>
      </c>
      <c r="S12" s="8">
        <v>67.405183326749892</v>
      </c>
      <c r="T12" s="8">
        <v>11.012019766159222</v>
      </c>
      <c r="U12" s="8">
        <v>11.2</v>
      </c>
      <c r="V12" s="8">
        <f>FAME!V13</f>
        <v>75.38663095231216</v>
      </c>
      <c r="W12" s="8">
        <f>FAME!W13</f>
        <v>174</v>
      </c>
      <c r="X12" s="8">
        <f>FAME!X13</f>
        <v>76.959999999999994</v>
      </c>
      <c r="Y12" s="8">
        <f>FAME!Y13</f>
        <v>98.9</v>
      </c>
      <c r="Z12" s="8">
        <f>FAME!Z13</f>
        <v>72.33</v>
      </c>
      <c r="AA12" s="8">
        <f>FAME!AA13</f>
        <v>73.2</v>
      </c>
      <c r="AB12" s="8">
        <f>FAME!AB13</f>
        <v>491.85047619047623</v>
      </c>
      <c r="AC12" s="8">
        <f>FAME!AC13</f>
        <v>508.35476190476192</v>
      </c>
      <c r="AD12" s="8">
        <f>FAME!AD13</f>
        <v>1330.9304999999999</v>
      </c>
      <c r="AE12" s="8">
        <f>FAME!AE13</f>
        <v>4.0409999999999995</v>
      </c>
      <c r="AF12" s="8">
        <f>FAME!AF13</f>
        <v>3.7627999999999999</v>
      </c>
      <c r="AG12" s="8">
        <f>FAME!AG13</f>
        <v>3.5158999999999996E-2</v>
      </c>
      <c r="AH12" s="8">
        <f>FAME!AH13</f>
        <v>6.0321999999999996</v>
      </c>
      <c r="AI12" s="8">
        <f>FAME!AI13</f>
        <v>25.970000000000006</v>
      </c>
      <c r="AJ12">
        <f t="shared" si="0"/>
        <v>2000</v>
      </c>
      <c r="AK12">
        <f t="shared" si="1"/>
        <v>11</v>
      </c>
    </row>
    <row r="13" spans="1:38" x14ac:dyDescent="0.3">
      <c r="A13" s="4">
        <f>FAME!A14</f>
        <v>36891</v>
      </c>
      <c r="B13" s="8">
        <f>FAME!B14</f>
        <v>78.333274509300693</v>
      </c>
      <c r="C13" s="8">
        <f>FAME!C14</f>
        <v>76.015335177052847</v>
      </c>
      <c r="D13" s="8">
        <f>FAME!D14</f>
        <v>68.144767761230469</v>
      </c>
      <c r="E13" s="8">
        <f>FAME!E14</f>
        <v>95.157300000000006</v>
      </c>
      <c r="F13" s="8">
        <f>FAME!F14</f>
        <v>97.7</v>
      </c>
      <c r="G13" s="8">
        <f>FAME!G14</f>
        <v>110.7</v>
      </c>
      <c r="H13" s="8">
        <f>FAME!H14</f>
        <v>8</v>
      </c>
      <c r="I13" s="8">
        <f>FAME!I14</f>
        <v>8.327757179281404</v>
      </c>
      <c r="J13" s="8">
        <f>FAME!J14</f>
        <v>6.0161290322580649</v>
      </c>
      <c r="K13" s="8">
        <f>FAME!K14</f>
        <v>4.75</v>
      </c>
      <c r="L13" s="8">
        <f>FAME!L14</f>
        <v>0.25</v>
      </c>
      <c r="M13" s="8">
        <f>FAME!M14</f>
        <v>6</v>
      </c>
      <c r="N13" s="8">
        <v>59.471789681488119</v>
      </c>
      <c r="O13" s="8">
        <v>59.323473359321412</v>
      </c>
      <c r="P13" s="8">
        <v>53.3</v>
      </c>
      <c r="Q13" s="8"/>
      <c r="R13" s="8">
        <v>67.522260686474951</v>
      </c>
      <c r="S13" s="8">
        <v>67.405183326749892</v>
      </c>
      <c r="T13" s="8">
        <v>11.012019766159222</v>
      </c>
      <c r="U13" s="8">
        <v>11.2</v>
      </c>
      <c r="V13" s="8">
        <f>FAME!V14</f>
        <v>74.944211849837814</v>
      </c>
      <c r="W13" s="8">
        <f>FAME!W14</f>
        <v>175.1</v>
      </c>
      <c r="X13" s="8">
        <f>FAME!X14</f>
        <v>76.63</v>
      </c>
      <c r="Y13" s="8">
        <f>FAME!Y14</f>
        <v>98.9</v>
      </c>
      <c r="Z13" s="8">
        <f>FAME!Z14</f>
        <v>72.569999999999993</v>
      </c>
      <c r="AA13" s="8">
        <f>FAME!AA14</f>
        <v>72.599999999999994</v>
      </c>
      <c r="AB13" s="8">
        <f>FAME!AB14</f>
        <v>461.15999999999991</v>
      </c>
      <c r="AC13" s="8">
        <f>FAME!AC14</f>
        <v>473.86739130434785</v>
      </c>
      <c r="AD13" s="8">
        <f>FAME!AD14</f>
        <v>1335.6280952380951</v>
      </c>
      <c r="AE13" s="8">
        <f>FAME!AE14</f>
        <v>4.1369999999999996</v>
      </c>
      <c r="AF13" s="8">
        <f>FAME!AF14</f>
        <v>3.8417999999999997</v>
      </c>
      <c r="AG13" s="8">
        <f>FAME!AG14</f>
        <v>3.5594999999999995E-2</v>
      </c>
      <c r="AH13" s="8">
        <f>FAME!AH14</f>
        <v>6.0422999999999991</v>
      </c>
      <c r="AI13" s="8">
        <f>FAME!AI14</f>
        <v>25.83909090909091</v>
      </c>
      <c r="AJ13">
        <f t="shared" si="0"/>
        <v>2000</v>
      </c>
      <c r="AK13">
        <f t="shared" si="1"/>
        <v>12</v>
      </c>
    </row>
    <row r="14" spans="1:38" x14ac:dyDescent="0.3">
      <c r="A14" s="4">
        <f>FAME!A15</f>
        <v>36922</v>
      </c>
      <c r="B14" s="8">
        <f>FAME!B15</f>
        <v>75.115336372471049</v>
      </c>
      <c r="C14" s="8">
        <f>FAME!C15</f>
        <v>75.75553033179375</v>
      </c>
      <c r="D14" s="8">
        <f>FAME!D15</f>
        <v>68.156501770019531</v>
      </c>
      <c r="E14" s="8">
        <f>FAME!E15</f>
        <v>94.544799999999995</v>
      </c>
      <c r="F14" s="8">
        <f>FAME!F15</f>
        <v>96.9</v>
      </c>
      <c r="G14" s="8">
        <f>FAME!G15</f>
        <v>106</v>
      </c>
      <c r="H14" s="8">
        <f>FAME!H15</f>
        <v>7.6999999999999966</v>
      </c>
      <c r="I14" s="8">
        <f>FAME!I15</f>
        <v>8.0033305648683761</v>
      </c>
      <c r="J14" s="8">
        <f>FAME!J15</f>
        <v>5.5</v>
      </c>
      <c r="K14" s="8">
        <f>FAME!K15</f>
        <v>4.75</v>
      </c>
      <c r="L14" s="8">
        <f>FAME!L15</f>
        <v>0.24642857142857144</v>
      </c>
      <c r="M14" s="8">
        <f>FAME!M15</f>
        <v>5.8125</v>
      </c>
      <c r="N14" s="8">
        <v>59.032683270624929</v>
      </c>
      <c r="O14" s="8">
        <v>59.140534094799591</v>
      </c>
      <c r="P14" s="8">
        <v>53.3</v>
      </c>
      <c r="Q14" s="8"/>
      <c r="R14" s="8">
        <v>67.611008789668219</v>
      </c>
      <c r="S14" s="8">
        <v>67.65671284861034</v>
      </c>
      <c r="T14" s="8">
        <v>10.701029250415953</v>
      </c>
      <c r="U14" s="8">
        <v>10.3</v>
      </c>
      <c r="V14" s="8">
        <f>FAME!V15</f>
        <v>74.868966657217513</v>
      </c>
      <c r="W14" s="8">
        <f>FAME!W15</f>
        <v>175.8</v>
      </c>
      <c r="X14" s="8">
        <f>FAME!X15</f>
        <v>76.86</v>
      </c>
      <c r="Y14" s="8">
        <f>FAME!Y15</f>
        <v>98.6</v>
      </c>
      <c r="Z14" s="8">
        <f>FAME!Z15</f>
        <v>72.83</v>
      </c>
      <c r="AA14" s="8">
        <f>FAME!AA15</f>
        <v>72.7</v>
      </c>
      <c r="AB14" s="8">
        <f>FAME!AB15</f>
        <v>450.81789473684216</v>
      </c>
      <c r="AC14" s="8">
        <f>FAME!AC15</f>
        <v>463.41578947368419</v>
      </c>
      <c r="AD14" s="8">
        <f>FAME!AD15</f>
        <v>1305.7515789473684</v>
      </c>
      <c r="AE14" s="8">
        <f>FAME!AE15</f>
        <v>4.1119999999999992</v>
      </c>
      <c r="AF14" s="8">
        <f>FAME!AF15</f>
        <v>3.7975999999999996</v>
      </c>
      <c r="AG14" s="8">
        <f>FAME!AG15</f>
        <v>3.5056999999999998E-2</v>
      </c>
      <c r="AH14" s="8">
        <f>FAME!AH15</f>
        <v>5.9558</v>
      </c>
      <c r="AI14" s="8">
        <f>FAME!AI15</f>
        <v>27.634500000000003</v>
      </c>
      <c r="AJ14">
        <f t="shared" si="0"/>
        <v>2001</v>
      </c>
      <c r="AK14">
        <f t="shared" si="1"/>
        <v>1</v>
      </c>
    </row>
    <row r="15" spans="1:38" x14ac:dyDescent="0.3">
      <c r="A15" s="4">
        <f>FAME!A16</f>
        <v>36950</v>
      </c>
      <c r="B15" s="8">
        <f>FAME!B16</f>
        <v>71.004587721153229</v>
      </c>
      <c r="C15" s="8">
        <f>FAME!C16</f>
        <v>75.376626347994815</v>
      </c>
      <c r="D15" s="8">
        <f>FAME!D16</f>
        <v>68.104293823242188</v>
      </c>
      <c r="E15" s="8">
        <f>FAME!E16</f>
        <v>93.939800000000005</v>
      </c>
      <c r="F15" s="8">
        <f>FAME!F16</f>
        <v>97.3</v>
      </c>
      <c r="G15" s="8">
        <f>FAME!G16</f>
        <v>107.2</v>
      </c>
      <c r="H15" s="8">
        <f>FAME!H16</f>
        <v>7.4709677419354827</v>
      </c>
      <c r="I15" s="8">
        <f>FAME!I16</f>
        <v>7.7563446484765048</v>
      </c>
      <c r="J15" s="8">
        <f>FAME!J16</f>
        <v>5.306451612903226</v>
      </c>
      <c r="K15" s="8">
        <f>FAME!K16</f>
        <v>4.75</v>
      </c>
      <c r="L15" s="8">
        <f>FAME!L16</f>
        <v>0.15000000000000002</v>
      </c>
      <c r="M15" s="8">
        <f>FAME!M16</f>
        <v>5.75</v>
      </c>
      <c r="N15" s="8">
        <v>59.032683270624929</v>
      </c>
      <c r="O15" s="8">
        <v>59.140534094799591</v>
      </c>
      <c r="P15" s="8">
        <v>53.3</v>
      </c>
      <c r="Q15" s="8"/>
      <c r="R15" s="8">
        <v>67.611008789668219</v>
      </c>
      <c r="S15" s="8">
        <v>67.65671284861034</v>
      </c>
      <c r="T15" s="8">
        <v>10.701029250415953</v>
      </c>
      <c r="U15" s="8">
        <v>10.3</v>
      </c>
      <c r="V15" s="8">
        <f>FAME!V16</f>
        <v>75.0194570424581</v>
      </c>
      <c r="W15" s="8">
        <f>FAME!W16</f>
        <v>176.2</v>
      </c>
      <c r="X15" s="8">
        <f>FAME!X16</f>
        <v>77.27</v>
      </c>
      <c r="Y15" s="8">
        <f>FAME!Y16</f>
        <v>98.4</v>
      </c>
      <c r="Z15" s="8">
        <f>FAME!Z16</f>
        <v>73.11</v>
      </c>
      <c r="AA15" s="8">
        <f>FAME!AA16</f>
        <v>73</v>
      </c>
      <c r="AB15" s="8">
        <f>FAME!AB16</f>
        <v>411.31523809523804</v>
      </c>
      <c r="AC15" s="8">
        <f>FAME!AC16</f>
        <v>421.94904761904763</v>
      </c>
      <c r="AD15" s="8">
        <f>FAME!AD16</f>
        <v>1185.8500000000001</v>
      </c>
      <c r="AE15" s="8">
        <f>FAME!AE16</f>
        <v>4.1919999999999993</v>
      </c>
      <c r="AF15" s="8">
        <f>FAME!AF16</f>
        <v>3.6901999999999999</v>
      </c>
      <c r="AG15" s="8">
        <f>FAME!AG16</f>
        <v>3.3435999999999994E-2</v>
      </c>
      <c r="AH15" s="8">
        <f>FAME!AH16</f>
        <v>5.9762999999999993</v>
      </c>
      <c r="AI15" s="8">
        <f>FAME!AI16</f>
        <v>25.448636363636364</v>
      </c>
      <c r="AJ15">
        <f t="shared" si="0"/>
        <v>2001</v>
      </c>
      <c r="AK15">
        <f t="shared" si="1"/>
        <v>2</v>
      </c>
    </row>
    <row r="16" spans="1:38" x14ac:dyDescent="0.3">
      <c r="A16" s="4">
        <f>FAME!A17</f>
        <v>36981</v>
      </c>
      <c r="B16" s="8">
        <f>FAME!B17</f>
        <v>77.939265816050593</v>
      </c>
      <c r="C16" s="8">
        <f>FAME!C17</f>
        <v>74.185885149987683</v>
      </c>
      <c r="D16" s="8">
        <f>FAME!D17</f>
        <v>67.960197448730469</v>
      </c>
      <c r="E16" s="8">
        <f>FAME!E17</f>
        <v>93.720100000000002</v>
      </c>
      <c r="F16" s="8">
        <f>FAME!F17</f>
        <v>96.7</v>
      </c>
      <c r="G16" s="8">
        <f>FAME!G17</f>
        <v>105.4</v>
      </c>
      <c r="H16" s="8">
        <f>FAME!H17</f>
        <v>7.1999999999999966</v>
      </c>
      <c r="I16" s="8">
        <f>FAME!I17</f>
        <v>7.464771356927999</v>
      </c>
      <c r="J16" s="8">
        <f>FAME!J17</f>
        <v>4.7833333333333332</v>
      </c>
      <c r="K16" s="8">
        <f>FAME!K17</f>
        <v>4.75</v>
      </c>
      <c r="L16" s="8">
        <f>FAME!L17</f>
        <v>0.15</v>
      </c>
      <c r="M16" s="8">
        <f>FAME!M17</f>
        <v>5.5333333333333332</v>
      </c>
      <c r="N16" s="8">
        <v>59.032683270624929</v>
      </c>
      <c r="O16" s="8">
        <v>59.140534094799591</v>
      </c>
      <c r="P16" s="8">
        <v>53.3</v>
      </c>
      <c r="Q16" s="8"/>
      <c r="R16" s="8">
        <v>67.611008789668219</v>
      </c>
      <c r="S16" s="8">
        <v>67.65671284861034</v>
      </c>
      <c r="T16" s="8">
        <v>10.701029250415953</v>
      </c>
      <c r="U16" s="8">
        <v>10.3</v>
      </c>
      <c r="V16" s="8">
        <f>FAME!V17</f>
        <v>75.696663776041049</v>
      </c>
      <c r="W16" s="8">
        <f>FAME!W17</f>
        <v>176.9</v>
      </c>
      <c r="X16" s="8">
        <f>FAME!X17</f>
        <v>77.73</v>
      </c>
      <c r="Y16" s="8">
        <f>FAME!Y17</f>
        <v>98.6</v>
      </c>
      <c r="Z16" s="8">
        <f>FAME!Z17</f>
        <v>73.61</v>
      </c>
      <c r="AA16" s="8">
        <f>FAME!AA17</f>
        <v>73.400000000000006</v>
      </c>
      <c r="AB16" s="8">
        <f>FAME!AB17</f>
        <v>394.03894736842102</v>
      </c>
      <c r="AC16" s="8">
        <f>FAME!AC17</f>
        <v>401.84210526315792</v>
      </c>
      <c r="AD16" s="8">
        <f>FAME!AD17</f>
        <v>1189.8375000000001</v>
      </c>
      <c r="AE16" s="8">
        <f>FAME!AE17</f>
        <v>4.1389999999999993</v>
      </c>
      <c r="AF16" s="8">
        <f>FAME!AF17</f>
        <v>3.6745999999999999</v>
      </c>
      <c r="AG16" s="8">
        <f>FAME!AG17</f>
        <v>3.3489999999999999E-2</v>
      </c>
      <c r="AH16" s="8">
        <f>FAME!AH17</f>
        <v>5.9313999999999991</v>
      </c>
      <c r="AI16" s="8">
        <f>FAME!AI17</f>
        <v>26.395789473684211</v>
      </c>
      <c r="AJ16">
        <f t="shared" si="0"/>
        <v>2001</v>
      </c>
      <c r="AK16">
        <f t="shared" si="1"/>
        <v>3</v>
      </c>
    </row>
    <row r="17" spans="1:37" x14ac:dyDescent="0.3">
      <c r="A17" s="4">
        <f>FAME!A18</f>
        <v>37011</v>
      </c>
      <c r="B17" s="8">
        <f>FAME!B18</f>
        <v>67.79186197611827</v>
      </c>
      <c r="C17" s="8">
        <f>FAME!C18</f>
        <v>72.730238982460747</v>
      </c>
      <c r="D17" s="8">
        <f>FAME!D18</f>
        <v>67.696174621582031</v>
      </c>
      <c r="E17" s="8">
        <f>FAME!E18</f>
        <v>93.446899999999999</v>
      </c>
      <c r="F17" s="8">
        <f>FAME!F18</f>
        <v>96</v>
      </c>
      <c r="G17" s="8">
        <f>FAME!G18</f>
        <v>104.3</v>
      </c>
      <c r="H17" s="8">
        <f>FAME!H18</f>
        <v>7.1935483870967705</v>
      </c>
      <c r="I17" s="8">
        <f>FAME!I18</f>
        <v>7.4578464201597887</v>
      </c>
      <c r="J17" s="8">
        <f>FAME!J18</f>
        <v>4.225806451612903</v>
      </c>
      <c r="K17" s="8">
        <f>FAME!K18</f>
        <v>4.57258064516129</v>
      </c>
      <c r="L17" s="8">
        <f>FAME!L18</f>
        <v>0.15000000000000002</v>
      </c>
      <c r="M17" s="8">
        <f>FAME!M18</f>
        <v>5.32258064516129</v>
      </c>
      <c r="N17" s="8">
        <v>59.252135624790824</v>
      </c>
      <c r="O17" s="8">
        <v>59.525258914535883</v>
      </c>
      <c r="P17" s="8">
        <v>53.6</v>
      </c>
      <c r="Q17" s="8"/>
      <c r="R17" s="8">
        <v>67.891915822831606</v>
      </c>
      <c r="S17" s="8">
        <v>67.795820884130038</v>
      </c>
      <c r="T17" s="8">
        <v>10.939688305755762</v>
      </c>
      <c r="U17" s="8">
        <v>10.3</v>
      </c>
      <c r="V17" s="8">
        <f>FAME!V18</f>
        <v>75.997644546522238</v>
      </c>
      <c r="W17" s="8">
        <f>FAME!W18</f>
        <v>177.7</v>
      </c>
      <c r="X17" s="8">
        <f>FAME!X18</f>
        <v>78.099999999999994</v>
      </c>
      <c r="Y17" s="8">
        <f>FAME!Y18</f>
        <v>98.7</v>
      </c>
      <c r="Z17" s="8">
        <f>FAME!Z18</f>
        <v>74</v>
      </c>
      <c r="AA17" s="8">
        <f>FAME!AA18</f>
        <v>74</v>
      </c>
      <c r="AB17" s="8">
        <f>FAME!AB18</f>
        <v>419.23523809523806</v>
      </c>
      <c r="AC17" s="8">
        <f>FAME!AC18</f>
        <v>429.18142857142857</v>
      </c>
      <c r="AD17" s="8">
        <f>FAME!AD18</f>
        <v>1270.3686363636364</v>
      </c>
      <c r="AE17" s="8">
        <f>FAME!AE18</f>
        <v>4.1329999999999991</v>
      </c>
      <c r="AF17" s="8">
        <f>FAME!AF18</f>
        <v>3.5070999999999999</v>
      </c>
      <c r="AG17" s="8">
        <f>FAME!AG18</f>
        <v>3.4702999999999998E-2</v>
      </c>
      <c r="AH17" s="8">
        <f>FAME!AH18</f>
        <v>5.8603999999999994</v>
      </c>
      <c r="AI17" s="8">
        <f>FAME!AI18</f>
        <v>28.582380952380952</v>
      </c>
      <c r="AJ17">
        <f t="shared" si="0"/>
        <v>2001</v>
      </c>
      <c r="AK17">
        <f t="shared" si="1"/>
        <v>4</v>
      </c>
    </row>
    <row r="18" spans="1:37" x14ac:dyDescent="0.3">
      <c r="A18" s="4">
        <f>FAME!A19</f>
        <v>37042</v>
      </c>
      <c r="B18" s="8">
        <f>FAME!B19</f>
        <v>72.350802532728949</v>
      </c>
      <c r="C18" s="8">
        <f>FAME!C19</f>
        <v>71.44155614395747</v>
      </c>
      <c r="D18" s="8">
        <f>FAME!D19</f>
        <v>67.416267395019531</v>
      </c>
      <c r="E18" s="8">
        <f>FAME!E19</f>
        <v>92.876000000000005</v>
      </c>
      <c r="F18" s="8">
        <f>FAME!F19</f>
        <v>96.2</v>
      </c>
      <c r="G18" s="8">
        <f>FAME!G19</f>
        <v>102.2</v>
      </c>
      <c r="H18" s="8">
        <f>FAME!H19</f>
        <v>6.903333333333336</v>
      </c>
      <c r="I18" s="8">
        <f>FAME!I19</f>
        <v>7.1466263847416407</v>
      </c>
      <c r="J18" s="8">
        <f>FAME!J19</f>
        <v>3.9666666666666668</v>
      </c>
      <c r="K18" s="8">
        <f>FAME!K19</f>
        <v>4.5</v>
      </c>
      <c r="L18" s="8">
        <f>FAME!L19</f>
        <v>0.15</v>
      </c>
      <c r="M18" s="8">
        <f>FAME!M19</f>
        <v>5.25</v>
      </c>
      <c r="N18" s="8">
        <v>59.252135624790824</v>
      </c>
      <c r="O18" s="8">
        <v>59.525258914535883</v>
      </c>
      <c r="P18" s="8">
        <v>53.6</v>
      </c>
      <c r="Q18" s="8"/>
      <c r="R18" s="8">
        <v>67.891915822831606</v>
      </c>
      <c r="S18" s="8">
        <v>67.795820884130038</v>
      </c>
      <c r="T18" s="8">
        <v>10.939688305755762</v>
      </c>
      <c r="U18" s="8">
        <v>10.3</v>
      </c>
      <c r="V18" s="8">
        <f>FAME!V19</f>
        <v>76.223380124383226</v>
      </c>
      <c r="W18" s="8">
        <f>FAME!W19</f>
        <v>178</v>
      </c>
      <c r="X18" s="8">
        <f>FAME!X19</f>
        <v>78.209999999999994</v>
      </c>
      <c r="Y18" s="8">
        <f>FAME!Y19</f>
        <v>98.4</v>
      </c>
      <c r="Z18" s="8">
        <f>FAME!Z19</f>
        <v>74.14</v>
      </c>
      <c r="AA18" s="8">
        <f>FAME!AA19</f>
        <v>74.099999999999994</v>
      </c>
      <c r="AB18" s="8">
        <f>FAME!AB19</f>
        <v>407.5304999999999</v>
      </c>
      <c r="AC18" s="8">
        <f>FAME!AC19</f>
        <v>416.2045</v>
      </c>
      <c r="AD18" s="8">
        <f>FAME!AD19</f>
        <v>1238.712380952381</v>
      </c>
      <c r="AE18" s="8">
        <f>FAME!AE19</f>
        <v>4.1649999999999991</v>
      </c>
      <c r="AF18" s="8">
        <f>FAME!AF19</f>
        <v>3.5281999999999996</v>
      </c>
      <c r="AG18" s="8">
        <f>FAME!AG19</f>
        <v>3.3507999999999996E-2</v>
      </c>
      <c r="AH18" s="8">
        <f>FAME!AH19</f>
        <v>5.8530999999999995</v>
      </c>
      <c r="AI18" s="8">
        <f>FAME!AI19</f>
        <v>27.864761904761902</v>
      </c>
      <c r="AJ18">
        <f t="shared" si="0"/>
        <v>2001</v>
      </c>
      <c r="AK18">
        <f t="shared" si="1"/>
        <v>5</v>
      </c>
    </row>
    <row r="19" spans="1:37" x14ac:dyDescent="0.3">
      <c r="A19" s="4">
        <f>FAME!A20</f>
        <v>37072</v>
      </c>
      <c r="B19" s="8">
        <f>FAME!B20</f>
        <v>72.581729123917896</v>
      </c>
      <c r="C19" s="8">
        <f>FAME!C20</f>
        <v>69.076929820625452</v>
      </c>
      <c r="D19" s="8">
        <f>FAME!D20</f>
        <v>67.046432495117188</v>
      </c>
      <c r="E19" s="8">
        <f>FAME!E20</f>
        <v>92.320800000000006</v>
      </c>
      <c r="F19" s="8">
        <f>FAME!F20</f>
        <v>96.2</v>
      </c>
      <c r="G19" s="8">
        <f>FAME!G20</f>
        <v>101</v>
      </c>
      <c r="H19" s="8">
        <f>FAME!H20</f>
        <v>6.4612903225806475</v>
      </c>
      <c r="I19" s="8">
        <f>FAME!I20</f>
        <v>6.6740242435542774</v>
      </c>
      <c r="J19" s="8">
        <f>FAME!J20</f>
        <v>3.75</v>
      </c>
      <c r="K19" s="8">
        <f>FAME!K20</f>
        <v>4.5</v>
      </c>
      <c r="L19" s="8">
        <f>FAME!L20</f>
        <v>0.15000000000000002</v>
      </c>
      <c r="M19" s="8">
        <f>FAME!M20</f>
        <v>5.25</v>
      </c>
      <c r="N19" s="8">
        <v>59.252135624790824</v>
      </c>
      <c r="O19" s="8">
        <v>59.525258914535883</v>
      </c>
      <c r="P19" s="8">
        <v>53.6</v>
      </c>
      <c r="Q19" s="8"/>
      <c r="R19" s="8">
        <v>67.891915822831606</v>
      </c>
      <c r="S19" s="8">
        <v>67.795820884130038</v>
      </c>
      <c r="T19" s="8">
        <v>10.939688305755762</v>
      </c>
      <c r="U19" s="8">
        <v>10.3</v>
      </c>
      <c r="V19" s="8">
        <f>FAME!V20</f>
        <v>76.5243608948645</v>
      </c>
      <c r="W19" s="8">
        <f>FAME!W20</f>
        <v>177.5</v>
      </c>
      <c r="X19" s="8">
        <f>FAME!X20</f>
        <v>78.03</v>
      </c>
      <c r="Y19" s="8">
        <f>FAME!Y20</f>
        <v>98.1</v>
      </c>
      <c r="Z19" s="8">
        <f>FAME!Z20</f>
        <v>74.040000000000006</v>
      </c>
      <c r="AA19" s="8">
        <f>FAME!AA20</f>
        <v>73.599999999999994</v>
      </c>
      <c r="AB19" s="8">
        <f>FAME!AB20</f>
        <v>423.81136363636364</v>
      </c>
      <c r="AC19" s="8">
        <f>FAME!AC20</f>
        <v>437.69545454545454</v>
      </c>
      <c r="AD19" s="8">
        <f>FAME!AD20</f>
        <v>1204.4490476190476</v>
      </c>
      <c r="AE19" s="8">
        <f>FAME!AE20</f>
        <v>4.2089999999999996</v>
      </c>
      <c r="AF19" s="8">
        <f>FAME!AF20</f>
        <v>3.6840999999999999</v>
      </c>
      <c r="AG19" s="8">
        <f>FAME!AG20</f>
        <v>3.3690999999999999E-2</v>
      </c>
      <c r="AH19" s="8">
        <f>FAME!AH20</f>
        <v>5.9967999999999995</v>
      </c>
      <c r="AI19" s="8">
        <f>FAME!AI20</f>
        <v>25.21772727272727</v>
      </c>
      <c r="AJ19">
        <f t="shared" si="0"/>
        <v>2001</v>
      </c>
      <c r="AK19">
        <f t="shared" si="1"/>
        <v>6</v>
      </c>
    </row>
    <row r="20" spans="1:37" x14ac:dyDescent="0.3">
      <c r="A20" s="4">
        <f>FAME!A21</f>
        <v>37103</v>
      </c>
      <c r="B20" s="8">
        <f>FAME!B21</f>
        <v>73.813146222315197</v>
      </c>
      <c r="C20" s="8">
        <f>FAME!C21</f>
        <v>70.759088886445994</v>
      </c>
      <c r="D20" s="8">
        <f>FAME!D21</f>
        <v>66.798934936523438</v>
      </c>
      <c r="E20" s="8">
        <f>FAME!E21</f>
        <v>91.793300000000002</v>
      </c>
      <c r="F20" s="8">
        <f>FAME!F21</f>
        <v>94.5</v>
      </c>
      <c r="G20" s="8">
        <f>FAME!G21</f>
        <v>99.4</v>
      </c>
      <c r="H20" s="8">
        <f>FAME!H21</f>
        <v>6.3000000000000025</v>
      </c>
      <c r="I20" s="8">
        <f>FAME!I21</f>
        <v>6.5021049376903468</v>
      </c>
      <c r="J20" s="8">
        <f>FAME!J21</f>
        <v>3.661290322580645</v>
      </c>
      <c r="K20" s="8">
        <f>FAME!K21</f>
        <v>4.4838709677419351</v>
      </c>
      <c r="L20" s="8">
        <f>FAME!L21</f>
        <v>0.15000000000000002</v>
      </c>
      <c r="M20" s="8">
        <f>FAME!M21</f>
        <v>5.008064516129032</v>
      </c>
      <c r="N20" s="8">
        <v>60.349397395620286</v>
      </c>
      <c r="O20" s="8">
        <v>59.737210684455874</v>
      </c>
      <c r="P20" s="8">
        <v>53.4</v>
      </c>
      <c r="Q20" s="8"/>
      <c r="R20" s="8">
        <v>66.900111469198677</v>
      </c>
      <c r="S20" s="8">
        <v>67.058619905184912</v>
      </c>
      <c r="T20" s="8">
        <v>11.793107169929803</v>
      </c>
      <c r="U20" s="8">
        <v>12.9</v>
      </c>
      <c r="V20" s="8">
        <f>FAME!V21</f>
        <v>76.750096472725488</v>
      </c>
      <c r="W20" s="8">
        <f>FAME!W21</f>
        <v>177.5</v>
      </c>
      <c r="X20" s="8">
        <f>FAME!X21</f>
        <v>77.97</v>
      </c>
      <c r="Y20" s="8">
        <f>FAME!Y21</f>
        <v>98.5</v>
      </c>
      <c r="Z20" s="8">
        <f>FAME!Z21</f>
        <v>74.16</v>
      </c>
      <c r="AA20" s="8">
        <f>FAME!AA21</f>
        <v>73.900000000000006</v>
      </c>
      <c r="AB20" s="8">
        <f>FAME!AB21</f>
        <v>429.21090909090907</v>
      </c>
      <c r="AC20" s="8">
        <f>FAME!AC21</f>
        <v>441.86454545454541</v>
      </c>
      <c r="AD20" s="8">
        <f>FAME!AD21</f>
        <v>1178.5056521739129</v>
      </c>
      <c r="AE20" s="8">
        <f>FAME!AE21</f>
        <v>4.2619999999999996</v>
      </c>
      <c r="AF20" s="8">
        <f>FAME!AF21</f>
        <v>3.9088999999999996</v>
      </c>
      <c r="AG20" s="8">
        <f>FAME!AG21</f>
        <v>3.5861999999999998E-2</v>
      </c>
      <c r="AH20" s="8">
        <f>FAME!AH21</f>
        <v>6.2214999999999998</v>
      </c>
      <c r="AI20" s="8">
        <f>FAME!AI21</f>
        <v>25.758181818181814</v>
      </c>
      <c r="AJ20">
        <f t="shared" si="0"/>
        <v>2001</v>
      </c>
      <c r="AK20">
        <f t="shared" si="1"/>
        <v>7</v>
      </c>
    </row>
    <row r="21" spans="1:37" x14ac:dyDescent="0.3">
      <c r="A21" s="4">
        <f>FAME!A22</f>
        <v>37134</v>
      </c>
      <c r="B21" s="8">
        <f>FAME!B22</f>
        <v>69.571696449468547</v>
      </c>
      <c r="C21" s="8">
        <f>FAME!C22</f>
        <v>69.841281344850188</v>
      </c>
      <c r="D21" s="8">
        <f>FAME!D22</f>
        <v>66.587356567382813</v>
      </c>
      <c r="E21" s="8">
        <f>FAME!E22</f>
        <v>91.679500000000004</v>
      </c>
      <c r="F21" s="8">
        <f>FAME!F22</f>
        <v>96.8</v>
      </c>
      <c r="G21" s="8">
        <f>FAME!G22</f>
        <v>98.2</v>
      </c>
      <c r="H21" s="8">
        <f>FAME!H22</f>
        <v>6.3000000000000016</v>
      </c>
      <c r="I21" s="8">
        <f>FAME!I22</f>
        <v>6.5021049376903468</v>
      </c>
      <c r="J21" s="8">
        <f>FAME!J22</f>
        <v>3.2666666666666666</v>
      </c>
      <c r="K21" s="8">
        <f>FAME!K22</f>
        <v>4.0166666666666666</v>
      </c>
      <c r="L21" s="8">
        <f>FAME!L22</f>
        <v>0.15</v>
      </c>
      <c r="M21" s="8">
        <f>FAME!M22</f>
        <v>4.8916666666666666</v>
      </c>
      <c r="N21" s="8">
        <v>60.349397395620286</v>
      </c>
      <c r="O21" s="8">
        <v>59.737210684455874</v>
      </c>
      <c r="P21" s="8">
        <v>53.4</v>
      </c>
      <c r="Q21" s="8"/>
      <c r="R21" s="8">
        <v>66.900111469198677</v>
      </c>
      <c r="S21" s="8">
        <v>67.058619905184912</v>
      </c>
      <c r="T21" s="8">
        <v>11.793107169929803</v>
      </c>
      <c r="U21" s="8">
        <v>12.9</v>
      </c>
      <c r="V21" s="8">
        <f>FAME!V22</f>
        <v>76.900586857966175</v>
      </c>
      <c r="W21" s="8">
        <f>FAME!W22</f>
        <v>178.3</v>
      </c>
      <c r="X21" s="8">
        <f>FAME!X22</f>
        <v>78.180000000000007</v>
      </c>
      <c r="Y21" s="8">
        <f>FAME!Y22</f>
        <v>98.3</v>
      </c>
      <c r="Z21" s="8">
        <f>FAME!Z22</f>
        <v>74.489999999999995</v>
      </c>
      <c r="AA21" s="8">
        <f>FAME!AA22</f>
        <v>74.099999999999994</v>
      </c>
      <c r="AB21" s="8">
        <f>FAME!AB22</f>
        <v>382.71875</v>
      </c>
      <c r="AC21" s="8">
        <f>FAME!AC22</f>
        <v>393.97624999999999</v>
      </c>
      <c r="AD21" s="8">
        <f>FAME!AD22</f>
        <v>1044.644</v>
      </c>
      <c r="AE21" s="8">
        <f>FAME!AE22</f>
        <v>4.3549999999999995</v>
      </c>
      <c r="AF21" s="8">
        <f>FAME!AF22</f>
        <v>3.9889999999999999</v>
      </c>
      <c r="AG21" s="8">
        <f>FAME!AG22</f>
        <v>3.6539999999999996E-2</v>
      </c>
      <c r="AH21" s="8">
        <f>FAME!AH22</f>
        <v>6.4015999999999993</v>
      </c>
      <c r="AI21" s="8">
        <f>FAME!AI22</f>
        <v>26.130500000000001</v>
      </c>
      <c r="AJ21">
        <f t="shared" si="0"/>
        <v>2001</v>
      </c>
      <c r="AK21">
        <f t="shared" si="1"/>
        <v>8</v>
      </c>
    </row>
    <row r="22" spans="1:37" x14ac:dyDescent="0.3">
      <c r="A22" s="4">
        <f>FAME!A23</f>
        <v>37164</v>
      </c>
      <c r="B22" s="8">
        <f>FAME!B23</f>
        <v>66.415550013174212</v>
      </c>
      <c r="C22" s="8">
        <f>FAME!C23</f>
        <v>70.251081178916792</v>
      </c>
      <c r="D22" s="8">
        <f>FAME!D23</f>
        <v>66.354171752929688</v>
      </c>
      <c r="E22" s="8">
        <f>FAME!E23</f>
        <v>91.328900000000004</v>
      </c>
      <c r="F22" s="8">
        <f>FAME!F23</f>
        <v>95.5</v>
      </c>
      <c r="G22" s="8">
        <f>FAME!G23</f>
        <v>96.2</v>
      </c>
      <c r="H22" s="8">
        <f>FAME!H23</f>
        <v>6.3000000000000025</v>
      </c>
      <c r="I22" s="8">
        <f>FAME!I23</f>
        <v>6.5021049376903468</v>
      </c>
      <c r="J22" s="8">
        <f>FAME!J23</f>
        <v>2.5161290322580645</v>
      </c>
      <c r="K22" s="8">
        <f>FAME!K23</f>
        <v>3.75</v>
      </c>
      <c r="L22" s="8">
        <f>FAME!L23</f>
        <v>0.15000000000000002</v>
      </c>
      <c r="M22" s="8">
        <f>FAME!M23</f>
        <v>4.524193548387097</v>
      </c>
      <c r="N22" s="8">
        <v>60.349397395620286</v>
      </c>
      <c r="O22" s="8">
        <v>59.737210684455874</v>
      </c>
      <c r="P22" s="8">
        <v>53.4</v>
      </c>
      <c r="Q22" s="8"/>
      <c r="R22" s="8">
        <v>66.900111469198677</v>
      </c>
      <c r="S22" s="8">
        <v>67.058619905184912</v>
      </c>
      <c r="T22" s="8">
        <v>11.793107169929803</v>
      </c>
      <c r="U22" s="8">
        <v>12.9</v>
      </c>
      <c r="V22" s="8">
        <f>FAME!V23</f>
        <v>76.975832050586476</v>
      </c>
      <c r="W22" s="8">
        <f>FAME!W23</f>
        <v>177.7</v>
      </c>
      <c r="X22" s="8">
        <f>FAME!X23</f>
        <v>78.239999999999995</v>
      </c>
      <c r="Y22" s="8">
        <f>FAME!Y23</f>
        <v>98.3</v>
      </c>
      <c r="Z22" s="8">
        <f>FAME!Z23</f>
        <v>74.540000000000006</v>
      </c>
      <c r="AA22" s="8">
        <f>FAME!AA23</f>
        <v>73.900000000000006</v>
      </c>
      <c r="AB22" s="8">
        <f>FAME!AB23</f>
        <v>372.65052631578953</v>
      </c>
      <c r="AC22" s="8">
        <f>FAME!AC23</f>
        <v>385.98210526315796</v>
      </c>
      <c r="AD22" s="8">
        <f>FAME!AD23</f>
        <v>1076.5904347826088</v>
      </c>
      <c r="AE22" s="8">
        <f>FAME!AE23</f>
        <v>4.2809999999999997</v>
      </c>
      <c r="AF22" s="8">
        <f>FAME!AF23</f>
        <v>3.8682999999999996</v>
      </c>
      <c r="AG22" s="8">
        <f>FAME!AG23</f>
        <v>3.5072999999999993E-2</v>
      </c>
      <c r="AH22" s="8">
        <f>FAME!AH23</f>
        <v>6.2298999999999998</v>
      </c>
      <c r="AI22" s="8">
        <f>FAME!AI23</f>
        <v>21.473478260869566</v>
      </c>
      <c r="AJ22">
        <f t="shared" si="0"/>
        <v>2001</v>
      </c>
      <c r="AK22">
        <f t="shared" si="1"/>
        <v>9</v>
      </c>
    </row>
    <row r="23" spans="1:37" x14ac:dyDescent="0.3">
      <c r="A23" s="4">
        <f>FAME!A24</f>
        <v>37195</v>
      </c>
      <c r="B23" s="8">
        <f>FAME!B24</f>
        <v>64.546489017584577</v>
      </c>
      <c r="C23" s="8">
        <f>FAME!C24</f>
        <v>69.627210826343443</v>
      </c>
      <c r="D23" s="8">
        <f>FAME!D24</f>
        <v>66.122550964355469</v>
      </c>
      <c r="E23" s="8">
        <f>FAME!E24</f>
        <v>90.9315</v>
      </c>
      <c r="F23" s="8">
        <f>FAME!F24</f>
        <v>94.2</v>
      </c>
      <c r="G23" s="8">
        <f>FAME!G24</f>
        <v>96.1</v>
      </c>
      <c r="H23" s="8">
        <f>FAME!H24</f>
        <v>6.0799999999999983</v>
      </c>
      <c r="I23" s="8">
        <f>FAME!I24</f>
        <v>6.268127132598595</v>
      </c>
      <c r="J23" s="8">
        <f>FAME!J24</f>
        <v>2.0833333333333335</v>
      </c>
      <c r="K23" s="8">
        <f>FAME!K24</f>
        <v>3.3666666666666667</v>
      </c>
      <c r="L23" s="8">
        <f>FAME!L24</f>
        <v>0.15</v>
      </c>
      <c r="M23" s="8">
        <f>FAME!M24</f>
        <v>4.1166666666666663</v>
      </c>
      <c r="N23" s="8">
        <v>59.581314156039667</v>
      </c>
      <c r="O23" s="8">
        <v>59.410120257592922</v>
      </c>
      <c r="P23" s="8">
        <v>52.4</v>
      </c>
      <c r="Q23" s="8"/>
      <c r="R23" s="8">
        <v>66.491751999981091</v>
      </c>
      <c r="S23" s="8">
        <v>66.448544507043778</v>
      </c>
      <c r="T23" s="8">
        <v>12.652171073271637</v>
      </c>
      <c r="U23" s="8">
        <v>13.3</v>
      </c>
      <c r="V23" s="8">
        <f>FAME!V24</f>
        <v>76.5243608948645</v>
      </c>
      <c r="W23" s="8">
        <f>FAME!W24</f>
        <v>177.4</v>
      </c>
      <c r="X23" s="8">
        <f>FAME!X24</f>
        <v>78.19</v>
      </c>
      <c r="Y23" s="8">
        <f>FAME!Y24</f>
        <v>97.8</v>
      </c>
      <c r="Z23" s="8">
        <f>FAME!Z24</f>
        <v>74.52</v>
      </c>
      <c r="AA23" s="8">
        <f>FAME!AA24</f>
        <v>73.8</v>
      </c>
      <c r="AB23" s="8">
        <f>FAME!AB24</f>
        <v>384.95714285714291</v>
      </c>
      <c r="AC23" s="8">
        <f>FAME!AC24</f>
        <v>402.95523809523809</v>
      </c>
      <c r="AD23" s="8">
        <f>FAME!AD24</f>
        <v>1129.6833333333334</v>
      </c>
      <c r="AE23" s="8">
        <f>FAME!AE24</f>
        <v>4.2329999999999997</v>
      </c>
      <c r="AF23" s="8">
        <f>FAME!AF24</f>
        <v>3.7502</v>
      </c>
      <c r="AG23" s="8">
        <f>FAME!AG24</f>
        <v>3.4158999999999995E-2</v>
      </c>
      <c r="AH23" s="8">
        <f>FAME!AH24</f>
        <v>6.0288999999999993</v>
      </c>
      <c r="AI23" s="8">
        <f>FAME!AI24</f>
        <v>19.207272727272731</v>
      </c>
      <c r="AJ23">
        <f t="shared" si="0"/>
        <v>2001</v>
      </c>
      <c r="AK23">
        <f t="shared" si="1"/>
        <v>10</v>
      </c>
    </row>
    <row r="24" spans="1:37" x14ac:dyDescent="0.3">
      <c r="A24" s="4">
        <f>FAME!A25</f>
        <v>37225</v>
      </c>
      <c r="B24" s="8">
        <f>FAME!B25</f>
        <v>68.092762920166493</v>
      </c>
      <c r="C24" s="8">
        <f>FAME!C25</f>
        <v>68.816704776967455</v>
      </c>
      <c r="D24" s="8">
        <f>FAME!D25</f>
        <v>65.988136291503906</v>
      </c>
      <c r="E24" s="8">
        <f>FAME!E25</f>
        <v>90.486000000000004</v>
      </c>
      <c r="F24" s="8">
        <f>FAME!F25</f>
        <v>93.5</v>
      </c>
      <c r="G24" s="8">
        <f>FAME!G25</f>
        <v>94.5</v>
      </c>
      <c r="H24" s="8">
        <f>FAME!H25</f>
        <v>5.3483870967741947</v>
      </c>
      <c r="I24" s="8">
        <f>FAME!I25</f>
        <v>5.4972482466082688</v>
      </c>
      <c r="J24" s="8">
        <f>FAME!J25</f>
        <v>1.8306451612903225</v>
      </c>
      <c r="K24" s="8">
        <f>FAME!K25</f>
        <v>3.25</v>
      </c>
      <c r="L24" s="8">
        <f>FAME!L25</f>
        <v>0.15000000000000002</v>
      </c>
      <c r="M24" s="8">
        <f>FAME!M25</f>
        <v>4</v>
      </c>
      <c r="N24" s="8">
        <v>59.581314156039667</v>
      </c>
      <c r="O24" s="8">
        <v>59.410120257592922</v>
      </c>
      <c r="P24" s="8">
        <v>52.4</v>
      </c>
      <c r="Q24" s="8"/>
      <c r="R24" s="8">
        <v>66.491751999981091</v>
      </c>
      <c r="S24" s="8">
        <v>66.448544507043778</v>
      </c>
      <c r="T24" s="8">
        <v>12.652171073271637</v>
      </c>
      <c r="U24" s="8">
        <v>13.3</v>
      </c>
      <c r="V24" s="8">
        <f>FAME!V25</f>
        <v>76.449115702244313</v>
      </c>
      <c r="W24" s="8">
        <f>FAME!W25</f>
        <v>176.7</v>
      </c>
      <c r="X24" s="8">
        <f>FAME!X25</f>
        <v>78.540000000000006</v>
      </c>
      <c r="Y24" s="8">
        <f>FAME!Y25</f>
        <v>97.7</v>
      </c>
      <c r="Z24" s="8">
        <f>FAME!Z25</f>
        <v>74.569999999999993</v>
      </c>
      <c r="AA24" s="8">
        <f>FAME!AA25</f>
        <v>74</v>
      </c>
      <c r="AB24" s="8">
        <f>FAME!AB25</f>
        <v>408.63318181818181</v>
      </c>
      <c r="AC24" s="8">
        <f>FAME!AC25</f>
        <v>423.67136363636359</v>
      </c>
      <c r="AD24" s="8">
        <f>FAME!AD25</f>
        <v>1144.9299999999998</v>
      </c>
      <c r="AE24" s="8">
        <f>FAME!AE25</f>
        <v>4.4159999999999995</v>
      </c>
      <c r="AF24" s="8">
        <f>FAME!AF25</f>
        <v>3.9074999999999998</v>
      </c>
      <c r="AG24" s="8">
        <f>FAME!AG25</f>
        <v>3.3627999999999991E-2</v>
      </c>
      <c r="AH24" s="8">
        <f>FAME!AH25</f>
        <v>6.4000999999999992</v>
      </c>
      <c r="AI24" s="8">
        <f>FAME!AI25</f>
        <v>19.062105263157893</v>
      </c>
      <c r="AJ24">
        <f t="shared" si="0"/>
        <v>2001</v>
      </c>
      <c r="AK24">
        <f t="shared" si="1"/>
        <v>11</v>
      </c>
    </row>
    <row r="25" spans="1:37" x14ac:dyDescent="0.3">
      <c r="A25" s="4">
        <f>FAME!A26</f>
        <v>37256</v>
      </c>
      <c r="B25" s="8">
        <f>FAME!B26</f>
        <v>73.283868749208381</v>
      </c>
      <c r="C25" s="8">
        <f>FAME!C26</f>
        <v>68.716367039773388</v>
      </c>
      <c r="D25" s="8">
        <f>FAME!D26</f>
        <v>65.950874328613281</v>
      </c>
      <c r="E25" s="8">
        <f>FAME!E26</f>
        <v>90.507300000000001</v>
      </c>
      <c r="F25" s="8">
        <f>FAME!F26</f>
        <v>94.2</v>
      </c>
      <c r="G25" s="8">
        <f>FAME!G26</f>
        <v>95.5</v>
      </c>
      <c r="H25" s="8">
        <f>FAME!H26</f>
        <v>3.799999999999998</v>
      </c>
      <c r="I25" s="8">
        <f>FAME!I26</f>
        <v>3.8729178327362028</v>
      </c>
      <c r="J25" s="8">
        <f>FAME!J26</f>
        <v>1.75</v>
      </c>
      <c r="K25" s="8">
        <f>FAME!K26</f>
        <v>3.25</v>
      </c>
      <c r="L25" s="8">
        <f>FAME!L26</f>
        <v>0.15000000000000002</v>
      </c>
      <c r="M25" s="8">
        <f>FAME!M26</f>
        <v>4</v>
      </c>
      <c r="N25" s="8">
        <v>59.581314156039667</v>
      </c>
      <c r="O25" s="8">
        <v>59.410120257592922</v>
      </c>
      <c r="P25" s="8">
        <v>52.4</v>
      </c>
      <c r="Q25" s="8"/>
      <c r="R25" s="8">
        <v>66.491751999981091</v>
      </c>
      <c r="S25" s="8">
        <v>66.448544507043778</v>
      </c>
      <c r="T25" s="8">
        <v>12.652171073271637</v>
      </c>
      <c r="U25" s="8">
        <v>13.3</v>
      </c>
      <c r="V25" s="8">
        <f>FAME!V26</f>
        <v>77.27681282106775</v>
      </c>
      <c r="W25" s="8">
        <f>FAME!W26</f>
        <v>177.1</v>
      </c>
      <c r="X25" s="8">
        <f>FAME!X26</f>
        <v>78.63</v>
      </c>
      <c r="Y25" s="8">
        <f>FAME!Y26</f>
        <v>97.5</v>
      </c>
      <c r="Z25" s="8">
        <f>FAME!Z26</f>
        <v>74.819999999999993</v>
      </c>
      <c r="AA25" s="8">
        <f>FAME!AA26</f>
        <v>73.7</v>
      </c>
      <c r="AB25" s="8">
        <f>FAME!AB26</f>
        <v>446.65391304347821</v>
      </c>
      <c r="AC25" s="8">
        <f>FAME!AC26</f>
        <v>463.22347826086946</v>
      </c>
      <c r="AD25" s="8">
        <f>FAME!AD26</f>
        <v>1140.2076190476191</v>
      </c>
      <c r="AE25" s="8">
        <f>FAME!AE26</f>
        <v>4.6019999999999994</v>
      </c>
      <c r="AF25" s="8">
        <f>FAME!AF26</f>
        <v>3.9749999999999996</v>
      </c>
      <c r="AG25" s="8">
        <f>FAME!AG26</f>
        <v>3.4633999999999998E-2</v>
      </c>
      <c r="AH25" s="8">
        <f>FAME!AH26</f>
        <v>6.5037999999999991</v>
      </c>
      <c r="AI25" s="8">
        <f>FAME!AI26</f>
        <v>19.931818181818183</v>
      </c>
      <c r="AJ25">
        <f t="shared" si="0"/>
        <v>2001</v>
      </c>
      <c r="AK25">
        <f t="shared" si="1"/>
        <v>12</v>
      </c>
    </row>
    <row r="26" spans="1:37" x14ac:dyDescent="0.3">
      <c r="A26" s="4">
        <f>FAME!A27</f>
        <v>37287</v>
      </c>
      <c r="B26" s="8">
        <f>FAME!B27</f>
        <v>67.765912284678862</v>
      </c>
      <c r="C26" s="8">
        <f>FAME!C27</f>
        <v>68.224150473060689</v>
      </c>
      <c r="D26" s="8">
        <f>FAME!D27</f>
        <v>65.945442199707031</v>
      </c>
      <c r="E26" s="8">
        <f>FAME!E27</f>
        <v>91.079400000000007</v>
      </c>
      <c r="F26" s="8">
        <f>FAME!F27</f>
        <v>94.2</v>
      </c>
      <c r="G26" s="8">
        <f>FAME!G27</f>
        <v>94.8</v>
      </c>
      <c r="H26" s="8">
        <f>FAME!H27</f>
        <v>3.8214285714285698</v>
      </c>
      <c r="I26" s="8">
        <f>FAME!I27</f>
        <v>3.895240709296965</v>
      </c>
      <c r="J26" s="8">
        <f>FAME!J27</f>
        <v>1.75</v>
      </c>
      <c r="K26" s="8">
        <f>FAME!K27</f>
        <v>3.25</v>
      </c>
      <c r="L26" s="8">
        <f>FAME!L27</f>
        <v>0.14999999999999997</v>
      </c>
      <c r="M26" s="8">
        <f>FAME!M27</f>
        <v>4</v>
      </c>
      <c r="N26" s="8">
        <v>59.252135624790824</v>
      </c>
      <c r="O26" s="8">
        <v>59.364140483275975</v>
      </c>
      <c r="P26" s="8">
        <v>52.4</v>
      </c>
      <c r="Q26" s="8"/>
      <c r="R26" s="8">
        <v>66.625387723792542</v>
      </c>
      <c r="S26" s="8">
        <v>66.629828572860617</v>
      </c>
      <c r="T26" s="8">
        <v>12.841324707730854</v>
      </c>
      <c r="U26" s="8">
        <v>12.7</v>
      </c>
      <c r="V26" s="8">
        <f>FAME!V27</f>
        <v>77.878774362030299</v>
      </c>
      <c r="W26" s="8">
        <f>FAME!W27</f>
        <v>177.8</v>
      </c>
      <c r="X26" s="8">
        <f>FAME!X27</f>
        <v>78.760000000000005</v>
      </c>
      <c r="Y26" s="8">
        <f>FAME!Y27</f>
        <v>97</v>
      </c>
      <c r="Z26" s="8">
        <f>FAME!Z27</f>
        <v>75.02</v>
      </c>
      <c r="AA26" s="8">
        <f>FAME!AA27</f>
        <v>73.8</v>
      </c>
      <c r="AB26" s="8">
        <f>FAME!AB27</f>
        <v>417.21210526315792</v>
      </c>
      <c r="AC26" s="8">
        <f>FAME!AC27</f>
        <v>434.19105263157888</v>
      </c>
      <c r="AD26" s="8">
        <f>FAME!AD27</f>
        <v>1100.668947368421</v>
      </c>
      <c r="AE26" s="8">
        <f>FAME!AE27</f>
        <v>4.6229999999999993</v>
      </c>
      <c r="AF26" s="8">
        <f>FAME!AF27</f>
        <v>3.9995999999999996</v>
      </c>
      <c r="AG26" s="8">
        <f>FAME!AG27</f>
        <v>3.4460999999999999E-2</v>
      </c>
      <c r="AH26" s="8">
        <f>FAME!AH27</f>
        <v>6.5421999999999993</v>
      </c>
      <c r="AI26" s="8">
        <f>FAME!AI27</f>
        <v>20.317500000000003</v>
      </c>
      <c r="AJ26">
        <f t="shared" si="0"/>
        <v>2002</v>
      </c>
      <c r="AK26">
        <f t="shared" si="1"/>
        <v>1</v>
      </c>
    </row>
    <row r="27" spans="1:37" x14ac:dyDescent="0.3">
      <c r="A27" s="4">
        <f>FAME!A28</f>
        <v>37315</v>
      </c>
      <c r="B27" s="8">
        <f>FAME!B28</f>
        <v>65.356462601027729</v>
      </c>
      <c r="C27" s="8">
        <f>FAME!C28</f>
        <v>68.781661466770856</v>
      </c>
      <c r="D27" s="8">
        <f>FAME!D28</f>
        <v>65.871551513671875</v>
      </c>
      <c r="E27" s="8">
        <f>FAME!E28</f>
        <v>91.055300000000003</v>
      </c>
      <c r="F27" s="8">
        <f>FAME!F28</f>
        <v>94.5</v>
      </c>
      <c r="G27" s="8">
        <f>FAME!G28</f>
        <v>96.3</v>
      </c>
      <c r="H27" s="8">
        <f>FAME!H28</f>
        <v>4.4000000000000021</v>
      </c>
      <c r="I27" s="8">
        <f>FAME!I28</f>
        <v>4.4979583764375626</v>
      </c>
      <c r="J27" s="8">
        <f>FAME!J28</f>
        <v>1.75</v>
      </c>
      <c r="K27" s="8">
        <f>FAME!K28</f>
        <v>3.25</v>
      </c>
      <c r="L27" s="8">
        <f>FAME!L28</f>
        <v>0.15000000000000002</v>
      </c>
      <c r="M27" s="8">
        <f>FAME!M28</f>
        <v>4</v>
      </c>
      <c r="N27" s="8">
        <v>59.252135624790824</v>
      </c>
      <c r="O27" s="8">
        <v>59.364140483275975</v>
      </c>
      <c r="P27" s="8">
        <v>52.4</v>
      </c>
      <c r="Q27" s="8"/>
      <c r="R27" s="8">
        <v>66.625387723792542</v>
      </c>
      <c r="S27" s="8">
        <v>66.629828572860617</v>
      </c>
      <c r="T27" s="8">
        <v>12.841324707730854</v>
      </c>
      <c r="U27" s="8">
        <v>12.7</v>
      </c>
      <c r="V27" s="8">
        <f>FAME!V28</f>
        <v>78.255000325131888</v>
      </c>
      <c r="W27" s="8">
        <f>FAME!W28</f>
        <v>178.8</v>
      </c>
      <c r="X27" s="8">
        <f>FAME!X28</f>
        <v>79.209999999999994</v>
      </c>
      <c r="Y27" s="8">
        <f>FAME!Y28</f>
        <v>97.2</v>
      </c>
      <c r="Z27" s="8">
        <f>FAME!Z28</f>
        <v>75.38</v>
      </c>
      <c r="AA27" s="8">
        <f>FAME!AA28</f>
        <v>74.099999999999994</v>
      </c>
      <c r="AB27" s="8">
        <f>FAME!AB28</f>
        <v>403.65999999999997</v>
      </c>
      <c r="AC27" s="8">
        <f>FAME!AC28</f>
        <v>419.94473684210527</v>
      </c>
      <c r="AD27" s="8">
        <f>FAME!AD28</f>
        <v>1153.7909999999999</v>
      </c>
      <c r="AE27" s="8">
        <f>FAME!AE28</f>
        <v>4.6679999999999993</v>
      </c>
      <c r="AF27" s="8">
        <f>FAME!AF28</f>
        <v>4.0781999999999998</v>
      </c>
      <c r="AG27" s="8">
        <f>FAME!AG28</f>
        <v>3.5037999999999993E-2</v>
      </c>
      <c r="AH27" s="8">
        <f>FAME!AH28</f>
        <v>6.6506999999999996</v>
      </c>
      <c r="AI27" s="8">
        <f>FAME!AI28</f>
        <v>24.164000000000005</v>
      </c>
      <c r="AJ27">
        <f t="shared" si="0"/>
        <v>2002</v>
      </c>
      <c r="AK27">
        <f t="shared" si="1"/>
        <v>2</v>
      </c>
    </row>
    <row r="28" spans="1:37" x14ac:dyDescent="0.3">
      <c r="A28" s="4">
        <f>FAME!A29</f>
        <v>37346</v>
      </c>
      <c r="B28" s="8">
        <f>FAME!B29</f>
        <v>71.101198196817251</v>
      </c>
      <c r="C28" s="8">
        <f>FAME!C29</f>
        <v>69.839151481118733</v>
      </c>
      <c r="D28" s="8">
        <f>FAME!D29</f>
        <v>65.836021423339844</v>
      </c>
      <c r="E28" s="8">
        <f>FAME!E29</f>
        <v>91.798000000000002</v>
      </c>
      <c r="F28" s="8">
        <f>FAME!F29</f>
        <v>95.3</v>
      </c>
      <c r="G28" s="8">
        <f>FAME!G29</f>
        <v>97.1</v>
      </c>
      <c r="H28" s="8">
        <f>FAME!H29</f>
        <v>4.4400000000000004</v>
      </c>
      <c r="I28" s="8">
        <f>FAME!I29</f>
        <v>4.539794223847494</v>
      </c>
      <c r="J28" s="8">
        <f>FAME!J29</f>
        <v>1.75</v>
      </c>
      <c r="K28" s="8">
        <f>FAME!K29</f>
        <v>3.25</v>
      </c>
      <c r="L28" s="8">
        <f>FAME!L29</f>
        <v>0.15</v>
      </c>
      <c r="M28" s="8">
        <f>FAME!M29</f>
        <v>4</v>
      </c>
      <c r="N28" s="8">
        <v>59.252135624790824</v>
      </c>
      <c r="O28" s="8">
        <v>59.364140483275975</v>
      </c>
      <c r="P28" s="8">
        <v>52.4</v>
      </c>
      <c r="Q28" s="8"/>
      <c r="R28" s="8">
        <v>66.625387723792542</v>
      </c>
      <c r="S28" s="8">
        <v>66.629828572860617</v>
      </c>
      <c r="T28" s="8">
        <v>12.841324707730854</v>
      </c>
      <c r="U28" s="8">
        <v>12.7</v>
      </c>
      <c r="V28" s="8">
        <f>FAME!V29</f>
        <v>79.458923407057</v>
      </c>
      <c r="W28" s="8">
        <f>FAME!W29</f>
        <v>179.8</v>
      </c>
      <c r="X28" s="8">
        <f>FAME!X29</f>
        <v>79.56</v>
      </c>
      <c r="Y28" s="8">
        <f>FAME!Y29</f>
        <v>97.5</v>
      </c>
      <c r="Z28" s="8">
        <f>FAME!Z29</f>
        <v>75.78</v>
      </c>
      <c r="AA28" s="8">
        <f>FAME!AA29</f>
        <v>74.400000000000006</v>
      </c>
      <c r="AB28" s="8">
        <f>FAME!AB29</f>
        <v>375.65944444444443</v>
      </c>
      <c r="AC28" s="8">
        <f>FAME!AC29</f>
        <v>389.52055555555552</v>
      </c>
      <c r="AD28" s="8">
        <f>FAME!AD29</f>
        <v>1112.0340909090905</v>
      </c>
      <c r="AE28" s="8">
        <f>FAME!AE29</f>
        <v>4.8929999999999998</v>
      </c>
      <c r="AF28" s="8">
        <f>FAME!AF29</f>
        <v>4.4078999999999997</v>
      </c>
      <c r="AG28" s="8">
        <f>FAME!AG29</f>
        <v>3.8092999999999995E-2</v>
      </c>
      <c r="AH28" s="8">
        <f>FAME!AH29</f>
        <v>7.1290999999999993</v>
      </c>
      <c r="AI28" s="8">
        <f>FAME!AI29</f>
        <v>25.993809523809517</v>
      </c>
      <c r="AJ28">
        <f t="shared" si="0"/>
        <v>2002</v>
      </c>
      <c r="AK28">
        <f t="shared" si="1"/>
        <v>3</v>
      </c>
    </row>
    <row r="29" spans="1:37" x14ac:dyDescent="0.3">
      <c r="A29" s="4">
        <f>FAME!A30</f>
        <v>37376</v>
      </c>
      <c r="B29" s="8">
        <f>FAME!B30</f>
        <v>65.662043470937761</v>
      </c>
      <c r="C29" s="8">
        <f>FAME!C30</f>
        <v>70.344609126517597</v>
      </c>
      <c r="D29" s="8">
        <f>FAME!D30</f>
        <v>65.908172607421875</v>
      </c>
      <c r="E29" s="8">
        <f>FAME!E30</f>
        <v>92.177099999999996</v>
      </c>
      <c r="F29" s="8">
        <f>FAME!F30</f>
        <v>95.1</v>
      </c>
      <c r="G29" s="8">
        <f>FAME!G30</f>
        <v>96.5</v>
      </c>
      <c r="H29" s="8">
        <f>FAME!H30</f>
        <v>4.664516129032255</v>
      </c>
      <c r="I29" s="8">
        <f>FAME!I30</f>
        <v>4.7750199667286592</v>
      </c>
      <c r="J29" s="8">
        <f>FAME!J30</f>
        <v>1.75</v>
      </c>
      <c r="K29" s="8">
        <f>FAME!K30</f>
        <v>3.25</v>
      </c>
      <c r="L29" s="8">
        <f>FAME!L30</f>
        <v>0.15000000000000002</v>
      </c>
      <c r="M29" s="8">
        <f>FAME!M30</f>
        <v>4</v>
      </c>
      <c r="N29" s="8">
        <v>58.703504739376093</v>
      </c>
      <c r="O29" s="8">
        <v>58.989485959025401</v>
      </c>
      <c r="P29" s="8">
        <v>52.4</v>
      </c>
      <c r="Q29" s="8"/>
      <c r="R29" s="8">
        <v>66.805867120333929</v>
      </c>
      <c r="S29" s="8">
        <v>66.623528289184875</v>
      </c>
      <c r="T29" s="8">
        <v>12.818384501509467</v>
      </c>
      <c r="U29" s="8">
        <v>12</v>
      </c>
      <c r="V29" s="8">
        <f>FAME!V30</f>
        <v>80.21137533326015</v>
      </c>
      <c r="W29" s="8">
        <f>FAME!W30</f>
        <v>179.8</v>
      </c>
      <c r="X29" s="8">
        <f>FAME!X30</f>
        <v>79.709999999999994</v>
      </c>
      <c r="Y29" s="8">
        <f>FAME!Y30</f>
        <v>97.8</v>
      </c>
      <c r="Z29" s="8">
        <f>FAME!Z30</f>
        <v>75.88</v>
      </c>
      <c r="AA29" s="8">
        <f>FAME!AA30</f>
        <v>74.599999999999994</v>
      </c>
      <c r="AB29" s="8">
        <f>FAME!AB30</f>
        <v>375.72142857142859</v>
      </c>
      <c r="AC29" s="8">
        <f>FAME!AC30</f>
        <v>388.12428571428563</v>
      </c>
      <c r="AD29" s="8">
        <f>FAME!AD30</f>
        <v>1079.2672727272727</v>
      </c>
      <c r="AE29" s="8">
        <f>FAME!AE30</f>
        <v>4.9159999999999995</v>
      </c>
      <c r="AF29" s="8">
        <f>FAME!AF30</f>
        <v>4.6074999999999999</v>
      </c>
      <c r="AG29" s="8">
        <f>FAME!AG30</f>
        <v>3.9703999999999996E-2</v>
      </c>
      <c r="AH29" s="8">
        <f>FAME!AH30</f>
        <v>7.2055999999999996</v>
      </c>
      <c r="AI29" s="8">
        <f>FAME!AI30</f>
        <v>25.673636363636366</v>
      </c>
      <c r="AJ29">
        <f t="shared" si="0"/>
        <v>2002</v>
      </c>
      <c r="AK29">
        <f t="shared" si="1"/>
        <v>4</v>
      </c>
    </row>
    <row r="30" spans="1:37" x14ac:dyDescent="0.3">
      <c r="A30" s="4">
        <f>FAME!A31</f>
        <v>37407</v>
      </c>
      <c r="B30" s="8">
        <f>FAME!B31</f>
        <v>72.162835671094115</v>
      </c>
      <c r="C30" s="8">
        <f>FAME!C31</f>
        <v>69.620933502683059</v>
      </c>
      <c r="D30" s="8">
        <f>FAME!D31</f>
        <v>65.920135498046875</v>
      </c>
      <c r="E30" s="8">
        <f>FAME!E31</f>
        <v>92.566800000000001</v>
      </c>
      <c r="F30" s="8">
        <f>FAME!F31</f>
        <v>95.5</v>
      </c>
      <c r="G30" s="8">
        <f>FAME!G31</f>
        <v>100.7</v>
      </c>
      <c r="H30" s="8">
        <f>FAME!H31</f>
        <v>6.8666666666666636</v>
      </c>
      <c r="I30" s="8">
        <f>FAME!I31</f>
        <v>7.1137958414519149</v>
      </c>
      <c r="J30" s="8">
        <f>FAME!J31</f>
        <v>1.75</v>
      </c>
      <c r="K30" s="8">
        <f>FAME!K31</f>
        <v>3.25</v>
      </c>
      <c r="L30" s="8">
        <f>FAME!L31</f>
        <v>0.15</v>
      </c>
      <c r="M30" s="8">
        <f>FAME!M31</f>
        <v>4</v>
      </c>
      <c r="N30" s="8">
        <v>58.703504739376093</v>
      </c>
      <c r="O30" s="8">
        <v>58.989485959025401</v>
      </c>
      <c r="P30" s="8">
        <v>52.4</v>
      </c>
      <c r="Q30" s="8"/>
      <c r="R30" s="8">
        <v>66.805867120333929</v>
      </c>
      <c r="S30" s="8">
        <v>66.623528289184875</v>
      </c>
      <c r="T30" s="8">
        <v>12.818384501509467</v>
      </c>
      <c r="U30" s="8">
        <v>12</v>
      </c>
      <c r="V30" s="8">
        <f>FAME!V31</f>
        <v>81.264808029944689</v>
      </c>
      <c r="W30" s="8">
        <f>FAME!W31</f>
        <v>179.9</v>
      </c>
      <c r="X30" s="8">
        <f>FAME!X31</f>
        <v>79.67</v>
      </c>
      <c r="Y30" s="8">
        <f>FAME!Y31</f>
        <v>97.7</v>
      </c>
      <c r="Z30" s="8">
        <f>FAME!Z31</f>
        <v>75.91</v>
      </c>
      <c r="AA30" s="8">
        <f>FAME!AA31</f>
        <v>74.599999999999994</v>
      </c>
      <c r="AB30" s="8">
        <f>FAME!AB31</f>
        <v>361.22809523809525</v>
      </c>
      <c r="AC30" s="8">
        <f>FAME!AC31</f>
        <v>371.37238095238092</v>
      </c>
      <c r="AD30" s="8">
        <f>FAME!AD31</f>
        <v>1014.0474999999999</v>
      </c>
      <c r="AE30" s="8">
        <f>FAME!AE31</f>
        <v>4.7689999999999992</v>
      </c>
      <c r="AF30" s="8">
        <f>FAME!AF31</f>
        <v>4.7338999999999993</v>
      </c>
      <c r="AG30" s="8">
        <f>FAME!AG31</f>
        <v>4.0038999999999991E-2</v>
      </c>
      <c r="AH30" s="8">
        <f>FAME!AH31</f>
        <v>7.3055999999999992</v>
      </c>
      <c r="AI30" s="8">
        <f>FAME!AI31</f>
        <v>24.613888888888887</v>
      </c>
      <c r="AJ30">
        <f t="shared" si="0"/>
        <v>2002</v>
      </c>
      <c r="AK30">
        <f t="shared" si="1"/>
        <v>5</v>
      </c>
    </row>
    <row r="31" spans="1:37" x14ac:dyDescent="0.3">
      <c r="A31" s="4">
        <f>FAME!A32</f>
        <v>37437</v>
      </c>
      <c r="B31" s="8">
        <f>FAME!B32</f>
        <v>72.518718526084385</v>
      </c>
      <c r="C31" s="8">
        <f>FAME!C32</f>
        <v>69.671235487763298</v>
      </c>
      <c r="D31" s="8">
        <f>FAME!D32</f>
        <v>65.960494995117188</v>
      </c>
      <c r="E31" s="8">
        <f>FAME!E32</f>
        <v>93.447599999999994</v>
      </c>
      <c r="F31" s="8">
        <f>FAME!F32</f>
        <v>95.9</v>
      </c>
      <c r="G31" s="8">
        <f>FAME!G32</f>
        <v>99.6</v>
      </c>
      <c r="H31" s="8">
        <f>FAME!H32</f>
        <v>9.1</v>
      </c>
      <c r="I31" s="8">
        <f>FAME!I32</f>
        <v>9.5256582842114135</v>
      </c>
      <c r="J31" s="8">
        <f>FAME!J32</f>
        <v>1.75</v>
      </c>
      <c r="K31" s="8">
        <f>FAME!K32</f>
        <v>3.25</v>
      </c>
      <c r="L31" s="8">
        <f>FAME!L32</f>
        <v>0.15000000000000002</v>
      </c>
      <c r="M31" s="8">
        <f>FAME!M32</f>
        <v>4</v>
      </c>
      <c r="N31" s="8">
        <v>58.703504739376093</v>
      </c>
      <c r="O31" s="8">
        <v>58.989485959025401</v>
      </c>
      <c r="P31" s="8">
        <v>52.4</v>
      </c>
      <c r="Q31" s="8"/>
      <c r="R31" s="8">
        <v>66.805867120333929</v>
      </c>
      <c r="S31" s="8">
        <v>66.623528289184875</v>
      </c>
      <c r="T31" s="8">
        <v>12.818384501509467</v>
      </c>
      <c r="U31" s="8">
        <v>12</v>
      </c>
      <c r="V31" s="8">
        <f>FAME!V32</f>
        <v>81.791524378286937</v>
      </c>
      <c r="W31" s="8">
        <f>FAME!W32</f>
        <v>180.1</v>
      </c>
      <c r="X31" s="8">
        <f>FAME!X32</f>
        <v>79.59</v>
      </c>
      <c r="Y31" s="8">
        <f>FAME!Y32</f>
        <v>97.3</v>
      </c>
      <c r="Z31" s="8">
        <f>FAME!Z32</f>
        <v>75.94</v>
      </c>
      <c r="AA31" s="8">
        <f>FAME!AA32</f>
        <v>74.400000000000006</v>
      </c>
      <c r="AB31" s="8">
        <f>FAME!AB32</f>
        <v>357.89136363636356</v>
      </c>
      <c r="AC31" s="8">
        <f>FAME!AC32</f>
        <v>371.06409090909085</v>
      </c>
      <c r="AD31" s="8">
        <f>FAME!AD32</f>
        <v>903.59045454545446</v>
      </c>
      <c r="AE31" s="8">
        <f>FAME!AE32</f>
        <v>4.6889999999999992</v>
      </c>
      <c r="AF31" s="8">
        <f>FAME!AF32</f>
        <v>4.5789999999999997</v>
      </c>
      <c r="AG31" s="8">
        <f>FAME!AG32</f>
        <v>3.8975999999999997E-2</v>
      </c>
      <c r="AH31" s="8">
        <f>FAME!AH32</f>
        <v>7.3344999999999994</v>
      </c>
      <c r="AI31" s="8">
        <f>FAME!AI32</f>
        <v>25.680869565217396</v>
      </c>
      <c r="AJ31">
        <f t="shared" si="0"/>
        <v>2002</v>
      </c>
      <c r="AK31">
        <f t="shared" si="1"/>
        <v>6</v>
      </c>
    </row>
    <row r="32" spans="1:37" x14ac:dyDescent="0.3">
      <c r="A32" s="4">
        <f>FAME!A33</f>
        <v>37468</v>
      </c>
      <c r="B32" s="8">
        <f>FAME!B33</f>
        <v>71.902876860402515</v>
      </c>
      <c r="C32" s="8">
        <f>FAME!C33</f>
        <v>68.828614690821439</v>
      </c>
      <c r="D32" s="8">
        <f>FAME!D33</f>
        <v>65.967735290527344</v>
      </c>
      <c r="E32" s="8">
        <f>FAME!E33</f>
        <v>93.223699999999994</v>
      </c>
      <c r="F32" s="8">
        <f>FAME!F33</f>
        <v>95.2</v>
      </c>
      <c r="G32" s="8">
        <f>FAME!G33</f>
        <v>100.3</v>
      </c>
      <c r="H32" s="8">
        <f>FAME!H33</f>
        <v>9.1</v>
      </c>
      <c r="I32" s="8">
        <f>FAME!I33</f>
        <v>9.5256582842114135</v>
      </c>
      <c r="J32" s="8">
        <f>FAME!J33</f>
        <v>1.75</v>
      </c>
      <c r="K32" s="8">
        <f>FAME!K33</f>
        <v>3.25</v>
      </c>
      <c r="L32" s="8">
        <f>FAME!L33</f>
        <v>0.15000000000000002</v>
      </c>
      <c r="M32" s="8">
        <f>FAME!M33</f>
        <v>4</v>
      </c>
      <c r="N32" s="8">
        <v>59.800766510205548</v>
      </c>
      <c r="O32" s="8">
        <v>59.228383708516198</v>
      </c>
      <c r="P32" s="8">
        <v>52.3</v>
      </c>
      <c r="Q32" s="8"/>
      <c r="R32" s="8">
        <v>66.731636853756953</v>
      </c>
      <c r="S32" s="8">
        <v>66.952117320100072</v>
      </c>
      <c r="T32" s="8">
        <v>12.80272816970434</v>
      </c>
      <c r="U32" s="8">
        <v>14</v>
      </c>
      <c r="V32" s="8">
        <f>FAME!V33</f>
        <v>81.490543607805662</v>
      </c>
      <c r="W32" s="8">
        <f>FAME!W33</f>
        <v>180.7</v>
      </c>
      <c r="X32" s="8">
        <f>FAME!X33</f>
        <v>79.64</v>
      </c>
      <c r="Y32" s="8">
        <f>FAME!Y33</f>
        <v>97.6</v>
      </c>
      <c r="Z32" s="8">
        <f>FAME!Z33</f>
        <v>76.150000000000006</v>
      </c>
      <c r="AA32" s="8">
        <f>FAME!AA33</f>
        <v>74.599999999999994</v>
      </c>
      <c r="AB32" s="8">
        <f>FAME!AB33</f>
        <v>358.71238095238095</v>
      </c>
      <c r="AC32" s="8">
        <f>FAME!AC33</f>
        <v>370.05428571428575</v>
      </c>
      <c r="AD32" s="8">
        <f>FAME!AD33</f>
        <v>912.55318181818188</v>
      </c>
      <c r="AE32" s="8">
        <f>FAME!AE33</f>
        <v>4.6599999999999993</v>
      </c>
      <c r="AF32" s="8">
        <f>FAME!AF33</f>
        <v>4.5877999999999997</v>
      </c>
      <c r="AG32" s="8">
        <f>FAME!AG33</f>
        <v>3.9462999999999998E-2</v>
      </c>
      <c r="AH32" s="8">
        <f>FAME!AH33</f>
        <v>7.2380999999999993</v>
      </c>
      <c r="AI32" s="8">
        <f>FAME!AI33</f>
        <v>26.354761904761908</v>
      </c>
      <c r="AJ32">
        <f t="shared" si="0"/>
        <v>2002</v>
      </c>
      <c r="AK32">
        <f t="shared" si="1"/>
        <v>7</v>
      </c>
    </row>
    <row r="33" spans="1:37" x14ac:dyDescent="0.3">
      <c r="A33" s="4">
        <f>FAME!A34</f>
        <v>37499</v>
      </c>
      <c r="B33" s="8">
        <f>FAME!B34</f>
        <v>66.917546630009454</v>
      </c>
      <c r="C33" s="8">
        <f>FAME!C34</f>
        <v>68.947559863928774</v>
      </c>
      <c r="D33" s="8">
        <f>FAME!D34</f>
        <v>65.996292114257813</v>
      </c>
      <c r="E33" s="8">
        <f>FAME!E34</f>
        <v>93.235900000000001</v>
      </c>
      <c r="F33" s="8">
        <f>FAME!F34</f>
        <v>95.6</v>
      </c>
      <c r="G33" s="8">
        <f>FAME!G34</f>
        <v>100.6</v>
      </c>
      <c r="H33" s="8">
        <f>FAME!H34</f>
        <v>9.0999999999999979</v>
      </c>
      <c r="I33" s="8">
        <f>FAME!I34</f>
        <v>9.5256582842114117</v>
      </c>
      <c r="J33" s="8">
        <f>FAME!J34</f>
        <v>1.75</v>
      </c>
      <c r="K33" s="8">
        <f>FAME!K34</f>
        <v>3.25</v>
      </c>
      <c r="L33" s="8">
        <f>FAME!L34</f>
        <v>0.15</v>
      </c>
      <c r="M33" s="8">
        <f>FAME!M34</f>
        <v>4</v>
      </c>
      <c r="N33" s="8">
        <v>59.800766510205548</v>
      </c>
      <c r="O33" s="8">
        <v>59.228383708516198</v>
      </c>
      <c r="P33" s="8">
        <v>52.3</v>
      </c>
      <c r="Q33" s="8"/>
      <c r="R33" s="8">
        <v>66.731636853756953</v>
      </c>
      <c r="S33" s="8">
        <v>66.952117320100072</v>
      </c>
      <c r="T33" s="8">
        <v>12.80272816970434</v>
      </c>
      <c r="U33" s="8">
        <v>14</v>
      </c>
      <c r="V33" s="8">
        <f>FAME!V34</f>
        <v>81.791524378286937</v>
      </c>
      <c r="W33" s="8">
        <f>FAME!W34</f>
        <v>181</v>
      </c>
      <c r="X33" s="8">
        <f>FAME!X34</f>
        <v>79.84</v>
      </c>
      <c r="Y33" s="8">
        <f>FAME!Y34</f>
        <v>97.6</v>
      </c>
      <c r="Z33" s="8">
        <f>FAME!Z34</f>
        <v>76.37</v>
      </c>
      <c r="AA33" s="8">
        <f>FAME!AA34</f>
        <v>74.8</v>
      </c>
      <c r="AB33" s="8">
        <f>FAME!AB34</f>
        <v>351.96789473684208</v>
      </c>
      <c r="AC33" s="8">
        <f>FAME!AC34</f>
        <v>361.92578947368423</v>
      </c>
      <c r="AD33" s="8">
        <f>FAME!AD34</f>
        <v>867.81200000000013</v>
      </c>
      <c r="AE33" s="8">
        <f>FAME!AE34</f>
        <v>4.8709999999999996</v>
      </c>
      <c r="AF33" s="8">
        <f>FAME!AF34</f>
        <v>4.7995999999999999</v>
      </c>
      <c r="AG33" s="8">
        <f>FAME!AG34</f>
        <v>4.0035999999999995E-2</v>
      </c>
      <c r="AH33" s="8">
        <f>FAME!AH34</f>
        <v>7.6186999999999996</v>
      </c>
      <c r="AI33" s="8">
        <f>FAME!AI34</f>
        <v>28.290476190476191</v>
      </c>
      <c r="AJ33">
        <f t="shared" si="0"/>
        <v>2002</v>
      </c>
      <c r="AK33">
        <f t="shared" si="1"/>
        <v>8</v>
      </c>
    </row>
    <row r="34" spans="1:37" x14ac:dyDescent="0.3">
      <c r="A34" s="4">
        <f>FAME!A35</f>
        <v>37529</v>
      </c>
      <c r="B34" s="8">
        <f>FAME!B35</f>
        <v>66.504664267879619</v>
      </c>
      <c r="C34" s="8">
        <f>FAME!C35</f>
        <v>69.385859451565167</v>
      </c>
      <c r="D34" s="8">
        <f>FAME!D35</f>
        <v>65.998260498046875</v>
      </c>
      <c r="E34" s="8">
        <f>FAME!E35</f>
        <v>93.365399999999994</v>
      </c>
      <c r="F34" s="8">
        <f>FAME!F35</f>
        <v>95.9</v>
      </c>
      <c r="G34" s="8">
        <f>FAME!G35</f>
        <v>101.3</v>
      </c>
      <c r="H34" s="8">
        <f>FAME!H35</f>
        <v>9.1</v>
      </c>
      <c r="I34" s="8">
        <f>FAME!I35</f>
        <v>9.5256582842114135</v>
      </c>
      <c r="J34" s="8">
        <f>FAME!J35</f>
        <v>1.75</v>
      </c>
      <c r="K34" s="8">
        <f>FAME!K35</f>
        <v>3.25</v>
      </c>
      <c r="L34" s="8">
        <f>FAME!L35</f>
        <v>0.15000000000000002</v>
      </c>
      <c r="M34" s="8">
        <f>FAME!M35</f>
        <v>4</v>
      </c>
      <c r="N34" s="8">
        <v>59.800766510205548</v>
      </c>
      <c r="O34" s="8">
        <v>59.228383708516198</v>
      </c>
      <c r="P34" s="8">
        <v>52.3</v>
      </c>
      <c r="Q34" s="8"/>
      <c r="R34" s="8">
        <v>66.731636853756953</v>
      </c>
      <c r="S34" s="8">
        <v>66.952117320100072</v>
      </c>
      <c r="T34" s="8">
        <v>12.80272816970434</v>
      </c>
      <c r="U34" s="8">
        <v>14</v>
      </c>
      <c r="V34" s="8">
        <f>FAME!V35</f>
        <v>82.318240726629213</v>
      </c>
      <c r="W34" s="8">
        <f>FAME!W35</f>
        <v>181.3</v>
      </c>
      <c r="X34" s="8">
        <f>FAME!X35</f>
        <v>80.03</v>
      </c>
      <c r="Y34" s="8">
        <f>FAME!Y35</f>
        <v>97.4</v>
      </c>
      <c r="Z34" s="8">
        <f>FAME!Z35</f>
        <v>76.55</v>
      </c>
      <c r="AA34" s="8">
        <f>FAME!AA35</f>
        <v>74.900000000000006</v>
      </c>
      <c r="AB34" s="8">
        <f>FAME!AB35</f>
        <v>328.31521739130437</v>
      </c>
      <c r="AC34" s="8">
        <f>FAME!AC35</f>
        <v>336.98913043478257</v>
      </c>
      <c r="AD34" s="8">
        <f>FAME!AD35</f>
        <v>854.63130434782613</v>
      </c>
      <c r="AE34" s="8">
        <f>FAME!AE35</f>
        <v>4.7649999999999997</v>
      </c>
      <c r="AF34" s="8">
        <f>FAME!AF35</f>
        <v>4.7001999999999997</v>
      </c>
      <c r="AG34" s="8">
        <f>FAME!AG35</f>
        <v>3.8829999999999996E-2</v>
      </c>
      <c r="AH34" s="8">
        <f>FAME!AH35</f>
        <v>7.4295999999999998</v>
      </c>
      <c r="AI34" s="8">
        <f>FAME!AI35</f>
        <v>27.358260869565207</v>
      </c>
      <c r="AJ34">
        <f t="shared" si="0"/>
        <v>2002</v>
      </c>
      <c r="AK34">
        <f t="shared" si="1"/>
        <v>9</v>
      </c>
    </row>
    <row r="35" spans="1:37" x14ac:dyDescent="0.3">
      <c r="A35" s="4">
        <f>FAME!A36</f>
        <v>37560</v>
      </c>
      <c r="B35" s="8">
        <f>FAME!B36</f>
        <v>70.645243837599367</v>
      </c>
      <c r="C35" s="8">
        <f>FAME!C36</f>
        <v>68.695363507162213</v>
      </c>
      <c r="D35" s="8">
        <f>FAME!D36</f>
        <v>65.985336303710938</v>
      </c>
      <c r="E35" s="8">
        <f>FAME!E36</f>
        <v>93.083399999999997</v>
      </c>
      <c r="F35" s="8">
        <f>FAME!F36</f>
        <v>95.3</v>
      </c>
      <c r="G35" s="8">
        <f>FAME!G36</f>
        <v>101.4</v>
      </c>
      <c r="H35" s="8">
        <f>FAME!H36</f>
        <v>9.0999999999999979</v>
      </c>
      <c r="I35" s="8">
        <f>FAME!I36</f>
        <v>9.5256582842114117</v>
      </c>
      <c r="J35" s="8">
        <f>FAME!J36</f>
        <v>1.3333333333333333</v>
      </c>
      <c r="K35" s="8">
        <f>FAME!K36</f>
        <v>3.25</v>
      </c>
      <c r="L35" s="8">
        <f>FAME!L36</f>
        <v>0.15</v>
      </c>
      <c r="M35" s="8">
        <f>FAME!M36</f>
        <v>4</v>
      </c>
      <c r="N35" s="8">
        <v>59.800766510205548</v>
      </c>
      <c r="O35" s="8">
        <v>59.567288311371144</v>
      </c>
      <c r="P35" s="8">
        <v>52.8</v>
      </c>
      <c r="Q35" s="8"/>
      <c r="R35" s="8">
        <v>67.259690898645758</v>
      </c>
      <c r="S35" s="8">
        <v>67.274687637262701</v>
      </c>
      <c r="T35" s="8">
        <v>12.575460224608696</v>
      </c>
      <c r="U35" s="8">
        <v>12.9</v>
      </c>
      <c r="V35" s="8">
        <f>FAME!V36</f>
        <v>81.641033993046349</v>
      </c>
      <c r="W35" s="8">
        <f>FAME!W36</f>
        <v>181.3</v>
      </c>
      <c r="X35" s="8">
        <f>FAME!X36</f>
        <v>79.97</v>
      </c>
      <c r="Y35" s="8">
        <f>FAME!Y36</f>
        <v>97.4</v>
      </c>
      <c r="Z35" s="8">
        <f>FAME!Z36</f>
        <v>76.63</v>
      </c>
      <c r="AA35" s="8">
        <f>FAME!AA36</f>
        <v>74.900000000000006</v>
      </c>
      <c r="AB35" s="8">
        <f>FAME!AB36</f>
        <v>337.39700000000005</v>
      </c>
      <c r="AC35" s="8">
        <f>FAME!AC36</f>
        <v>343.59450000000004</v>
      </c>
      <c r="AD35" s="8">
        <f>FAME!AD36</f>
        <v>909.92750000000001</v>
      </c>
      <c r="AE35" s="8">
        <f>FAME!AE36</f>
        <v>4.6429999999999998</v>
      </c>
      <c r="AF35" s="8">
        <f>FAME!AF36</f>
        <v>4.6069999999999993</v>
      </c>
      <c r="AG35" s="8">
        <f>FAME!AG36</f>
        <v>3.7896999999999993E-2</v>
      </c>
      <c r="AH35" s="8">
        <f>FAME!AH36</f>
        <v>7.1912999999999991</v>
      </c>
      <c r="AI35" s="8">
        <f>FAME!AI36</f>
        <v>24.264285714285716</v>
      </c>
      <c r="AJ35">
        <f t="shared" si="0"/>
        <v>2002</v>
      </c>
      <c r="AK35">
        <f t="shared" si="1"/>
        <v>10</v>
      </c>
    </row>
    <row r="36" spans="1:37" x14ac:dyDescent="0.3">
      <c r="A36" s="4">
        <f>FAME!A37</f>
        <v>37590</v>
      </c>
      <c r="B36" s="8">
        <f>FAME!B37</f>
        <v>65.81911448230494</v>
      </c>
      <c r="C36" s="8">
        <f>FAME!C37</f>
        <v>68.291308530823159</v>
      </c>
      <c r="D36" s="8">
        <f>FAME!D37</f>
        <v>66.056755065917969</v>
      </c>
      <c r="E36" s="8">
        <f>FAME!E37</f>
        <v>93.569299999999998</v>
      </c>
      <c r="F36" s="8">
        <f>FAME!F37</f>
        <v>95.9</v>
      </c>
      <c r="G36" s="8">
        <f>FAME!G37</f>
        <v>101</v>
      </c>
      <c r="H36" s="8">
        <f>FAME!H37</f>
        <v>9.0612903225806409</v>
      </c>
      <c r="I36" s="8">
        <f>FAME!I37</f>
        <v>9.4833140545800596</v>
      </c>
      <c r="J36" s="8">
        <f>FAME!J37</f>
        <v>1.25</v>
      </c>
      <c r="K36" s="8">
        <f>FAME!K37</f>
        <v>2.814516129032258</v>
      </c>
      <c r="L36" s="8">
        <f>FAME!L37</f>
        <v>0.15000000000000002</v>
      </c>
      <c r="M36" s="8">
        <f>FAME!M37</f>
        <v>4</v>
      </c>
      <c r="N36" s="8">
        <v>59.800766510205548</v>
      </c>
      <c r="O36" s="8">
        <v>59.567288311371144</v>
      </c>
      <c r="P36" s="8">
        <v>52.8</v>
      </c>
      <c r="Q36" s="8"/>
      <c r="R36" s="8">
        <v>67.259690898645758</v>
      </c>
      <c r="S36" s="8">
        <v>67.274687637262701</v>
      </c>
      <c r="T36" s="8">
        <v>12.575460224608696</v>
      </c>
      <c r="U36" s="8">
        <v>12.9</v>
      </c>
      <c r="V36" s="8">
        <f>FAME!V37</f>
        <v>81.415298415185276</v>
      </c>
      <c r="W36" s="8">
        <f>FAME!W37</f>
        <v>180.9</v>
      </c>
      <c r="X36" s="8">
        <f>FAME!X37</f>
        <v>80.36</v>
      </c>
      <c r="Y36" s="8">
        <f>FAME!Y37</f>
        <v>97.4</v>
      </c>
      <c r="Z36" s="8">
        <f>FAME!Z37</f>
        <v>76.7</v>
      </c>
      <c r="AA36" s="8">
        <f>FAME!AA37</f>
        <v>75.2</v>
      </c>
      <c r="AB36" s="8">
        <f>FAME!AB37</f>
        <v>352.87478260869563</v>
      </c>
      <c r="AC36" s="8">
        <f>FAME!AC37</f>
        <v>360.10652173913041</v>
      </c>
      <c r="AD36" s="8">
        <f>FAME!AD37</f>
        <v>899.17809523809512</v>
      </c>
      <c r="AE36" s="8">
        <f>FAME!AE37</f>
        <v>4.7369999999999992</v>
      </c>
      <c r="AF36" s="8">
        <f>FAME!AF37</f>
        <v>4.9695999999999998</v>
      </c>
      <c r="AG36" s="8">
        <f>FAME!AG37</f>
        <v>3.9925999999999996E-2</v>
      </c>
      <c r="AH36" s="8">
        <f>FAME!AH37</f>
        <v>7.6334</v>
      </c>
      <c r="AI36" s="8">
        <f>FAME!AI37</f>
        <v>27.478999999999996</v>
      </c>
      <c r="AJ36">
        <f t="shared" si="0"/>
        <v>2002</v>
      </c>
      <c r="AK36">
        <f t="shared" si="1"/>
        <v>11</v>
      </c>
    </row>
    <row r="37" spans="1:37" x14ac:dyDescent="0.3">
      <c r="A37" s="4">
        <f>FAME!A38</f>
        <v>37621</v>
      </c>
      <c r="B37" s="8">
        <f>FAME!B38</f>
        <v>75.329673123944218</v>
      </c>
      <c r="C37" s="8">
        <f>FAME!C38</f>
        <v>69.593232448012586</v>
      </c>
      <c r="D37" s="8">
        <f>FAME!D38</f>
        <v>66.166389465332031</v>
      </c>
      <c r="E37" s="8">
        <f>FAME!E38</f>
        <v>93.110299999999995</v>
      </c>
      <c r="F37" s="8">
        <f>FAME!F38</f>
        <v>94.4</v>
      </c>
      <c r="G37" s="8">
        <f>FAME!G38</f>
        <v>100.9</v>
      </c>
      <c r="H37" s="8">
        <f>FAME!H38</f>
        <v>8.9</v>
      </c>
      <c r="I37" s="8">
        <f>FAME!I38</f>
        <v>9.3068797644494357</v>
      </c>
      <c r="J37" s="8">
        <f>FAME!J38</f>
        <v>1.25</v>
      </c>
      <c r="K37" s="8">
        <f>FAME!K38</f>
        <v>2.75</v>
      </c>
      <c r="L37" s="8">
        <f>FAME!L38</f>
        <v>0.15000000000000002</v>
      </c>
      <c r="M37" s="8">
        <f>FAME!M38</f>
        <v>4</v>
      </c>
      <c r="N37" s="8">
        <v>59.800766510205548</v>
      </c>
      <c r="O37" s="8">
        <v>59.567288311371144</v>
      </c>
      <c r="P37" s="8">
        <v>52.8</v>
      </c>
      <c r="Q37" s="8"/>
      <c r="R37" s="8">
        <v>67.259690898645758</v>
      </c>
      <c r="S37" s="8">
        <v>67.274687637262701</v>
      </c>
      <c r="T37" s="8">
        <v>12.575460224608696</v>
      </c>
      <c r="U37" s="8">
        <v>12.9</v>
      </c>
      <c r="V37" s="8">
        <f>FAME!V38</f>
        <v>81.567293704278356</v>
      </c>
      <c r="W37" s="8">
        <f>FAME!W38</f>
        <v>181.7</v>
      </c>
      <c r="X37" s="8">
        <f>FAME!X38</f>
        <v>80.3</v>
      </c>
      <c r="Y37" s="8">
        <f>FAME!Y38</f>
        <v>97.1</v>
      </c>
      <c r="Z37" s="8">
        <f>FAME!Z38</f>
        <v>76.94</v>
      </c>
      <c r="AA37" s="8">
        <f>FAME!AA38</f>
        <v>74.7</v>
      </c>
      <c r="AB37" s="8">
        <f>FAME!AB38</f>
        <v>324.12476190476195</v>
      </c>
      <c r="AC37" s="8">
        <f>FAME!AC38</f>
        <v>320.20666666666665</v>
      </c>
      <c r="AD37" s="8">
        <f>FAME!AD38</f>
        <v>895.83666666666682</v>
      </c>
      <c r="AE37" s="8">
        <f>FAME!AE38</f>
        <v>4.8139999999999992</v>
      </c>
      <c r="AF37" s="8">
        <f>FAME!AF38</f>
        <v>5.2074999999999996</v>
      </c>
      <c r="AG37" s="8">
        <f>FAME!AG38</f>
        <v>4.0407999999999999E-2</v>
      </c>
      <c r="AH37" s="8">
        <f>FAME!AH38</f>
        <v>7.9596999999999998</v>
      </c>
      <c r="AI37" s="8">
        <f>FAME!AI38</f>
        <v>30.33909090909091</v>
      </c>
      <c r="AJ37">
        <f t="shared" si="0"/>
        <v>2002</v>
      </c>
      <c r="AK37">
        <f t="shared" si="1"/>
        <v>12</v>
      </c>
    </row>
    <row r="38" spans="1:37" x14ac:dyDescent="0.3">
      <c r="A38" s="4">
        <f>FAME!A39</f>
        <v>37652</v>
      </c>
      <c r="B38" s="8">
        <f>FAME!B39</f>
        <v>68.840790837641848</v>
      </c>
      <c r="C38" s="8">
        <f>FAME!C39</f>
        <v>69.568613921405316</v>
      </c>
      <c r="D38" s="8">
        <f>FAME!D39</f>
        <v>66.20257568359375</v>
      </c>
      <c r="E38" s="8">
        <f>FAME!E39</f>
        <v>93.819800000000001</v>
      </c>
      <c r="F38" s="8">
        <f>FAME!F39</f>
        <v>96</v>
      </c>
      <c r="G38" s="8">
        <f>FAME!G39</f>
        <v>101.4</v>
      </c>
      <c r="H38" s="8">
        <f>FAME!H39</f>
        <v>8.9000000000000039</v>
      </c>
      <c r="I38" s="8">
        <f>FAME!I39</f>
        <v>9.3068797644494357</v>
      </c>
      <c r="J38" s="8">
        <f>FAME!J39</f>
        <v>1.25</v>
      </c>
      <c r="K38" s="8">
        <f>FAME!K39</f>
        <v>2.75</v>
      </c>
      <c r="L38" s="8">
        <f>FAME!L39</f>
        <v>0.14999999999999997</v>
      </c>
      <c r="M38" s="8">
        <f>FAME!M39</f>
        <v>3.7946428571428572</v>
      </c>
      <c r="N38" s="8">
        <v>59.471587978956727</v>
      </c>
      <c r="O38" s="8">
        <v>59.632404740485335</v>
      </c>
      <c r="P38" s="8">
        <v>52.4</v>
      </c>
      <c r="Q38" s="8"/>
      <c r="R38" s="8">
        <v>67.296565825557124</v>
      </c>
      <c r="S38" s="8">
        <v>67.219912730986493</v>
      </c>
      <c r="T38" s="8">
        <v>13.291994922675867</v>
      </c>
      <c r="U38" s="8">
        <v>13.1</v>
      </c>
      <c r="V38" s="8">
        <f>FAME!V39</f>
        <v>81.888741167152403</v>
      </c>
      <c r="W38" s="8">
        <f>FAME!W39</f>
        <v>183.1</v>
      </c>
      <c r="X38" s="8">
        <f>FAME!X39</f>
        <v>80.62</v>
      </c>
      <c r="Y38" s="8">
        <f>FAME!Y39</f>
        <v>96.8</v>
      </c>
      <c r="Z38" s="8">
        <f>FAME!Z39</f>
        <v>77.34</v>
      </c>
      <c r="AA38" s="8">
        <f>FAME!AA39</f>
        <v>75</v>
      </c>
      <c r="AB38" s="8">
        <f>FAME!AB39</f>
        <v>312.90849999999995</v>
      </c>
      <c r="AC38" s="8">
        <f>FAME!AC39</f>
        <v>305.19449999999995</v>
      </c>
      <c r="AD38" s="8">
        <f>FAME!AD39</f>
        <v>837.61894736842112</v>
      </c>
      <c r="AE38" s="8">
        <f>FAME!AE39</f>
        <v>4.8099999999999996</v>
      </c>
      <c r="AF38" s="8">
        <f>FAME!AF39</f>
        <v>5.1726999999999999</v>
      </c>
      <c r="AG38" s="8">
        <f>FAME!AG39</f>
        <v>4.0867999999999995E-2</v>
      </c>
      <c r="AH38" s="8">
        <f>FAME!AH39</f>
        <v>7.5913999999999993</v>
      </c>
      <c r="AI38" s="8">
        <f>FAME!AI39</f>
        <v>32.177500000000002</v>
      </c>
      <c r="AJ38">
        <f t="shared" si="0"/>
        <v>2003</v>
      </c>
      <c r="AK38">
        <f t="shared" si="1"/>
        <v>1</v>
      </c>
    </row>
    <row r="39" spans="1:37" x14ac:dyDescent="0.3">
      <c r="A39" s="4">
        <f>FAME!A40</f>
        <v>37680</v>
      </c>
      <c r="B39" s="8">
        <f>FAME!B40</f>
        <v>66.019523723726607</v>
      </c>
      <c r="C39" s="8">
        <f>FAME!C40</f>
        <v>69.242295751850548</v>
      </c>
      <c r="D39" s="8">
        <f>FAME!D40</f>
        <v>66.278549194335938</v>
      </c>
      <c r="E39" s="8">
        <f>FAME!E40</f>
        <v>93.953199999999995</v>
      </c>
      <c r="F39" s="8">
        <f>FAME!F40</f>
        <v>96.2</v>
      </c>
      <c r="G39" s="8">
        <f>FAME!G40</f>
        <v>101</v>
      </c>
      <c r="H39" s="8">
        <f>FAME!H40</f>
        <v>8.8677419354838722</v>
      </c>
      <c r="I39" s="8">
        <f>FAME!I40</f>
        <v>9.2716631995245766</v>
      </c>
      <c r="J39" s="8">
        <f>FAME!J40</f>
        <v>1.25</v>
      </c>
      <c r="K39" s="8">
        <f>FAME!K40</f>
        <v>2.5403225806451615</v>
      </c>
      <c r="L39" s="8">
        <f>FAME!L40</f>
        <v>0.15000000000000002</v>
      </c>
      <c r="M39" s="8">
        <f>FAME!M40</f>
        <v>3.75</v>
      </c>
      <c r="N39" s="8">
        <v>59.471587978956727</v>
      </c>
      <c r="O39" s="8">
        <v>59.632404740485335</v>
      </c>
      <c r="P39" s="8">
        <v>52.4</v>
      </c>
      <c r="Q39" s="8"/>
      <c r="R39" s="8">
        <v>67.296565825557124</v>
      </c>
      <c r="S39" s="8">
        <v>67.219912730986493</v>
      </c>
      <c r="T39" s="8">
        <v>13.291994922675867</v>
      </c>
      <c r="U39" s="8">
        <v>13.1</v>
      </c>
      <c r="V39" s="8">
        <f>FAME!V40</f>
        <v>82.049464898589335</v>
      </c>
      <c r="W39" s="8">
        <f>FAME!W40</f>
        <v>184.2</v>
      </c>
      <c r="X39" s="8">
        <f>FAME!X40</f>
        <v>81.08</v>
      </c>
      <c r="Y39" s="8">
        <f>FAME!Y40</f>
        <v>97.1</v>
      </c>
      <c r="Z39" s="8">
        <f>FAME!Z40</f>
        <v>77.75</v>
      </c>
      <c r="AA39" s="8">
        <f>FAME!AA40</f>
        <v>75.3</v>
      </c>
      <c r="AB39" s="8">
        <f>FAME!AB40</f>
        <v>335.58428571428567</v>
      </c>
      <c r="AC39" s="8">
        <f>FAME!AC40</f>
        <v>330.97761904761904</v>
      </c>
      <c r="AD39" s="8">
        <f>FAME!AD40</f>
        <v>846.62142857142874</v>
      </c>
      <c r="AE39" s="8">
        <f>FAME!AE40</f>
        <v>4.6869999999999994</v>
      </c>
      <c r="AF39" s="8">
        <f>FAME!AF40</f>
        <v>5.1085999999999991</v>
      </c>
      <c r="AG39" s="8">
        <f>FAME!AG40</f>
        <v>3.9507999999999995E-2</v>
      </c>
      <c r="AH39" s="8">
        <f>FAME!AH40</f>
        <v>7.4056999999999995</v>
      </c>
      <c r="AI39" s="8">
        <f>FAME!AI40</f>
        <v>29.560476190476191</v>
      </c>
      <c r="AJ39">
        <f t="shared" si="0"/>
        <v>2003</v>
      </c>
      <c r="AK39">
        <f t="shared" si="1"/>
        <v>2</v>
      </c>
    </row>
    <row r="40" spans="1:37" x14ac:dyDescent="0.3">
      <c r="A40" s="4">
        <f>FAME!A41</f>
        <v>37711</v>
      </c>
      <c r="B40" s="8">
        <f>FAME!B41</f>
        <v>73.367350413720217</v>
      </c>
      <c r="C40" s="8">
        <f>FAME!C41</f>
        <v>68.473530534730443</v>
      </c>
      <c r="D40" s="8">
        <f>FAME!D41</f>
        <v>66.350151062011719</v>
      </c>
      <c r="E40" s="8">
        <f>FAME!E41</f>
        <v>93.735799999999998</v>
      </c>
      <c r="F40" s="8">
        <f>FAME!F41</f>
        <v>95.4</v>
      </c>
      <c r="G40" s="8">
        <f>FAME!G41</f>
        <v>101.6</v>
      </c>
      <c r="H40" s="8">
        <f>FAME!H41</f>
        <v>8.6999999999999957</v>
      </c>
      <c r="I40" s="8">
        <f>FAME!I41</f>
        <v>9.0885370619153285</v>
      </c>
      <c r="J40" s="8">
        <f>FAME!J41</f>
        <v>1.25</v>
      </c>
      <c r="K40" s="8">
        <f>FAME!K41</f>
        <v>2.5</v>
      </c>
      <c r="L40" s="8">
        <f>FAME!L41</f>
        <v>0.15</v>
      </c>
      <c r="M40" s="8">
        <f>FAME!M41</f>
        <v>3.75</v>
      </c>
      <c r="N40" s="8">
        <v>59.471587978956727</v>
      </c>
      <c r="O40" s="8">
        <v>59.632404740485335</v>
      </c>
      <c r="P40" s="8">
        <v>52.4</v>
      </c>
      <c r="Q40" s="8"/>
      <c r="R40" s="8">
        <v>67.296565825557124</v>
      </c>
      <c r="S40" s="8">
        <v>67.219912730986493</v>
      </c>
      <c r="T40" s="8">
        <v>13.291994922675867</v>
      </c>
      <c r="U40" s="8">
        <v>13.1</v>
      </c>
      <c r="V40" s="8">
        <f>FAME!V41</f>
        <v>81.888741167152403</v>
      </c>
      <c r="W40" s="8">
        <f>FAME!W41</f>
        <v>183.8</v>
      </c>
      <c r="X40" s="8">
        <f>FAME!X41</f>
        <v>81.209999999999994</v>
      </c>
      <c r="Y40" s="8">
        <f>FAME!Y41</f>
        <v>97.4</v>
      </c>
      <c r="Z40" s="8">
        <f>FAME!Z41</f>
        <v>77.75</v>
      </c>
      <c r="AA40" s="8">
        <f>FAME!AA41</f>
        <v>75.5</v>
      </c>
      <c r="AB40" s="8">
        <f>FAME!AB41</f>
        <v>376.06058823529418</v>
      </c>
      <c r="AC40" s="8">
        <f>FAME!AC41</f>
        <v>368.06823529411764</v>
      </c>
      <c r="AD40" s="8">
        <f>FAME!AD41</f>
        <v>890.02571428571412</v>
      </c>
      <c r="AE40" s="8">
        <f>FAME!AE41</f>
        <v>4.5209999999999999</v>
      </c>
      <c r="AF40" s="8">
        <f>FAME!AF41</f>
        <v>4.9549999999999992</v>
      </c>
      <c r="AG40" s="8">
        <f>FAME!AG41</f>
        <v>3.7569999999999992E-2</v>
      </c>
      <c r="AH40" s="8">
        <f>FAME!AH41</f>
        <v>7.1919999999999993</v>
      </c>
      <c r="AI40" s="8">
        <f>FAME!AI41</f>
        <v>24.753499999999995</v>
      </c>
      <c r="AJ40">
        <f t="shared" si="0"/>
        <v>2003</v>
      </c>
      <c r="AK40">
        <f t="shared" si="1"/>
        <v>3</v>
      </c>
    </row>
    <row r="41" spans="1:37" x14ac:dyDescent="0.3">
      <c r="A41" s="4">
        <f>FAME!A42</f>
        <v>37741</v>
      </c>
      <c r="B41" s="8">
        <f>FAME!B42</f>
        <v>64.042895002950758</v>
      </c>
      <c r="C41" s="8">
        <f>FAME!C42</f>
        <v>69.193058698636023</v>
      </c>
      <c r="D41" s="8">
        <f>FAME!D42</f>
        <v>66.46514892578125</v>
      </c>
      <c r="E41" s="8">
        <f>FAME!E42</f>
        <v>93.065700000000007</v>
      </c>
      <c r="F41" s="8">
        <f>FAME!F42</f>
        <v>95.8</v>
      </c>
      <c r="G41" s="8">
        <f>FAME!G42</f>
        <v>100.3</v>
      </c>
      <c r="H41" s="8">
        <f>FAME!H42</f>
        <v>8.3612903225806487</v>
      </c>
      <c r="I41" s="8">
        <f>FAME!I42</f>
        <v>8.7198304242758233</v>
      </c>
      <c r="J41" s="8">
        <f>FAME!J42</f>
        <v>1.25</v>
      </c>
      <c r="K41" s="8">
        <f>FAME!K42</f>
        <v>2.5</v>
      </c>
      <c r="L41" s="8">
        <f>FAME!L42</f>
        <v>0.15000000000000002</v>
      </c>
      <c r="M41" s="8">
        <f>FAME!M42</f>
        <v>3.75</v>
      </c>
      <c r="N41" s="8">
        <v>58.922957093541989</v>
      </c>
      <c r="O41" s="8">
        <v>59.159948781791861</v>
      </c>
      <c r="P41" s="8">
        <v>52.4</v>
      </c>
      <c r="Q41" s="8"/>
      <c r="R41" s="8">
        <v>66.886759964038561</v>
      </c>
      <c r="S41" s="8">
        <v>66.672521065234719</v>
      </c>
      <c r="T41" s="8">
        <v>12.823927722792567</v>
      </c>
      <c r="U41" s="8">
        <v>12.2</v>
      </c>
      <c r="V41" s="8">
        <f>FAME!V42</f>
        <v>81.486931838559784</v>
      </c>
      <c r="W41" s="8">
        <f>FAME!W42</f>
        <v>183.5</v>
      </c>
      <c r="X41" s="8">
        <f>FAME!X42</f>
        <v>81.150000000000006</v>
      </c>
      <c r="Y41" s="8">
        <f>FAME!Y42</f>
        <v>97.6</v>
      </c>
      <c r="Z41" s="8">
        <f>FAME!Z42</f>
        <v>77.709999999999994</v>
      </c>
      <c r="AA41" s="8">
        <f>FAME!AA42</f>
        <v>75.5</v>
      </c>
      <c r="AB41" s="8">
        <f>FAME!AB42</f>
        <v>411.61</v>
      </c>
      <c r="AC41" s="8">
        <f>FAME!AC42</f>
        <v>403.91176470588232</v>
      </c>
      <c r="AD41" s="8">
        <f>FAME!AD42</f>
        <v>935.96285714285716</v>
      </c>
      <c r="AE41" s="8">
        <f>FAME!AE42</f>
        <v>4.3729999999999993</v>
      </c>
      <c r="AF41" s="8">
        <f>FAME!AF42</f>
        <v>5.1764999999999999</v>
      </c>
      <c r="AG41" s="8">
        <f>FAME!AG42</f>
        <v>3.6841999999999993E-2</v>
      </c>
      <c r="AH41" s="8">
        <f>FAME!AH42</f>
        <v>7.2088999999999999</v>
      </c>
      <c r="AI41" s="8">
        <f>FAME!AI42</f>
        <v>25.454999999999991</v>
      </c>
      <c r="AJ41">
        <f t="shared" si="0"/>
        <v>2003</v>
      </c>
      <c r="AK41">
        <f t="shared" si="1"/>
        <v>4</v>
      </c>
    </row>
    <row r="42" spans="1:37" x14ac:dyDescent="0.3">
      <c r="A42" s="4">
        <f>FAME!A43</f>
        <v>37772</v>
      </c>
      <c r="B42" s="8">
        <f>FAME!B43</f>
        <v>68.650273913876646</v>
      </c>
      <c r="C42" s="8">
        <f>FAME!C43</f>
        <v>68.728809419560235</v>
      </c>
      <c r="D42" s="8">
        <f>FAME!D43</f>
        <v>66.551750183105469</v>
      </c>
      <c r="E42" s="8">
        <f>FAME!E43</f>
        <v>93.091800000000006</v>
      </c>
      <c r="F42" s="8">
        <f>FAME!F43</f>
        <v>94.2</v>
      </c>
      <c r="G42" s="8">
        <f>FAME!G43</f>
        <v>101.7</v>
      </c>
      <c r="H42" s="8">
        <f>FAME!H43</f>
        <v>7.916666666666667</v>
      </c>
      <c r="I42" s="8">
        <f>FAME!I43</f>
        <v>8.2377284234010979</v>
      </c>
      <c r="J42" s="8">
        <f>FAME!J43</f>
        <v>1.2</v>
      </c>
      <c r="K42" s="8">
        <f>FAME!K43</f>
        <v>2.0666666666666669</v>
      </c>
      <c r="L42" s="8">
        <f>FAME!L43</f>
        <v>0.15</v>
      </c>
      <c r="M42" s="8">
        <f>FAME!M43</f>
        <v>3.75</v>
      </c>
      <c r="N42" s="8">
        <v>58.922957093541989</v>
      </c>
      <c r="O42" s="8">
        <v>59.159948781791861</v>
      </c>
      <c r="P42" s="8">
        <v>52.4</v>
      </c>
      <c r="Q42" s="8"/>
      <c r="R42" s="8">
        <v>66.886759964038561</v>
      </c>
      <c r="S42" s="8">
        <v>66.672521065234719</v>
      </c>
      <c r="T42" s="8">
        <v>12.823927722792567</v>
      </c>
      <c r="U42" s="8">
        <v>12.2</v>
      </c>
      <c r="V42" s="8">
        <f>FAME!V43</f>
        <v>81.004760644248776</v>
      </c>
      <c r="W42" s="8">
        <f>FAME!W43</f>
        <v>183.7</v>
      </c>
      <c r="X42" s="8">
        <f>FAME!X43</f>
        <v>81.25</v>
      </c>
      <c r="Y42" s="8">
        <f>FAME!Y43</f>
        <v>97.3</v>
      </c>
      <c r="Z42" s="8">
        <f>FAME!Z43</f>
        <v>77.73</v>
      </c>
      <c r="AA42" s="8">
        <f>FAME!AA43</f>
        <v>75.400000000000006</v>
      </c>
      <c r="AB42" s="8">
        <f>FAME!AB43</f>
        <v>438.2657142857143</v>
      </c>
      <c r="AC42" s="8">
        <f>FAME!AC43</f>
        <v>428.02380952380963</v>
      </c>
      <c r="AD42" s="8">
        <f>FAME!AD43</f>
        <v>987.99523809523816</v>
      </c>
      <c r="AE42" s="8">
        <f>FAME!AE43</f>
        <v>4.3119999999999994</v>
      </c>
      <c r="AF42" s="8">
        <f>FAME!AF43</f>
        <v>4.9274999999999993</v>
      </c>
      <c r="AG42" s="8">
        <f>FAME!AG43</f>
        <v>3.5908999999999996E-2</v>
      </c>
      <c r="AH42" s="8">
        <f>FAME!AH43</f>
        <v>7.1093999999999999</v>
      </c>
      <c r="AI42" s="8">
        <f>FAME!AI43</f>
        <v>27.288571428571426</v>
      </c>
      <c r="AJ42">
        <f t="shared" si="0"/>
        <v>2003</v>
      </c>
      <c r="AK42">
        <f t="shared" si="1"/>
        <v>5</v>
      </c>
    </row>
    <row r="43" spans="1:37" x14ac:dyDescent="0.3">
      <c r="A43" s="4">
        <f>FAME!A44</f>
        <v>37802</v>
      </c>
      <c r="B43" s="8">
        <f>FAME!B44</f>
        <v>71.45133619408</v>
      </c>
      <c r="C43" s="8">
        <f>FAME!C44</f>
        <v>67.818498098923044</v>
      </c>
      <c r="D43" s="8">
        <f>FAME!D44</f>
        <v>66.794219970703125</v>
      </c>
      <c r="E43" s="8">
        <f>FAME!E44</f>
        <v>93.247600000000006</v>
      </c>
      <c r="F43" s="8">
        <f>FAME!F44</f>
        <v>94.2</v>
      </c>
      <c r="G43" s="8">
        <f>FAME!G44</f>
        <v>100.9</v>
      </c>
      <c r="H43" s="8">
        <f>FAME!H44</f>
        <v>7.4838709677419351</v>
      </c>
      <c r="I43" s="8">
        <f>FAME!I44</f>
        <v>7.7702463753903315</v>
      </c>
      <c r="J43" s="8">
        <f>FAME!J44</f>
        <v>1</v>
      </c>
      <c r="K43" s="8">
        <f>FAME!K44</f>
        <v>2</v>
      </c>
      <c r="L43" s="8">
        <f>FAME!L44</f>
        <v>0.15000000000000002</v>
      </c>
      <c r="M43" s="8">
        <f>FAME!M44</f>
        <v>3.5725806451612905</v>
      </c>
      <c r="N43" s="8">
        <v>58.922957093541989</v>
      </c>
      <c r="O43" s="8">
        <v>59.159948781791861</v>
      </c>
      <c r="P43" s="8">
        <v>52.4</v>
      </c>
      <c r="Q43" s="8"/>
      <c r="R43" s="8">
        <v>66.886759964038561</v>
      </c>
      <c r="S43" s="8">
        <v>66.672521065234719</v>
      </c>
      <c r="T43" s="8">
        <v>12.823927722792567</v>
      </c>
      <c r="U43" s="8">
        <v>12.2</v>
      </c>
      <c r="V43" s="8">
        <f>FAME!V44</f>
        <v>80.442227584219324</v>
      </c>
      <c r="W43" s="8">
        <f>FAME!W44</f>
        <v>183.9</v>
      </c>
      <c r="X43" s="8">
        <f>FAME!X44</f>
        <v>81.13</v>
      </c>
      <c r="Y43" s="8">
        <f>FAME!Y44</f>
        <v>97.1</v>
      </c>
      <c r="Z43" s="8">
        <f>FAME!Z44</f>
        <v>77.72</v>
      </c>
      <c r="AA43" s="8">
        <f>FAME!AA44</f>
        <v>75.3</v>
      </c>
      <c r="AB43" s="8">
        <f>FAME!AB44</f>
        <v>439.0282608695652</v>
      </c>
      <c r="AC43" s="8">
        <f>FAME!AC44</f>
        <v>423.62826086956517</v>
      </c>
      <c r="AD43" s="8">
        <f>FAME!AD44</f>
        <v>992.53681818181826</v>
      </c>
      <c r="AE43" s="8">
        <f>FAME!AE44</f>
        <v>4.4289999999999994</v>
      </c>
      <c r="AF43" s="8">
        <f>FAME!AF44</f>
        <v>5.0023</v>
      </c>
      <c r="AG43" s="8">
        <f>FAME!AG44</f>
        <v>3.6870999999999994E-2</v>
      </c>
      <c r="AH43" s="8">
        <f>FAME!AH44</f>
        <v>7.1270999999999995</v>
      </c>
      <c r="AI43" s="8">
        <f>FAME!AI44</f>
        <v>28.364347826086956</v>
      </c>
      <c r="AJ43">
        <f t="shared" si="0"/>
        <v>2003</v>
      </c>
      <c r="AK43">
        <f t="shared" si="1"/>
        <v>6</v>
      </c>
    </row>
    <row r="44" spans="1:37" x14ac:dyDescent="0.3">
      <c r="A44" s="4">
        <f>FAME!A45</f>
        <v>37833</v>
      </c>
      <c r="B44" s="8">
        <f>FAME!B45</f>
        <v>71.336272247935156</v>
      </c>
      <c r="C44" s="8">
        <f>FAME!C45</f>
        <v>68.93953117703731</v>
      </c>
      <c r="D44" s="8">
        <f>FAME!D45</f>
        <v>67.056953430175781</v>
      </c>
      <c r="E44" s="8">
        <f>FAME!E45</f>
        <v>93.658199999999994</v>
      </c>
      <c r="F44" s="8">
        <f>FAME!F45</f>
        <v>95.8</v>
      </c>
      <c r="G44" s="8">
        <f>FAME!G45</f>
        <v>101.6</v>
      </c>
      <c r="H44" s="8">
        <f>FAME!H45</f>
        <v>6.935483870967742</v>
      </c>
      <c r="I44" s="8">
        <f>FAME!I45</f>
        <v>7.1810901312874256</v>
      </c>
      <c r="J44" s="8">
        <f>FAME!J45</f>
        <v>1</v>
      </c>
      <c r="K44" s="8">
        <f>FAME!K45</f>
        <v>2</v>
      </c>
      <c r="L44" s="8">
        <f>FAME!L45</f>
        <v>0.15000000000000002</v>
      </c>
      <c r="M44" s="8">
        <f>FAME!M45</f>
        <v>3.5</v>
      </c>
      <c r="N44" s="8">
        <v>60.239671218537339</v>
      </c>
      <c r="O44" s="8">
        <v>59.725550343584942</v>
      </c>
      <c r="P44" s="8">
        <v>52.5</v>
      </c>
      <c r="Q44" s="8"/>
      <c r="R44" s="8">
        <v>66.618018467511419</v>
      </c>
      <c r="S44" s="8">
        <v>66.885549345391809</v>
      </c>
      <c r="T44" s="8">
        <v>13.425679488818806</v>
      </c>
      <c r="U44" s="8">
        <v>14.5</v>
      </c>
      <c r="V44" s="8">
        <f>FAME!V45</f>
        <v>80.602951315656242</v>
      </c>
      <c r="W44" s="8">
        <f>FAME!W45</f>
        <v>184.6</v>
      </c>
      <c r="X44" s="8">
        <f>FAME!X45</f>
        <v>81.25</v>
      </c>
      <c r="Y44" s="8">
        <f>FAME!Y45</f>
        <v>97.3</v>
      </c>
      <c r="Z44" s="8">
        <f>FAME!Z45</f>
        <v>77.930000000000007</v>
      </c>
      <c r="AA44" s="8">
        <f>FAME!AA45</f>
        <v>75.599999999999994</v>
      </c>
      <c r="AB44" s="8">
        <f>FAME!AB45</f>
        <v>411.53750000000002</v>
      </c>
      <c r="AC44" s="8">
        <f>FAME!AC45</f>
        <v>394.25850000000003</v>
      </c>
      <c r="AD44" s="8">
        <f>FAME!AD45</f>
        <v>989.53190476190468</v>
      </c>
      <c r="AE44" s="8">
        <f>FAME!AE45</f>
        <v>4.4429999999999996</v>
      </c>
      <c r="AF44" s="8">
        <f>FAME!AF45</f>
        <v>4.8501999999999992</v>
      </c>
      <c r="AG44" s="8">
        <f>FAME!AG45</f>
        <v>3.7943999999999999E-2</v>
      </c>
      <c r="AH44" s="8">
        <f>FAME!AH45</f>
        <v>7.0272999999999994</v>
      </c>
      <c r="AI44" s="8">
        <f>FAME!AI45</f>
        <v>29.443000000000001</v>
      </c>
      <c r="AJ44">
        <f t="shared" si="0"/>
        <v>2003</v>
      </c>
      <c r="AK44">
        <f t="shared" si="1"/>
        <v>7</v>
      </c>
    </row>
    <row r="45" spans="1:37" x14ac:dyDescent="0.3">
      <c r="A45" s="4">
        <f>FAME!A46</f>
        <v>37864</v>
      </c>
      <c r="B45" s="8">
        <f>FAME!B46</f>
        <v>65.757435049303567</v>
      </c>
      <c r="C45" s="8">
        <f>FAME!C46</f>
        <v>68.163003505992179</v>
      </c>
      <c r="D45" s="8">
        <f>FAME!D46</f>
        <v>67.203819274902344</v>
      </c>
      <c r="E45" s="8">
        <f>FAME!E46</f>
        <v>93.524600000000007</v>
      </c>
      <c r="F45" s="8">
        <f>FAME!F46</f>
        <v>94.8</v>
      </c>
      <c r="G45" s="8">
        <f>FAME!G46</f>
        <v>100.3</v>
      </c>
      <c r="H45" s="8">
        <f>FAME!H46</f>
        <v>6.419999999999999</v>
      </c>
      <c r="I45" s="8">
        <f>FAME!I46</f>
        <v>6.6300978402120299</v>
      </c>
      <c r="J45" s="8">
        <f>FAME!J46</f>
        <v>1</v>
      </c>
      <c r="K45" s="8">
        <f>FAME!K46</f>
        <v>2</v>
      </c>
      <c r="L45" s="8">
        <f>FAME!L46</f>
        <v>0.15</v>
      </c>
      <c r="M45" s="8">
        <f>FAME!M46</f>
        <v>3.5</v>
      </c>
      <c r="N45" s="8">
        <v>60.239671218537339</v>
      </c>
      <c r="O45" s="8">
        <v>59.725550343584942</v>
      </c>
      <c r="P45" s="8">
        <v>52.5</v>
      </c>
      <c r="Q45" s="8"/>
      <c r="R45" s="8">
        <v>66.618018467511419</v>
      </c>
      <c r="S45" s="8">
        <v>66.885549345391809</v>
      </c>
      <c r="T45" s="8">
        <v>13.425679488818806</v>
      </c>
      <c r="U45" s="8">
        <v>14.5</v>
      </c>
      <c r="V45" s="8">
        <f>FAME!V46</f>
        <v>80.201141987063906</v>
      </c>
      <c r="W45" s="8">
        <f>FAME!W46</f>
        <v>185.2</v>
      </c>
      <c r="X45" s="8">
        <f>FAME!X46</f>
        <v>81.540000000000006</v>
      </c>
      <c r="Y45" s="8">
        <f>FAME!Y46</f>
        <v>97.4</v>
      </c>
      <c r="Z45" s="8">
        <f>FAME!Z46</f>
        <v>78.180000000000007</v>
      </c>
      <c r="AA45" s="8">
        <f>FAME!AA46</f>
        <v>75.900000000000006</v>
      </c>
      <c r="AB45" s="8">
        <f>FAME!AB46</f>
        <v>424.07666666666671</v>
      </c>
      <c r="AC45" s="8">
        <f>FAME!AC46</f>
        <v>404.86476190476191</v>
      </c>
      <c r="AD45" s="8">
        <f>FAME!AD46</f>
        <v>1019.4419047619049</v>
      </c>
      <c r="AE45" s="8">
        <f>FAME!AE46</f>
        <v>4.4409999999999998</v>
      </c>
      <c r="AF45" s="8">
        <f>FAME!AF46</f>
        <v>5.1850999999999994</v>
      </c>
      <c r="AG45" s="8">
        <f>FAME!AG46</f>
        <v>4.0195999999999996E-2</v>
      </c>
      <c r="AH45" s="8">
        <f>FAME!AH46</f>
        <v>7.4235999999999995</v>
      </c>
      <c r="AI45" s="8">
        <f>FAME!AI46</f>
        <v>26.807272727272728</v>
      </c>
      <c r="AJ45">
        <f t="shared" si="0"/>
        <v>2003</v>
      </c>
      <c r="AK45">
        <f t="shared" si="1"/>
        <v>8</v>
      </c>
    </row>
    <row r="46" spans="1:37" x14ac:dyDescent="0.3">
      <c r="A46" s="4">
        <f>FAME!A47</f>
        <v>37894</v>
      </c>
      <c r="B46" s="8">
        <f>FAME!B47</f>
        <v>71.377746847224643</v>
      </c>
      <c r="C46" s="8">
        <f>FAME!C47</f>
        <v>68.274186225174503</v>
      </c>
      <c r="D46" s="8">
        <f>FAME!D47</f>
        <v>67.373497009277344</v>
      </c>
      <c r="E46" s="8">
        <f>FAME!E47</f>
        <v>94.075100000000006</v>
      </c>
      <c r="F46" s="8">
        <f>FAME!F47</f>
        <v>94.4</v>
      </c>
      <c r="G46" s="8">
        <f>FAME!G47</f>
        <v>103.2</v>
      </c>
      <c r="H46" s="8">
        <f>FAME!H47</f>
        <v>6.067741935483868</v>
      </c>
      <c r="I46" s="8">
        <f>FAME!I47</f>
        <v>6.2551538477630748</v>
      </c>
      <c r="J46" s="8">
        <f>FAME!J47</f>
        <v>1</v>
      </c>
      <c r="K46" s="8">
        <f>FAME!K47</f>
        <v>2</v>
      </c>
      <c r="L46" s="8">
        <f>FAME!L47</f>
        <v>0.15000000000000002</v>
      </c>
      <c r="M46" s="8">
        <f>FAME!M47</f>
        <v>3.5</v>
      </c>
      <c r="N46" s="8">
        <v>60.239671218537339</v>
      </c>
      <c r="O46" s="8">
        <v>59.725550343584942</v>
      </c>
      <c r="P46" s="8">
        <v>52.5</v>
      </c>
      <c r="Q46" s="8"/>
      <c r="R46" s="8">
        <v>66.618018467511419</v>
      </c>
      <c r="S46" s="8">
        <v>66.885549345391809</v>
      </c>
      <c r="T46" s="8">
        <v>13.425679488818806</v>
      </c>
      <c r="U46" s="8">
        <v>14.5</v>
      </c>
      <c r="V46" s="8">
        <f>FAME!V47</f>
        <v>80.201141987063906</v>
      </c>
      <c r="W46" s="8">
        <f>FAME!W47</f>
        <v>185</v>
      </c>
      <c r="X46" s="8">
        <f>FAME!X47</f>
        <v>81.66</v>
      </c>
      <c r="Y46" s="8">
        <f>FAME!Y47</f>
        <v>97.4</v>
      </c>
      <c r="Z46" s="8">
        <f>FAME!Z47</f>
        <v>78.22</v>
      </c>
      <c r="AA46" s="8">
        <f>FAME!AA47</f>
        <v>76</v>
      </c>
      <c r="AB46" s="8">
        <f>FAME!AB47</f>
        <v>452.93950000000007</v>
      </c>
      <c r="AC46" s="8">
        <f>FAME!AC47</f>
        <v>431.91850000000005</v>
      </c>
      <c r="AD46" s="8">
        <f>FAME!AD47</f>
        <v>1038.7343478260868</v>
      </c>
      <c r="AE46" s="8">
        <f>FAME!AE47</f>
        <v>4.492</v>
      </c>
      <c r="AF46" s="8">
        <f>FAME!AF47</f>
        <v>5.2279999999999998</v>
      </c>
      <c r="AG46" s="8">
        <f>FAME!AG47</f>
        <v>4.1180999999999995E-2</v>
      </c>
      <c r="AH46" s="8">
        <f>FAME!AH47</f>
        <v>7.6064999999999996</v>
      </c>
      <c r="AI46" s="8">
        <f>FAME!AI47</f>
        <v>28.970869565217392</v>
      </c>
      <c r="AJ46">
        <f t="shared" si="0"/>
        <v>2003</v>
      </c>
      <c r="AK46">
        <f t="shared" si="1"/>
        <v>9</v>
      </c>
    </row>
    <row r="47" spans="1:37" x14ac:dyDescent="0.3">
      <c r="A47" s="4">
        <f>FAME!A48</f>
        <v>37925</v>
      </c>
      <c r="B47" s="8">
        <f>FAME!B48</f>
        <v>66.223701924576872</v>
      </c>
      <c r="C47" s="8">
        <f>FAME!C48</f>
        <v>71.985559826015049</v>
      </c>
      <c r="D47" s="8">
        <f>FAME!D48</f>
        <v>67.58856201171875</v>
      </c>
      <c r="E47" s="8">
        <f>FAME!E48</f>
        <v>94.207899999999995</v>
      </c>
      <c r="F47" s="8">
        <f>FAME!F48</f>
        <v>96.8</v>
      </c>
      <c r="G47" s="8">
        <f>FAME!G48</f>
        <v>105</v>
      </c>
      <c r="H47" s="8">
        <f>FAME!H48</f>
        <v>5.5466666666666633</v>
      </c>
      <c r="I47" s="8">
        <f>FAME!I48</f>
        <v>5.7030300911912608</v>
      </c>
      <c r="J47" s="8">
        <f>FAME!J48</f>
        <v>1</v>
      </c>
      <c r="K47" s="8">
        <f>FAME!K48</f>
        <v>2</v>
      </c>
      <c r="L47" s="8">
        <f>FAME!L48</f>
        <v>0.15</v>
      </c>
      <c r="M47" s="8">
        <f>FAME!M48</f>
        <v>3.7083333333333335</v>
      </c>
      <c r="N47" s="8">
        <v>60.349397395620286</v>
      </c>
      <c r="O47" s="8">
        <v>60.188317900283373</v>
      </c>
      <c r="P47" s="8">
        <v>53</v>
      </c>
      <c r="Q47" s="8"/>
      <c r="R47" s="8">
        <v>67.364304738080989</v>
      </c>
      <c r="S47" s="8">
        <v>67.431038529246734</v>
      </c>
      <c r="T47" s="8">
        <v>13.545923306054251</v>
      </c>
      <c r="U47" s="8">
        <v>13.8</v>
      </c>
      <c r="V47" s="8">
        <f>FAME!V48</f>
        <v>80.040418255626776</v>
      </c>
      <c r="W47" s="8">
        <f>FAME!W48</f>
        <v>184.5</v>
      </c>
      <c r="X47" s="8">
        <f>FAME!X48</f>
        <v>81.7</v>
      </c>
      <c r="Y47" s="8">
        <f>FAME!Y48</f>
        <v>96.9</v>
      </c>
      <c r="Z47" s="8">
        <f>FAME!Z48</f>
        <v>78.17</v>
      </c>
      <c r="AA47" s="8">
        <f>FAME!AA48</f>
        <v>75.900000000000006</v>
      </c>
      <c r="AB47" s="8">
        <f>FAME!AB48</f>
        <v>497.10904761904766</v>
      </c>
      <c r="AC47" s="8">
        <f>FAME!AC48</f>
        <v>468.57000000000005</v>
      </c>
      <c r="AD47" s="8">
        <f>FAME!AD48</f>
        <v>1049.9005263157894</v>
      </c>
      <c r="AE47" s="8">
        <f>FAME!AE48</f>
        <v>4.4479999999999995</v>
      </c>
      <c r="AF47" s="8">
        <f>FAME!AF48</f>
        <v>5.3230999999999993</v>
      </c>
      <c r="AG47" s="8">
        <f>FAME!AG48</f>
        <v>4.0717999999999997E-2</v>
      </c>
      <c r="AH47" s="8">
        <f>FAME!AH48</f>
        <v>7.6453999999999995</v>
      </c>
      <c r="AI47" s="8">
        <f>FAME!AI48</f>
        <v>28.806500000000007</v>
      </c>
      <c r="AJ47">
        <f t="shared" si="0"/>
        <v>2003</v>
      </c>
      <c r="AK47">
        <f t="shared" si="1"/>
        <v>10</v>
      </c>
    </row>
    <row r="48" spans="1:37" x14ac:dyDescent="0.3">
      <c r="A48" s="4">
        <f>FAME!A49</f>
        <v>37955</v>
      </c>
      <c r="B48" s="8">
        <f>FAME!B49</f>
        <v>67.311289090293116</v>
      </c>
      <c r="C48" s="8">
        <f>FAME!C49</f>
        <v>68.16247104005933</v>
      </c>
      <c r="D48" s="8">
        <f>FAME!D49</f>
        <v>67.780494689941406</v>
      </c>
      <c r="E48" s="8">
        <f>FAME!E49</f>
        <v>94.933800000000005</v>
      </c>
      <c r="F48" s="8">
        <f>FAME!F49</f>
        <v>96.5</v>
      </c>
      <c r="G48" s="8">
        <f>FAME!G49</f>
        <v>104.7</v>
      </c>
      <c r="H48" s="8">
        <f>FAME!H49</f>
        <v>5.1999999999999984</v>
      </c>
      <c r="I48" s="8">
        <f>FAME!I49</f>
        <v>5.3371841071924591</v>
      </c>
      <c r="J48" s="8">
        <f>FAME!J49</f>
        <v>1</v>
      </c>
      <c r="K48" s="8">
        <f>FAME!K49</f>
        <v>2</v>
      </c>
      <c r="L48" s="8">
        <f>FAME!L49</f>
        <v>0.15000000000000002</v>
      </c>
      <c r="M48" s="8">
        <f>FAME!M49</f>
        <v>3.75</v>
      </c>
      <c r="N48" s="8">
        <v>60.349397395620286</v>
      </c>
      <c r="O48" s="8">
        <v>60.188317900283373</v>
      </c>
      <c r="P48" s="8">
        <v>53</v>
      </c>
      <c r="Q48" s="8"/>
      <c r="R48" s="8">
        <v>67.364304738080989</v>
      </c>
      <c r="S48" s="8">
        <v>67.431038529246734</v>
      </c>
      <c r="T48" s="8">
        <v>13.545923306054251</v>
      </c>
      <c r="U48" s="8">
        <v>13.8</v>
      </c>
      <c r="V48" s="8">
        <f>FAME!V49</f>
        <v>79.87969452418983</v>
      </c>
      <c r="W48" s="8">
        <f>FAME!W49</f>
        <v>184.3</v>
      </c>
      <c r="X48" s="8">
        <f>FAME!X49</f>
        <v>81.95</v>
      </c>
      <c r="Y48" s="8">
        <f>FAME!Y49</f>
        <v>97</v>
      </c>
      <c r="Z48" s="8">
        <f>FAME!Z49</f>
        <v>78.239999999999995</v>
      </c>
      <c r="AA48" s="8">
        <f>FAME!AA49</f>
        <v>76.2</v>
      </c>
      <c r="AB48" s="8">
        <f>FAME!AB49</f>
        <v>513.22956521739138</v>
      </c>
      <c r="AC48" s="8">
        <f>FAME!AC49</f>
        <v>485.13782608695647</v>
      </c>
      <c r="AD48" s="8">
        <f>FAME!AD49</f>
        <v>1080.6363636363637</v>
      </c>
      <c r="AE48" s="8">
        <f>FAME!AE49</f>
        <v>4.3789999999999996</v>
      </c>
      <c r="AF48" s="8">
        <f>FAME!AF49</f>
        <v>5.5330999999999992</v>
      </c>
      <c r="AG48" s="8">
        <f>FAME!AG49</f>
        <v>4.0955999999999992E-2</v>
      </c>
      <c r="AH48" s="8">
        <f>FAME!AH49</f>
        <v>7.8495999999999997</v>
      </c>
      <c r="AI48" s="8">
        <f>FAME!AI49</f>
        <v>29.617142857142852</v>
      </c>
      <c r="AJ48">
        <f t="shared" si="0"/>
        <v>2003</v>
      </c>
      <c r="AK48">
        <f t="shared" si="1"/>
        <v>11</v>
      </c>
    </row>
    <row r="49" spans="1:37" x14ac:dyDescent="0.3">
      <c r="A49" s="4">
        <f>FAME!A50</f>
        <v>37986</v>
      </c>
      <c r="B49" s="8">
        <f>FAME!B50</f>
        <v>76.10593456202291</v>
      </c>
      <c r="C49" s="8">
        <f>FAME!C50</f>
        <v>69.948050371137128</v>
      </c>
      <c r="D49" s="8">
        <f>FAME!D50</f>
        <v>68.137359619140625</v>
      </c>
      <c r="E49" s="8">
        <f>FAME!E50</f>
        <v>94.866200000000006</v>
      </c>
      <c r="F49" s="8">
        <f>FAME!F50</f>
        <v>96.8</v>
      </c>
      <c r="G49" s="8">
        <f>FAME!G50</f>
        <v>104.6</v>
      </c>
      <c r="H49" s="8">
        <f>FAME!H50</f>
        <v>4.7709677419354835</v>
      </c>
      <c r="I49" s="8">
        <f>FAME!I50</f>
        <v>4.886324241658186</v>
      </c>
      <c r="J49" s="8">
        <f>FAME!J50</f>
        <v>1</v>
      </c>
      <c r="K49" s="8">
        <f>FAME!K50</f>
        <v>2</v>
      </c>
      <c r="L49" s="8">
        <f>FAME!L50</f>
        <v>0.15000000000000002</v>
      </c>
      <c r="M49" s="8">
        <f>FAME!M50</f>
        <v>3.75</v>
      </c>
      <c r="N49" s="8">
        <v>60.349397395620286</v>
      </c>
      <c r="O49" s="8">
        <v>60.188317900283373</v>
      </c>
      <c r="P49" s="8">
        <v>53</v>
      </c>
      <c r="Q49" s="8"/>
      <c r="R49" s="8">
        <v>67.364304738080989</v>
      </c>
      <c r="S49" s="8">
        <v>67.431038529246734</v>
      </c>
      <c r="T49" s="8">
        <v>13.545923306054251</v>
      </c>
      <c r="U49" s="8">
        <v>13.8</v>
      </c>
      <c r="V49" s="8">
        <f>FAME!V50</f>
        <v>79.718970792752813</v>
      </c>
      <c r="W49" s="8">
        <f>FAME!W50</f>
        <v>185.2</v>
      </c>
      <c r="X49" s="8">
        <f>FAME!X50</f>
        <v>81.75</v>
      </c>
      <c r="Y49" s="8">
        <f>FAME!Y50</f>
        <v>96.8</v>
      </c>
      <c r="Z49" s="8">
        <f>FAME!Z50</f>
        <v>78.430000000000007</v>
      </c>
      <c r="AA49" s="8">
        <f>FAME!AA50</f>
        <v>75.8</v>
      </c>
      <c r="AB49" s="8">
        <f>FAME!AB50</f>
        <v>562.37800000000004</v>
      </c>
      <c r="AC49" s="8">
        <f>FAME!AC50</f>
        <v>517.27600000000007</v>
      </c>
      <c r="AD49" s="8">
        <f>FAME!AD50</f>
        <v>1132.5174999999999</v>
      </c>
      <c r="AE49" s="8">
        <f>FAME!AE50</f>
        <v>4.4829999999999997</v>
      </c>
      <c r="AF49" s="8">
        <f>FAME!AF50</f>
        <v>5.5478999999999994</v>
      </c>
      <c r="AG49" s="8">
        <f>FAME!AG50</f>
        <v>4.2357999999999993E-2</v>
      </c>
      <c r="AH49" s="8">
        <f>FAME!AH50</f>
        <v>8.1036999999999999</v>
      </c>
      <c r="AI49" s="8">
        <f>FAME!AI50</f>
        <v>30.662857142857142</v>
      </c>
      <c r="AJ49">
        <f t="shared" si="0"/>
        <v>2003</v>
      </c>
      <c r="AK49">
        <f t="shared" si="1"/>
        <v>12</v>
      </c>
    </row>
    <row r="50" spans="1:37" x14ac:dyDescent="0.3">
      <c r="A50" s="4">
        <f>FAME!A51</f>
        <v>38017</v>
      </c>
      <c r="B50" s="8">
        <f>FAME!B51</f>
        <v>72.173876050000004</v>
      </c>
      <c r="C50" s="8">
        <f>FAME!C51</f>
        <v>74.380586550000004</v>
      </c>
      <c r="D50" s="8">
        <f>FAME!D51</f>
        <v>68.56817626953125</v>
      </c>
      <c r="E50" s="8">
        <f>FAME!E51</f>
        <v>95.108500000000006</v>
      </c>
      <c r="F50" s="8">
        <f>FAME!F51</f>
        <v>96.7</v>
      </c>
      <c r="G50" s="8">
        <f>FAME!G51</f>
        <v>106.3</v>
      </c>
      <c r="H50" s="8">
        <f>FAME!H51</f>
        <v>4.4724137931034482</v>
      </c>
      <c r="I50" s="8">
        <f>FAME!I51</f>
        <v>4.5736722967159871</v>
      </c>
      <c r="J50" s="8">
        <f>FAME!J51</f>
        <v>1</v>
      </c>
      <c r="K50" s="8">
        <f>FAME!K51</f>
        <v>2</v>
      </c>
      <c r="L50" s="8">
        <f>FAME!L51</f>
        <v>0.15</v>
      </c>
      <c r="M50" s="8">
        <f>FAME!M51</f>
        <v>3.9655172413793105</v>
      </c>
      <c r="N50" s="8">
        <v>60.239671218537339</v>
      </c>
      <c r="O50" s="8">
        <v>60.411333730814953</v>
      </c>
      <c r="P50" s="8">
        <v>53.1</v>
      </c>
      <c r="Q50" s="8"/>
      <c r="R50" s="8">
        <v>67.571735567174969</v>
      </c>
      <c r="S50" s="8">
        <v>67.47336331948955</v>
      </c>
      <c r="T50" s="8">
        <v>13.631042247184446</v>
      </c>
      <c r="U50" s="8">
        <v>13.2</v>
      </c>
      <c r="V50" s="8">
        <f>FAME!V51</f>
        <v>79.87969452418983</v>
      </c>
      <c r="W50" s="8">
        <f>FAME!W51</f>
        <v>186.2</v>
      </c>
      <c r="X50" s="8">
        <f>FAME!X51</f>
        <v>81.94</v>
      </c>
      <c r="Y50" s="8">
        <f>FAME!Y51</f>
        <v>96.8</v>
      </c>
      <c r="Z50" s="8">
        <f>FAME!Z51</f>
        <v>78.72</v>
      </c>
      <c r="AA50" s="8">
        <f>FAME!AA51</f>
        <v>76</v>
      </c>
      <c r="AB50" s="8">
        <f>FAME!AB51</f>
        <v>564.74095238095242</v>
      </c>
      <c r="AC50" s="8">
        <f>FAME!AC51</f>
        <v>522.07952380952383</v>
      </c>
      <c r="AD50" s="8">
        <f>FAME!AD51</f>
        <v>1143.3563157894735</v>
      </c>
      <c r="AE50" s="8">
        <f>FAME!AE51</f>
        <v>4.4849999999999994</v>
      </c>
      <c r="AF50" s="8">
        <f>FAME!AF51</f>
        <v>5.5501999999999994</v>
      </c>
      <c r="AG50" s="8">
        <f>FAME!AG51</f>
        <v>4.1133999999999997E-2</v>
      </c>
      <c r="AH50" s="8">
        <f>FAME!AH51</f>
        <v>8.2889999999999997</v>
      </c>
      <c r="AI50" s="8">
        <f>FAME!AI51</f>
        <v>30.343500000000006</v>
      </c>
      <c r="AJ50">
        <f t="shared" si="0"/>
        <v>2004</v>
      </c>
      <c r="AK50">
        <f t="shared" si="1"/>
        <v>1</v>
      </c>
    </row>
    <row r="51" spans="1:37" x14ac:dyDescent="0.3">
      <c r="A51" s="4">
        <f>FAME!A52</f>
        <v>38046</v>
      </c>
      <c r="B51" s="8">
        <f>FAME!B52</f>
        <v>72.29954171</v>
      </c>
      <c r="C51" s="8">
        <f>FAME!C52</f>
        <v>73.371473719999997</v>
      </c>
      <c r="D51" s="8">
        <f>FAME!D52</f>
        <v>68.915931701660156</v>
      </c>
      <c r="E51" s="8">
        <f>FAME!E52</f>
        <v>95.684700000000007</v>
      </c>
      <c r="F51" s="8">
        <f>FAME!F52</f>
        <v>97.2</v>
      </c>
      <c r="G51" s="8">
        <f>FAME!G52</f>
        <v>106.1</v>
      </c>
      <c r="H51" s="8">
        <f>FAME!H52</f>
        <v>4.2999999999999989</v>
      </c>
      <c r="I51" s="8">
        <f>FAME!I52</f>
        <v>4.3935250895680733</v>
      </c>
      <c r="J51" s="8">
        <f>FAME!J52</f>
        <v>1</v>
      </c>
      <c r="K51" s="8">
        <f>FAME!K52</f>
        <v>2</v>
      </c>
      <c r="L51" s="8">
        <f>FAME!L52</f>
        <v>0.15000000000000002</v>
      </c>
      <c r="M51" s="8">
        <f>FAME!M52</f>
        <v>4</v>
      </c>
      <c r="N51" s="8">
        <v>60.239671218537339</v>
      </c>
      <c r="O51" s="8">
        <v>60.411333730814953</v>
      </c>
      <c r="P51" s="8">
        <v>53.1</v>
      </c>
      <c r="Q51" s="8"/>
      <c r="R51" s="8">
        <v>67.571735567174969</v>
      </c>
      <c r="S51" s="8">
        <v>67.47336331948955</v>
      </c>
      <c r="T51" s="8">
        <v>13.631042247184446</v>
      </c>
      <c r="U51" s="8">
        <v>13.2</v>
      </c>
      <c r="V51" s="8">
        <f>FAME!V52</f>
        <v>79.799332658471272</v>
      </c>
      <c r="W51" s="8">
        <f>FAME!W52</f>
        <v>187.4</v>
      </c>
      <c r="X51" s="8">
        <f>FAME!X52</f>
        <v>82.46</v>
      </c>
      <c r="Y51" s="8">
        <f>FAME!Y52</f>
        <v>97</v>
      </c>
      <c r="Z51" s="8">
        <f>FAME!Z52</f>
        <v>79.12</v>
      </c>
      <c r="AA51" s="8">
        <f>FAME!AA52</f>
        <v>76.099999999999994</v>
      </c>
      <c r="AB51" s="8">
        <f>FAME!AB52</f>
        <v>571.10954545454547</v>
      </c>
      <c r="AC51" s="8">
        <f>FAME!AC52</f>
        <v>529.0554545454545</v>
      </c>
      <c r="AD51" s="8">
        <f>FAME!AD52</f>
        <v>1123.9795652173912</v>
      </c>
      <c r="AE51" s="8">
        <f>FAME!AE52</f>
        <v>4.5279999999999996</v>
      </c>
      <c r="AF51" s="8">
        <f>FAME!AF52</f>
        <v>5.5352999999999994</v>
      </c>
      <c r="AG51" s="8">
        <f>FAME!AG52</f>
        <v>4.3586999999999994E-2</v>
      </c>
      <c r="AH51" s="8">
        <f>FAME!AH52</f>
        <v>8.3056999999999999</v>
      </c>
      <c r="AI51" s="8">
        <f>FAME!AI52</f>
        <v>32.731739130434782</v>
      </c>
      <c r="AJ51">
        <f t="shared" si="0"/>
        <v>2004</v>
      </c>
      <c r="AK51">
        <f t="shared" si="1"/>
        <v>2</v>
      </c>
    </row>
    <row r="52" spans="1:37" x14ac:dyDescent="0.3">
      <c r="A52" s="4">
        <f>FAME!A53</f>
        <v>38077</v>
      </c>
      <c r="B52" s="8">
        <f>FAME!B53</f>
        <v>82.489910109999997</v>
      </c>
      <c r="C52" s="8">
        <f>FAME!C53</f>
        <v>74.883240240000006</v>
      </c>
      <c r="D52" s="8">
        <f>FAME!D53</f>
        <v>69.266700744628906</v>
      </c>
      <c r="E52" s="8">
        <f>FAME!E53</f>
        <v>95.208799999999997</v>
      </c>
      <c r="F52" s="8">
        <f>FAME!F53</f>
        <v>96.9</v>
      </c>
      <c r="G52" s="8">
        <f>FAME!G53</f>
        <v>105.6</v>
      </c>
      <c r="H52" s="8">
        <f>FAME!H53</f>
        <v>4.0999999999999979</v>
      </c>
      <c r="I52" s="8">
        <f>FAME!I53</f>
        <v>4.1849706613630966</v>
      </c>
      <c r="J52" s="8">
        <f>FAME!J53</f>
        <v>1</v>
      </c>
      <c r="K52" s="8">
        <f>FAME!K53</f>
        <v>2</v>
      </c>
      <c r="L52" s="8">
        <f>FAME!L53</f>
        <v>0.15</v>
      </c>
      <c r="M52" s="8">
        <f>FAME!M53</f>
        <v>4</v>
      </c>
      <c r="N52" s="8">
        <v>60.239671218537339</v>
      </c>
      <c r="O52" s="8">
        <v>60.411333730814953</v>
      </c>
      <c r="P52" s="8">
        <v>53.1</v>
      </c>
      <c r="Q52" s="8"/>
      <c r="R52" s="8">
        <v>67.571735567174969</v>
      </c>
      <c r="S52" s="8">
        <v>67.47336331948955</v>
      </c>
      <c r="T52" s="8">
        <v>13.631042247184446</v>
      </c>
      <c r="U52" s="8">
        <v>13.2</v>
      </c>
      <c r="V52" s="8">
        <f>FAME!V53</f>
        <v>80.683313181374828</v>
      </c>
      <c r="W52" s="8">
        <f>FAME!W53</f>
        <v>188</v>
      </c>
      <c r="X52" s="8">
        <f>FAME!X53</f>
        <v>82.88</v>
      </c>
      <c r="Y52" s="8">
        <f>FAME!Y53</f>
        <v>97</v>
      </c>
      <c r="Z52" s="8">
        <f>FAME!Z53</f>
        <v>79.37</v>
      </c>
      <c r="AA52" s="8">
        <f>FAME!AA53</f>
        <v>76.400000000000006</v>
      </c>
      <c r="AB52" s="8">
        <f>FAME!AB53</f>
        <v>580.21333333333337</v>
      </c>
      <c r="AC52" s="8">
        <f>FAME!AC53</f>
        <v>537.66733333333343</v>
      </c>
      <c r="AD52" s="8">
        <f>FAME!AD53</f>
        <v>1133.0785714285712</v>
      </c>
      <c r="AE52" s="8">
        <f>FAME!AE53</f>
        <v>4.5879999999999992</v>
      </c>
      <c r="AF52" s="8">
        <f>FAME!AF53</f>
        <v>5.4867999999999997</v>
      </c>
      <c r="AG52" s="8">
        <f>FAME!AG53</f>
        <v>4.1574999999999994E-2</v>
      </c>
      <c r="AH52" s="8">
        <f>FAME!AH53</f>
        <v>8.1129999999999995</v>
      </c>
      <c r="AI52" s="8">
        <f>FAME!AI53</f>
        <v>32.976500000000001</v>
      </c>
      <c r="AJ52">
        <f t="shared" si="0"/>
        <v>2004</v>
      </c>
      <c r="AK52">
        <f t="shared" si="1"/>
        <v>3</v>
      </c>
    </row>
    <row r="53" spans="1:37" x14ac:dyDescent="0.3">
      <c r="A53" s="4">
        <f>FAME!A54</f>
        <v>38107</v>
      </c>
      <c r="B53" s="8">
        <f>FAME!B54</f>
        <v>62.730835319999997</v>
      </c>
      <c r="C53" s="8">
        <f>FAME!C54</f>
        <v>73.678103849999999</v>
      </c>
      <c r="D53" s="8">
        <f>FAME!D54</f>
        <v>69.572982788085938</v>
      </c>
      <c r="E53" s="8">
        <f>FAME!E54</f>
        <v>95.638499999999993</v>
      </c>
      <c r="F53" s="8">
        <f>FAME!F54</f>
        <v>97.7</v>
      </c>
      <c r="G53" s="8">
        <f>FAME!G54</f>
        <v>107.4</v>
      </c>
      <c r="H53" s="8">
        <f>FAME!H54</f>
        <v>4.0999999999999979</v>
      </c>
      <c r="I53" s="8">
        <f>FAME!I54</f>
        <v>4.1849706613630966</v>
      </c>
      <c r="J53" s="8">
        <f>FAME!J54</f>
        <v>1</v>
      </c>
      <c r="K53" s="8">
        <f>FAME!K54</f>
        <v>2</v>
      </c>
      <c r="L53" s="8">
        <f>FAME!L54</f>
        <v>0.15000000000000002</v>
      </c>
      <c r="M53" s="8">
        <f>FAME!M54</f>
        <v>4.209677419354839</v>
      </c>
      <c r="N53" s="8">
        <v>60.129945041454391</v>
      </c>
      <c r="O53" s="8">
        <v>60.234112344166057</v>
      </c>
      <c r="P53" s="8">
        <v>53.3</v>
      </c>
      <c r="Q53" s="8"/>
      <c r="R53" s="8">
        <v>67.882470399498914</v>
      </c>
      <c r="S53" s="8">
        <v>67.602895139350025</v>
      </c>
      <c r="T53" s="8">
        <v>13.072027647257608</v>
      </c>
      <c r="U53" s="8">
        <v>12.5</v>
      </c>
      <c r="V53" s="8">
        <f>FAME!V54</f>
        <v>81.004760644248776</v>
      </c>
      <c r="W53" s="8">
        <f>FAME!W54</f>
        <v>189.1</v>
      </c>
      <c r="X53" s="8">
        <f>FAME!X54</f>
        <v>83.14</v>
      </c>
      <c r="Y53" s="8">
        <f>FAME!Y54</f>
        <v>97.1</v>
      </c>
      <c r="Z53" s="8">
        <f>FAME!Z54</f>
        <v>79.69</v>
      </c>
      <c r="AA53" s="8">
        <f>FAME!AA54</f>
        <v>76.599999999999994</v>
      </c>
      <c r="AB53" s="8">
        <f>FAME!AB54</f>
        <v>564.77100000000007</v>
      </c>
      <c r="AC53" s="8">
        <f>FAME!AC54</f>
        <v>525.69899999999984</v>
      </c>
      <c r="AD53" s="8">
        <f>FAME!AD54</f>
        <v>1102.7814999999998</v>
      </c>
      <c r="AE53" s="8">
        <f>FAME!AE54</f>
        <v>4.5549999999999997</v>
      </c>
      <c r="AF53" s="8">
        <f>FAME!AF54</f>
        <v>5.5909999999999993</v>
      </c>
      <c r="AG53" s="8">
        <f>FAME!AG54</f>
        <v>4.1182999999999997E-2</v>
      </c>
      <c r="AH53" s="8">
        <f>FAME!AH54</f>
        <v>8.3734999999999999</v>
      </c>
      <c r="AI53" s="8">
        <f>FAME!AI54</f>
        <v>37.197894736842102</v>
      </c>
      <c r="AJ53">
        <f t="shared" si="0"/>
        <v>2004</v>
      </c>
      <c r="AK53">
        <f t="shared" si="1"/>
        <v>4</v>
      </c>
    </row>
    <row r="54" spans="1:37" x14ac:dyDescent="0.3">
      <c r="A54" s="4">
        <f>FAME!A55</f>
        <v>38138</v>
      </c>
      <c r="B54" s="8">
        <f>FAME!B55</f>
        <v>73.523032760000007</v>
      </c>
      <c r="C54" s="8">
        <f>FAME!C55</f>
        <v>73.693523819999996</v>
      </c>
      <c r="D54" s="8">
        <f>FAME!D55</f>
        <v>69.858757019042969</v>
      </c>
      <c r="E54" s="8">
        <f>FAME!E55</f>
        <v>96.396600000000007</v>
      </c>
      <c r="F54" s="8">
        <f>FAME!F55</f>
        <v>97.9</v>
      </c>
      <c r="G54" s="8">
        <f>FAME!G55</f>
        <v>107.4</v>
      </c>
      <c r="H54" s="8">
        <f>FAME!H55</f>
        <v>4.0999999999999979</v>
      </c>
      <c r="I54" s="8">
        <f>FAME!I55</f>
        <v>4.1849706613630966</v>
      </c>
      <c r="J54" s="8">
        <f>FAME!J55</f>
        <v>1.0083333333333333</v>
      </c>
      <c r="K54" s="8">
        <f>FAME!K55</f>
        <v>2</v>
      </c>
      <c r="L54" s="8">
        <f>FAME!L55</f>
        <v>0.15</v>
      </c>
      <c r="M54" s="8">
        <f>FAME!M55</f>
        <v>4.4249999999999998</v>
      </c>
      <c r="N54" s="8">
        <v>60.129945041454391</v>
      </c>
      <c r="O54" s="8">
        <v>60.234112344166057</v>
      </c>
      <c r="P54" s="8">
        <v>53.3</v>
      </c>
      <c r="Q54" s="8"/>
      <c r="R54" s="8">
        <v>67.882470399498914</v>
      </c>
      <c r="S54" s="8">
        <v>67.602895139350025</v>
      </c>
      <c r="T54" s="8">
        <v>13.072027647257608</v>
      </c>
      <c r="U54" s="8">
        <v>12.5</v>
      </c>
      <c r="V54" s="8">
        <f>FAME!V55</f>
        <v>81.004760644248776</v>
      </c>
      <c r="W54" s="8">
        <f>FAME!W55</f>
        <v>189.7</v>
      </c>
      <c r="X54" s="8">
        <f>FAME!X55</f>
        <v>83.18</v>
      </c>
      <c r="Y54" s="8">
        <f>FAME!Y55</f>
        <v>97.3</v>
      </c>
      <c r="Z54" s="8">
        <f>FAME!Z55</f>
        <v>79.84</v>
      </c>
      <c r="AA54" s="8">
        <f>FAME!AA55</f>
        <v>76.599999999999994</v>
      </c>
      <c r="AB54" s="8">
        <f>FAME!AB55</f>
        <v>582.55499999999995</v>
      </c>
      <c r="AC54" s="8">
        <f>FAME!AC55</f>
        <v>545.44772727272732</v>
      </c>
      <c r="AD54" s="8">
        <f>FAME!AD55</f>
        <v>1132.757142857143</v>
      </c>
      <c r="AE54" s="8">
        <f>FAME!AE55</f>
        <v>4.4969999999999999</v>
      </c>
      <c r="AF54" s="8">
        <f>FAME!AF55</f>
        <v>5.4656999999999991</v>
      </c>
      <c r="AG54" s="8">
        <f>FAME!AG55</f>
        <v>4.1288999999999992E-2</v>
      </c>
      <c r="AH54" s="8">
        <f>FAME!AH55</f>
        <v>8.1471999999999998</v>
      </c>
      <c r="AI54" s="8">
        <f>FAME!AI55</f>
        <v>35.510909090909088</v>
      </c>
      <c r="AJ54">
        <f t="shared" si="0"/>
        <v>2004</v>
      </c>
      <c r="AK54">
        <f t="shared" si="1"/>
        <v>5</v>
      </c>
    </row>
    <row r="55" spans="1:37" x14ac:dyDescent="0.3">
      <c r="A55" s="4">
        <f>FAME!A56</f>
        <v>38168</v>
      </c>
      <c r="B55" s="8">
        <f>FAME!B56</f>
        <v>78.692580950000007</v>
      </c>
      <c r="C55" s="8">
        <f>FAME!C56</f>
        <v>75.015906939999994</v>
      </c>
      <c r="D55" s="8">
        <f>FAME!D56</f>
        <v>70.110939025878906</v>
      </c>
      <c r="E55" s="8">
        <f>FAME!E56</f>
        <v>95.601900000000001</v>
      </c>
      <c r="F55" s="8">
        <f>FAME!F56</f>
        <v>97.8</v>
      </c>
      <c r="G55" s="8">
        <f>FAME!G56</f>
        <v>107.7</v>
      </c>
      <c r="H55" s="8">
        <f>FAME!H56</f>
        <v>4.0999999999999979</v>
      </c>
      <c r="I55" s="8">
        <f>FAME!I56</f>
        <v>4.1849706613630966</v>
      </c>
      <c r="J55" s="8">
        <f>FAME!J56</f>
        <v>1.25</v>
      </c>
      <c r="K55" s="8">
        <f>FAME!K56</f>
        <v>2</v>
      </c>
      <c r="L55" s="8">
        <f>FAME!L56</f>
        <v>0.15000000000000002</v>
      </c>
      <c r="M55" s="8">
        <f>FAME!M56</f>
        <v>4.5</v>
      </c>
      <c r="N55" s="8">
        <v>60.129945041454391</v>
      </c>
      <c r="O55" s="8">
        <v>60.234112344166057</v>
      </c>
      <c r="P55" s="8">
        <v>53.3</v>
      </c>
      <c r="Q55" s="8"/>
      <c r="R55" s="8">
        <v>67.882470399498914</v>
      </c>
      <c r="S55" s="8">
        <v>67.602895139350025</v>
      </c>
      <c r="T55" s="8">
        <v>13.072027647257608</v>
      </c>
      <c r="U55" s="8">
        <v>12.5</v>
      </c>
      <c r="V55" s="8">
        <f>FAME!V56</f>
        <v>80.844036912811745</v>
      </c>
      <c r="W55" s="8">
        <f>FAME!W56</f>
        <v>189.4</v>
      </c>
      <c r="X55" s="8">
        <f>FAME!X56</f>
        <v>83</v>
      </c>
      <c r="Y55" s="8">
        <f>FAME!Y56</f>
        <v>97</v>
      </c>
      <c r="Z55" s="8">
        <f>FAME!Z56</f>
        <v>79.75</v>
      </c>
      <c r="AA55" s="8">
        <f>FAME!AA56</f>
        <v>76.400000000000006</v>
      </c>
      <c r="AB55" s="8">
        <f>FAME!AB56</f>
        <v>589.07950000000005</v>
      </c>
      <c r="AC55" s="8">
        <f>FAME!AC56</f>
        <v>553.80049999999994</v>
      </c>
      <c r="AD55" s="8">
        <f>FAME!AD56</f>
        <v>1105.8466666666666</v>
      </c>
      <c r="AE55" s="8">
        <f>FAME!AE56</f>
        <v>4.5159999999999991</v>
      </c>
      <c r="AF55" s="8">
        <f>FAME!AF56</f>
        <v>5.4464999999999995</v>
      </c>
      <c r="AG55" s="8">
        <f>FAME!AG56</f>
        <v>4.0547999999999994E-2</v>
      </c>
      <c r="AH55" s="8">
        <f>FAME!AH56</f>
        <v>8.2034999999999982</v>
      </c>
      <c r="AI55" s="8">
        <f>FAME!AI56</f>
        <v>37.667272727272717</v>
      </c>
      <c r="AJ55">
        <f t="shared" si="0"/>
        <v>2004</v>
      </c>
      <c r="AK55">
        <f t="shared" si="1"/>
        <v>6</v>
      </c>
    </row>
    <row r="56" spans="1:37" x14ac:dyDescent="0.3">
      <c r="A56" s="4">
        <f>FAME!A57</f>
        <v>38199</v>
      </c>
      <c r="B56" s="8">
        <f>FAME!B57</f>
        <v>73.129867500000003</v>
      </c>
      <c r="C56" s="8">
        <f>FAME!C57</f>
        <v>73.903459589999997</v>
      </c>
      <c r="D56" s="8">
        <f>FAME!D57</f>
        <v>70.2882080078125</v>
      </c>
      <c r="E56" s="8">
        <f>FAME!E57</f>
        <v>96.338499999999996</v>
      </c>
      <c r="F56" s="8">
        <f>FAME!F57</f>
        <v>98.7</v>
      </c>
      <c r="G56" s="8">
        <f>FAME!G57</f>
        <v>109</v>
      </c>
      <c r="H56" s="8">
        <f>FAME!H57</f>
        <v>4.0999999999999979</v>
      </c>
      <c r="I56" s="8">
        <f>FAME!I57</f>
        <v>4.1849706613630966</v>
      </c>
      <c r="J56" s="8">
        <f>FAME!J57</f>
        <v>1.4274193548387097</v>
      </c>
      <c r="K56" s="8">
        <f>FAME!K57</f>
        <v>2</v>
      </c>
      <c r="L56" s="8">
        <f>FAME!L57</f>
        <v>0.15000000000000002</v>
      </c>
      <c r="M56" s="8">
        <f>FAME!M57</f>
        <v>4.717741935483871</v>
      </c>
      <c r="N56" s="8">
        <v>60.678575926869122</v>
      </c>
      <c r="O56" s="8">
        <v>60.173746925205215</v>
      </c>
      <c r="P56" s="8">
        <v>53.3</v>
      </c>
      <c r="Q56" s="8"/>
      <c r="R56" s="8">
        <v>67.168047800199844</v>
      </c>
      <c r="S56" s="8">
        <v>67.480547616859297</v>
      </c>
      <c r="T56" s="8">
        <v>12.53633443083416</v>
      </c>
      <c r="U56" s="8">
        <v>13.5</v>
      </c>
      <c r="V56" s="8">
        <f>FAME!V57</f>
        <v>81.004760644248776</v>
      </c>
      <c r="W56" s="8">
        <f>FAME!W57</f>
        <v>189.5</v>
      </c>
      <c r="X56" s="8">
        <f>FAME!X57</f>
        <v>83.17</v>
      </c>
      <c r="Y56" s="8">
        <f>FAME!Y57</f>
        <v>97.1</v>
      </c>
      <c r="Z56" s="8">
        <f>FAME!Z57</f>
        <v>79.87</v>
      </c>
      <c r="AA56" s="8">
        <f>FAME!AA57</f>
        <v>76.599999999999994</v>
      </c>
      <c r="AB56" s="8">
        <f>FAME!AB57</f>
        <v>549.8073913043479</v>
      </c>
      <c r="AC56" s="8">
        <f>FAME!AC57</f>
        <v>522.0847826086956</v>
      </c>
      <c r="AD56" s="8">
        <f>FAME!AD57</f>
        <v>1088.9349999999999</v>
      </c>
      <c r="AE56" s="8">
        <f>FAME!AE57</f>
        <v>4.5259999999999998</v>
      </c>
      <c r="AF56" s="8">
        <f>FAME!AF57</f>
        <v>5.4821</v>
      </c>
      <c r="AG56" s="8">
        <f>FAME!AG57</f>
        <v>4.1206999999999994E-2</v>
      </c>
      <c r="AH56" s="8">
        <f>FAME!AH57</f>
        <v>8.1094999999999988</v>
      </c>
      <c r="AI56" s="8">
        <f>FAME!AI57</f>
        <v>41.752857142857145</v>
      </c>
      <c r="AJ56">
        <f t="shared" si="0"/>
        <v>2004</v>
      </c>
      <c r="AK56">
        <f t="shared" si="1"/>
        <v>7</v>
      </c>
    </row>
    <row r="57" spans="1:37" x14ac:dyDescent="0.3">
      <c r="A57" s="4">
        <f>FAME!A58</f>
        <v>38230</v>
      </c>
      <c r="B57" s="8">
        <f>FAME!B58</f>
        <v>75.916260579999999</v>
      </c>
      <c r="C57" s="8">
        <f>FAME!C58</f>
        <v>75.473032369999999</v>
      </c>
      <c r="D57" s="8">
        <f>FAME!D58</f>
        <v>70.708198547363281</v>
      </c>
      <c r="E57" s="8">
        <f>FAME!E58</f>
        <v>96.409499999999994</v>
      </c>
      <c r="F57" s="8">
        <f>FAME!F58</f>
        <v>96.7</v>
      </c>
      <c r="G57" s="8">
        <f>FAME!G58</f>
        <v>107.8</v>
      </c>
      <c r="H57" s="8">
        <f>FAME!H58</f>
        <v>4.0999999999999979</v>
      </c>
      <c r="I57" s="8">
        <f>FAME!I58</f>
        <v>4.1849706613630966</v>
      </c>
      <c r="J57" s="8">
        <f>FAME!J58</f>
        <v>1.5833333333333333</v>
      </c>
      <c r="K57" s="8">
        <f>FAME!K58</f>
        <v>2</v>
      </c>
      <c r="L57" s="8">
        <f>FAME!L58</f>
        <v>0.15</v>
      </c>
      <c r="M57" s="8">
        <f>FAME!M58</f>
        <v>4.75</v>
      </c>
      <c r="N57" s="8">
        <v>60.678575926869122</v>
      </c>
      <c r="O57" s="8">
        <v>60.173746925205215</v>
      </c>
      <c r="P57" s="8">
        <v>53.3</v>
      </c>
      <c r="Q57" s="8"/>
      <c r="R57" s="8">
        <v>67.168047800199844</v>
      </c>
      <c r="S57" s="8">
        <v>67.480547616859297</v>
      </c>
      <c r="T57" s="8">
        <v>12.53633443083416</v>
      </c>
      <c r="U57" s="8">
        <v>13.5</v>
      </c>
      <c r="V57" s="8">
        <f>FAME!V58</f>
        <v>80.844036912811745</v>
      </c>
      <c r="W57" s="8">
        <f>FAME!W58</f>
        <v>189.9</v>
      </c>
      <c r="X57" s="8">
        <f>FAME!X58</f>
        <v>83.26</v>
      </c>
      <c r="Y57" s="8">
        <f>FAME!Y58</f>
        <v>97.4</v>
      </c>
      <c r="Z57" s="8">
        <f>FAME!Z58</f>
        <v>80.03</v>
      </c>
      <c r="AA57" s="8">
        <f>FAME!AA58</f>
        <v>76.7</v>
      </c>
      <c r="AB57" s="8">
        <f>FAME!AB58</f>
        <v>559.8175</v>
      </c>
      <c r="AC57" s="8">
        <f>FAME!AC58</f>
        <v>530.62749999999994</v>
      </c>
      <c r="AD57" s="8">
        <f>FAME!AD58</f>
        <v>1117.6561904761907</v>
      </c>
      <c r="AE57" s="8">
        <f>FAME!AE58</f>
        <v>4.4819999999999993</v>
      </c>
      <c r="AF57" s="8">
        <f>FAME!AF58</f>
        <v>5.5246999999999993</v>
      </c>
      <c r="AG57" s="8">
        <f>FAME!AG58</f>
        <v>4.0348999999999996E-2</v>
      </c>
      <c r="AH57" s="8">
        <f>FAME!AH58</f>
        <v>8.1113</v>
      </c>
      <c r="AI57" s="8">
        <f>FAME!AI58</f>
        <v>42.855909090909094</v>
      </c>
      <c r="AJ57">
        <f t="shared" si="0"/>
        <v>2004</v>
      </c>
      <c r="AK57">
        <f t="shared" si="1"/>
        <v>8</v>
      </c>
    </row>
    <row r="58" spans="1:37" x14ac:dyDescent="0.3">
      <c r="A58" s="4">
        <f>FAME!A59</f>
        <v>38260</v>
      </c>
      <c r="B58" s="8">
        <f>FAME!B59</f>
        <v>72.621598039999995</v>
      </c>
      <c r="C58" s="8">
        <f>FAME!C59</f>
        <v>74.966758060000004</v>
      </c>
      <c r="D58" s="8">
        <f>FAME!D59</f>
        <v>71.045600891113281</v>
      </c>
      <c r="E58" s="8">
        <f>FAME!E59</f>
        <v>96.490700000000004</v>
      </c>
      <c r="F58" s="8">
        <f>FAME!F59</f>
        <v>98.1</v>
      </c>
      <c r="G58" s="8">
        <f>FAME!G59</f>
        <v>108</v>
      </c>
      <c r="H58" s="8">
        <f>FAME!H59</f>
        <v>4.0999999999999979</v>
      </c>
      <c r="I58" s="8">
        <f>FAME!I59</f>
        <v>4.1849706613630966</v>
      </c>
      <c r="J58" s="8">
        <f>FAME!J59</f>
        <v>1.75</v>
      </c>
      <c r="K58" s="8">
        <f>FAME!K59</f>
        <v>2</v>
      </c>
      <c r="L58" s="8">
        <f>FAME!L59</f>
        <v>0.15000000000000002</v>
      </c>
      <c r="M58" s="8">
        <f>FAME!M59</f>
        <v>4.75</v>
      </c>
      <c r="N58" s="8">
        <v>60.678575926869122</v>
      </c>
      <c r="O58" s="8">
        <v>60.173746925205215</v>
      </c>
      <c r="P58" s="8">
        <v>53.3</v>
      </c>
      <c r="Q58" s="8"/>
      <c r="R58" s="8">
        <v>67.168047800199844</v>
      </c>
      <c r="S58" s="8">
        <v>67.480547616859297</v>
      </c>
      <c r="T58" s="8">
        <v>12.53633443083416</v>
      </c>
      <c r="U58" s="8">
        <v>13.5</v>
      </c>
      <c r="V58" s="8">
        <f>FAME!V59</f>
        <v>80.844036912811745</v>
      </c>
      <c r="W58" s="8">
        <f>FAME!W59</f>
        <v>190.9</v>
      </c>
      <c r="X58" s="8">
        <f>FAME!X59</f>
        <v>83.59</v>
      </c>
      <c r="Y58" s="8">
        <f>FAME!Y59</f>
        <v>97.9</v>
      </c>
      <c r="Z58" s="8">
        <f>FAME!Z59</f>
        <v>80.400000000000006</v>
      </c>
      <c r="AA58" s="8">
        <f>FAME!AA59</f>
        <v>76.900000000000006</v>
      </c>
      <c r="AB58" s="8">
        <f>FAME!AB59</f>
        <v>553.42157894736829</v>
      </c>
      <c r="AC58" s="8">
        <f>FAME!AC59</f>
        <v>528.29105263157908</v>
      </c>
      <c r="AD58" s="8">
        <f>FAME!AD59</f>
        <v>1118.0685714285717</v>
      </c>
      <c r="AE58" s="8">
        <f>FAME!AE59</f>
        <v>4.468</v>
      </c>
      <c r="AF58" s="8">
        <f>FAME!AF59</f>
        <v>5.6993999999999998</v>
      </c>
      <c r="AG58" s="8">
        <f>FAME!AG59</f>
        <v>4.2138999999999996E-2</v>
      </c>
      <c r="AH58" s="8">
        <f>FAME!AH59</f>
        <v>8.1833999999999989</v>
      </c>
      <c r="AI58" s="8">
        <f>FAME!AI59</f>
        <v>49.376190476190473</v>
      </c>
      <c r="AJ58">
        <f t="shared" si="0"/>
        <v>2004</v>
      </c>
      <c r="AK58">
        <f t="shared" si="1"/>
        <v>9</v>
      </c>
    </row>
    <row r="59" spans="1:37" x14ac:dyDescent="0.3">
      <c r="A59" s="4">
        <f>FAME!A60</f>
        <v>38291</v>
      </c>
      <c r="B59" s="8">
        <f>FAME!B60</f>
        <v>72.906181009999997</v>
      </c>
      <c r="C59" s="8">
        <f>FAME!C60</f>
        <v>78.753246880000006</v>
      </c>
      <c r="D59" s="8">
        <f>FAME!D60</f>
        <v>71.445823669433594</v>
      </c>
      <c r="E59" s="8">
        <f>FAME!E60</f>
        <v>97.409400000000005</v>
      </c>
      <c r="F59" s="8">
        <f>FAME!F60</f>
        <v>98.6</v>
      </c>
      <c r="G59" s="8">
        <f>FAME!G60</f>
        <v>106.4</v>
      </c>
      <c r="H59" s="8">
        <f>FAME!H60</f>
        <v>4.0599999999999996</v>
      </c>
      <c r="I59" s="8">
        <f>FAME!I60</f>
        <v>4.1433428767068081</v>
      </c>
      <c r="J59" s="8">
        <f>FAME!J60</f>
        <v>1.925</v>
      </c>
      <c r="K59" s="8">
        <f>FAME!K60</f>
        <v>2</v>
      </c>
      <c r="L59" s="8">
        <f>FAME!L60</f>
        <v>0.15</v>
      </c>
      <c r="M59" s="8">
        <f>FAME!M60</f>
        <v>4.75</v>
      </c>
      <c r="N59" s="8">
        <v>60.129945041454391</v>
      </c>
      <c r="O59" s="8">
        <v>59.96362815618189</v>
      </c>
      <c r="P59" s="8">
        <v>53.2</v>
      </c>
      <c r="Q59" s="8"/>
      <c r="R59" s="8">
        <v>67.443320305307552</v>
      </c>
      <c r="S59" s="8">
        <v>67.545085825140987</v>
      </c>
      <c r="T59" s="8">
        <v>12.122907592384511</v>
      </c>
      <c r="U59" s="8">
        <v>12.8</v>
      </c>
      <c r="V59" s="8">
        <f>FAME!V60</f>
        <v>80.763675047093386</v>
      </c>
      <c r="W59" s="8">
        <f>FAME!W60</f>
        <v>191</v>
      </c>
      <c r="X59" s="8">
        <f>FAME!X60</f>
        <v>83.53</v>
      </c>
      <c r="Y59" s="8">
        <f>FAME!Y60</f>
        <v>97.7</v>
      </c>
      <c r="Z59" s="8">
        <f>FAME!Z60</f>
        <v>80.459999999999994</v>
      </c>
      <c r="AA59" s="8">
        <f>FAME!AA60</f>
        <v>77</v>
      </c>
      <c r="AB59" s="8">
        <f>FAME!AB60</f>
        <v>580.65318181818191</v>
      </c>
      <c r="AC59" s="8">
        <f>FAME!AC60</f>
        <v>554.8659090909091</v>
      </c>
      <c r="AD59" s="8">
        <f>FAME!AD60</f>
        <v>1168.9366666666665</v>
      </c>
      <c r="AE59" s="8">
        <f>FAME!AE60</f>
        <v>4.3629999999999995</v>
      </c>
      <c r="AF59" s="8">
        <f>FAME!AF60</f>
        <v>5.7981999999999996</v>
      </c>
      <c r="AG59" s="8">
        <f>FAME!AG60</f>
        <v>4.2462E-2</v>
      </c>
      <c r="AH59" s="8">
        <f>FAME!AH60</f>
        <v>8.3188999999999993</v>
      </c>
      <c r="AI59" s="8">
        <f>FAME!AI60</f>
        <v>44.565909090909095</v>
      </c>
      <c r="AJ59">
        <f t="shared" si="0"/>
        <v>2004</v>
      </c>
      <c r="AK59">
        <f t="shared" si="1"/>
        <v>10</v>
      </c>
    </row>
    <row r="60" spans="1:37" x14ac:dyDescent="0.3">
      <c r="A60" s="4">
        <f>FAME!A61</f>
        <v>38321</v>
      </c>
      <c r="B60" s="8">
        <f>FAME!B61</f>
        <v>78.033096049999997</v>
      </c>
      <c r="C60" s="8">
        <f>FAME!C61</f>
        <v>75.924513430000005</v>
      </c>
      <c r="D60" s="8">
        <f>FAME!D61</f>
        <v>71.698394775390625</v>
      </c>
      <c r="E60" s="8">
        <f>FAME!E61</f>
        <v>97.613699999999994</v>
      </c>
      <c r="F60" s="8">
        <f>FAME!F61</f>
        <v>97.5</v>
      </c>
      <c r="G60" s="8">
        <f>FAME!G61</f>
        <v>107.4</v>
      </c>
      <c r="H60" s="8">
        <f>FAME!H61</f>
        <v>3.8870967741935503</v>
      </c>
      <c r="I60" s="8">
        <f>FAME!I61</f>
        <v>3.9634301739582334</v>
      </c>
      <c r="J60" s="8">
        <f>FAME!J61</f>
        <v>2.1451612903225805</v>
      </c>
      <c r="K60" s="8">
        <f>FAME!K61</f>
        <v>2</v>
      </c>
      <c r="L60" s="8">
        <f>FAME!L61</f>
        <v>0.15000000000000002</v>
      </c>
      <c r="M60" s="8">
        <f>FAME!M61</f>
        <v>4.75</v>
      </c>
      <c r="N60" s="8">
        <v>60.129945041454391</v>
      </c>
      <c r="O60" s="8">
        <v>59.96362815618189</v>
      </c>
      <c r="P60" s="8">
        <v>53.2</v>
      </c>
      <c r="Q60" s="8"/>
      <c r="R60" s="8">
        <v>67.443320305307552</v>
      </c>
      <c r="S60" s="8">
        <v>67.545085825140987</v>
      </c>
      <c r="T60" s="8">
        <v>12.122907592384511</v>
      </c>
      <c r="U60" s="8">
        <v>12.8</v>
      </c>
      <c r="V60" s="8">
        <f>FAME!V61</f>
        <v>80.844036912811745</v>
      </c>
      <c r="W60" s="8">
        <f>FAME!W61</f>
        <v>190.3</v>
      </c>
      <c r="X60" s="8">
        <f>FAME!X61</f>
        <v>83.85</v>
      </c>
      <c r="Y60" s="8">
        <f>FAME!Y61</f>
        <v>97.2</v>
      </c>
      <c r="Z60" s="8">
        <f>FAME!Z61</f>
        <v>80.400000000000006</v>
      </c>
      <c r="AA60" s="8">
        <f>FAME!AA61</f>
        <v>77.400000000000006</v>
      </c>
      <c r="AB60" s="8">
        <f>FAME!AB61</f>
        <v>619.17500000000007</v>
      </c>
      <c r="AC60" s="8">
        <f>FAME!AC61</f>
        <v>599.15318181818191</v>
      </c>
      <c r="AD60" s="8">
        <f>FAME!AD61</f>
        <v>1199.2104545454545</v>
      </c>
      <c r="AE60" s="8">
        <f>FAME!AE61</f>
        <v>4.3079999999999998</v>
      </c>
      <c r="AF60" s="8">
        <f>FAME!AF61</f>
        <v>5.8767999999999994</v>
      </c>
      <c r="AG60" s="8">
        <f>FAME!AG61</f>
        <v>4.2004999999999994E-2</v>
      </c>
      <c r="AH60" s="8">
        <f>FAME!AH61</f>
        <v>8.3074999999999992</v>
      </c>
      <c r="AI60" s="8">
        <f>FAME!AI61</f>
        <v>40.278571428571439</v>
      </c>
      <c r="AJ60">
        <f t="shared" si="0"/>
        <v>2004</v>
      </c>
      <c r="AK60">
        <f t="shared" si="1"/>
        <v>11</v>
      </c>
    </row>
    <row r="61" spans="1:37" x14ac:dyDescent="0.3">
      <c r="A61" s="4">
        <f>FAME!A62</f>
        <v>38352</v>
      </c>
      <c r="B61" s="8">
        <f>FAME!B62</f>
        <v>78.598539630000005</v>
      </c>
      <c r="C61" s="8">
        <f>FAME!C62</f>
        <v>74.347719399999988</v>
      </c>
      <c r="D61" s="8">
        <f>FAME!D62</f>
        <v>71.928977966308594</v>
      </c>
      <c r="E61" s="8">
        <f>FAME!E62</f>
        <v>98.331800000000001</v>
      </c>
      <c r="F61" s="8">
        <f>FAME!F62</f>
        <v>97.5</v>
      </c>
      <c r="G61" s="8">
        <f>FAME!G62</f>
        <v>106</v>
      </c>
      <c r="H61" s="8">
        <f>FAME!H62</f>
        <v>3.6677419354838725</v>
      </c>
      <c r="I61" s="8">
        <f>FAME!I62</f>
        <v>3.7356703347414149</v>
      </c>
      <c r="J61" s="8">
        <f>FAME!J62</f>
        <v>2.25</v>
      </c>
      <c r="K61" s="8">
        <f>FAME!K62</f>
        <v>2</v>
      </c>
      <c r="L61" s="8">
        <f>FAME!L62</f>
        <v>0.15000000000000002</v>
      </c>
      <c r="M61" s="8">
        <f>FAME!M62</f>
        <v>4.75</v>
      </c>
      <c r="N61" s="8">
        <v>60.129945041454391</v>
      </c>
      <c r="O61" s="8">
        <v>59.96362815618189</v>
      </c>
      <c r="P61" s="8">
        <v>53.2</v>
      </c>
      <c r="Q61" s="8"/>
      <c r="R61" s="8">
        <v>67.443320305307552</v>
      </c>
      <c r="S61" s="8">
        <v>67.545085825140987</v>
      </c>
      <c r="T61" s="8">
        <v>12.122907592384511</v>
      </c>
      <c r="U61" s="8">
        <v>12.8</v>
      </c>
      <c r="V61" s="8">
        <f>FAME!V62</f>
        <v>80.361865718500752</v>
      </c>
      <c r="W61" s="8">
        <f>FAME!W62</f>
        <v>190.7</v>
      </c>
      <c r="X61" s="8">
        <f>FAME!X62</f>
        <v>83.32</v>
      </c>
      <c r="Y61" s="8">
        <f>FAME!Y62</f>
        <v>97</v>
      </c>
      <c r="Z61" s="8">
        <f>FAME!Z62</f>
        <v>80.400000000000006</v>
      </c>
      <c r="AA61" s="8">
        <f>FAME!AA62</f>
        <v>77</v>
      </c>
      <c r="AB61" s="8">
        <f>FAME!AB62</f>
        <v>649.05090909090916</v>
      </c>
      <c r="AC61" s="8">
        <f>FAME!AC62</f>
        <v>623.74590909090909</v>
      </c>
      <c r="AD61" s="8">
        <f>FAME!AD62</f>
        <v>1181.4079999999999</v>
      </c>
      <c r="AE61" s="8">
        <f>FAME!AE62</f>
        <v>4.3829999999999991</v>
      </c>
      <c r="AF61" s="8">
        <f>FAME!AF62</f>
        <v>5.7131999999999996</v>
      </c>
      <c r="AG61" s="8">
        <f>FAME!AG62</f>
        <v>4.2373999999999995E-2</v>
      </c>
      <c r="AH61" s="8">
        <f>FAME!AH62</f>
        <v>8.2634999999999987</v>
      </c>
      <c r="AI61" s="8">
        <f>FAME!AI62</f>
        <v>44.481499999999997</v>
      </c>
      <c r="AJ61">
        <f t="shared" si="0"/>
        <v>2004</v>
      </c>
      <c r="AK61">
        <f t="shared" si="1"/>
        <v>12</v>
      </c>
    </row>
    <row r="62" spans="1:37" x14ac:dyDescent="0.3">
      <c r="A62" s="4">
        <f>FAME!A63</f>
        <v>38383</v>
      </c>
      <c r="B62" s="8">
        <f>FAME!B63</f>
        <v>76.433514840000001</v>
      </c>
      <c r="C62" s="8">
        <f>FAME!C63</f>
        <v>78.220092960000002</v>
      </c>
      <c r="D62" s="8">
        <f>FAME!D63</f>
        <v>72.1827392578125</v>
      </c>
      <c r="E62" s="8">
        <f>FAME!E63</f>
        <v>98.784499999999994</v>
      </c>
      <c r="F62" s="8">
        <f>FAME!F63</f>
        <v>98.3</v>
      </c>
      <c r="G62" s="8">
        <f>FAME!G63</f>
        <v>108.4</v>
      </c>
      <c r="H62" s="8">
        <f>FAME!H63</f>
        <v>3.5</v>
      </c>
      <c r="I62" s="8">
        <f>FAME!I63</f>
        <v>3.5617971057200002</v>
      </c>
      <c r="J62" s="8">
        <f>FAME!J63</f>
        <v>2.4910714285714284</v>
      </c>
      <c r="K62" s="8">
        <f>FAME!K63</f>
        <v>2</v>
      </c>
      <c r="L62" s="8">
        <f>FAME!L63</f>
        <v>0.14999999999999997</v>
      </c>
      <c r="M62" s="8">
        <f>FAME!M63</f>
        <v>4.75</v>
      </c>
      <c r="N62" s="8">
        <v>59.800766510205548</v>
      </c>
      <c r="O62" s="8">
        <v>60.013537407631667</v>
      </c>
      <c r="P62" s="8">
        <v>53.8</v>
      </c>
      <c r="Q62" s="8"/>
      <c r="R62" s="8">
        <v>67.943830057018531</v>
      </c>
      <c r="S62" s="8">
        <v>67.811124362523543</v>
      </c>
      <c r="T62" s="8">
        <v>11.722732393381481</v>
      </c>
      <c r="U62" s="8">
        <v>11</v>
      </c>
      <c r="V62" s="8">
        <f>FAME!V63</f>
        <v>80.522589449937882</v>
      </c>
      <c r="W62" s="8">
        <f>FAME!W63</f>
        <v>191.8</v>
      </c>
      <c r="X62" s="8">
        <f>FAME!X63</f>
        <v>83.62</v>
      </c>
      <c r="Y62" s="8">
        <f>FAME!Y63</f>
        <v>96.7</v>
      </c>
      <c r="Z62" s="8">
        <f>FAME!Z63</f>
        <v>80.69</v>
      </c>
      <c r="AA62" s="8">
        <f>FAME!AA63</f>
        <v>77.2</v>
      </c>
      <c r="AB62" s="8">
        <f>FAME!AB63</f>
        <v>666.03250000000003</v>
      </c>
      <c r="AC62" s="8">
        <f>FAME!AC63</f>
        <v>641.99599999999987</v>
      </c>
      <c r="AD62" s="8">
        <f>FAME!AD63</f>
        <v>1199.626842105263</v>
      </c>
      <c r="AE62" s="8">
        <f>FAME!AE63</f>
        <v>4.3569999999999993</v>
      </c>
      <c r="AF62" s="8">
        <f>FAME!AF63</f>
        <v>5.7766999999999999</v>
      </c>
      <c r="AG62" s="8">
        <f>FAME!AG63</f>
        <v>4.1799999999999997E-2</v>
      </c>
      <c r="AH62" s="8">
        <f>FAME!AH63</f>
        <v>8.3767999999999994</v>
      </c>
      <c r="AI62" s="8">
        <f>FAME!AI63</f>
        <v>45.864500000000007</v>
      </c>
      <c r="AJ62">
        <f t="shared" si="0"/>
        <v>2005</v>
      </c>
      <c r="AK62">
        <f t="shared" si="1"/>
        <v>1</v>
      </c>
    </row>
    <row r="63" spans="1:37" x14ac:dyDescent="0.3">
      <c r="A63" s="4">
        <f>FAME!A64</f>
        <v>38411</v>
      </c>
      <c r="B63" s="8">
        <f>FAME!B64</f>
        <v>73.883901989999998</v>
      </c>
      <c r="C63" s="8">
        <f>FAME!C64</f>
        <v>77.990484890000005</v>
      </c>
      <c r="D63" s="8">
        <f>FAME!D64</f>
        <v>72.384956359863281</v>
      </c>
      <c r="E63" s="8">
        <f>FAME!E64</f>
        <v>99.463899999999995</v>
      </c>
      <c r="F63" s="8">
        <f>FAME!F64</f>
        <v>98.1</v>
      </c>
      <c r="G63" s="8">
        <f>FAME!G64</f>
        <v>108.2</v>
      </c>
      <c r="H63" s="8">
        <f>FAME!H64</f>
        <v>3.5</v>
      </c>
      <c r="I63" s="8">
        <f>FAME!I64</f>
        <v>3.5617971057200006</v>
      </c>
      <c r="J63" s="8">
        <f>FAME!J64</f>
        <v>2.5806451612903225</v>
      </c>
      <c r="K63" s="8">
        <f>FAME!K64</f>
        <v>2</v>
      </c>
      <c r="L63" s="8">
        <f>FAME!L64</f>
        <v>0.15000000000000002</v>
      </c>
      <c r="M63" s="8">
        <f>FAME!M64</f>
        <v>4.75</v>
      </c>
      <c r="N63" s="8">
        <v>59.800766510205548</v>
      </c>
      <c r="O63" s="8">
        <v>60.013537407631667</v>
      </c>
      <c r="P63" s="8">
        <v>53.8</v>
      </c>
      <c r="Q63" s="8"/>
      <c r="R63" s="8">
        <v>67.943830057018531</v>
      </c>
      <c r="S63" s="8">
        <v>67.811124362523543</v>
      </c>
      <c r="T63" s="8">
        <v>11.722732393381481</v>
      </c>
      <c r="U63" s="8">
        <v>11</v>
      </c>
      <c r="V63" s="8">
        <f>FAME!V64</f>
        <v>80.361865718500752</v>
      </c>
      <c r="W63" s="8">
        <f>FAME!W64</f>
        <v>193.3</v>
      </c>
      <c r="X63" s="8">
        <f>FAME!X64</f>
        <v>84.25</v>
      </c>
      <c r="Y63" s="8">
        <f>FAME!Y64</f>
        <v>97</v>
      </c>
      <c r="Z63" s="8">
        <f>FAME!Z64</f>
        <v>81.17</v>
      </c>
      <c r="AA63" s="8">
        <f>FAME!AA64</f>
        <v>77.5</v>
      </c>
      <c r="AB63" s="8">
        <f>FAME!AB64</f>
        <v>675.92</v>
      </c>
      <c r="AC63" s="8">
        <f>FAME!AC64</f>
        <v>651.24739130434784</v>
      </c>
      <c r="AD63" s="8">
        <f>FAME!AD64</f>
        <v>1194.8977272727273</v>
      </c>
      <c r="AE63" s="8">
        <f>FAME!AE64</f>
        <v>4.3609999999999998</v>
      </c>
      <c r="AF63" s="8">
        <f>FAME!AF64</f>
        <v>5.6487999999999996</v>
      </c>
      <c r="AG63" s="8">
        <f>FAME!AG64</f>
        <v>4.0777999999999995E-2</v>
      </c>
      <c r="AH63" s="8">
        <f>FAME!AH64</f>
        <v>8.2058999999999997</v>
      </c>
      <c r="AI63" s="8">
        <f>FAME!AI64</f>
        <v>53.272857142857134</v>
      </c>
      <c r="AJ63">
        <f t="shared" si="0"/>
        <v>2005</v>
      </c>
      <c r="AK63">
        <f t="shared" si="1"/>
        <v>2</v>
      </c>
    </row>
    <row r="64" spans="1:37" x14ac:dyDescent="0.3">
      <c r="A64" s="4">
        <f>FAME!A65</f>
        <v>38442</v>
      </c>
      <c r="B64" s="8">
        <f>FAME!B65</f>
        <v>83.331273569999993</v>
      </c>
      <c r="C64" s="8">
        <f>FAME!C65</f>
        <v>77.055014760000006</v>
      </c>
      <c r="D64" s="8">
        <f>FAME!D65</f>
        <v>72.64459228515625</v>
      </c>
      <c r="E64" s="8">
        <f>FAME!E65</f>
        <v>99.306100000000001</v>
      </c>
      <c r="F64" s="8">
        <f>FAME!F65</f>
        <v>98</v>
      </c>
      <c r="G64" s="8">
        <f>FAME!G65</f>
        <v>108.6</v>
      </c>
      <c r="H64" s="8">
        <f>FAME!H65</f>
        <v>3.5</v>
      </c>
      <c r="I64" s="8">
        <f>FAME!I65</f>
        <v>3.5617971057200006</v>
      </c>
      <c r="J64" s="8">
        <f>FAME!J65</f>
        <v>2.75</v>
      </c>
      <c r="K64" s="8">
        <f>FAME!K65</f>
        <v>2</v>
      </c>
      <c r="L64" s="8">
        <f>FAME!L65</f>
        <v>0.15</v>
      </c>
      <c r="M64" s="8">
        <f>FAME!M65</f>
        <v>4.75</v>
      </c>
      <c r="N64" s="8">
        <v>59.800766510205548</v>
      </c>
      <c r="O64" s="8">
        <v>60.013537407631667</v>
      </c>
      <c r="P64" s="8">
        <v>53.8</v>
      </c>
      <c r="Q64" s="8"/>
      <c r="R64" s="8">
        <v>67.943830057018531</v>
      </c>
      <c r="S64" s="8">
        <v>67.811124362523543</v>
      </c>
      <c r="T64" s="8">
        <v>11.722732393381481</v>
      </c>
      <c r="U64" s="8">
        <v>11</v>
      </c>
      <c r="V64" s="8">
        <f>FAME!V65</f>
        <v>80.924398778530303</v>
      </c>
      <c r="W64" s="8">
        <f>FAME!W65</f>
        <v>194.6</v>
      </c>
      <c r="X64" s="8">
        <f>FAME!X65</f>
        <v>84.6</v>
      </c>
      <c r="Y64" s="8">
        <f>FAME!Y65</f>
        <v>97.1</v>
      </c>
      <c r="Z64" s="8">
        <f>FAME!Z65</f>
        <v>81.53</v>
      </c>
      <c r="AA64" s="8">
        <f>FAME!AA65</f>
        <v>77.8</v>
      </c>
      <c r="AB64" s="8">
        <f>FAME!AB65</f>
        <v>672.94526315789471</v>
      </c>
      <c r="AC64" s="8">
        <f>FAME!AC65</f>
        <v>650.77421052631598</v>
      </c>
      <c r="AD64" s="8">
        <f>FAME!AD65</f>
        <v>1164.4233333333332</v>
      </c>
      <c r="AE64" s="8">
        <f>FAME!AE65</f>
        <v>4.3689999999999998</v>
      </c>
      <c r="AF64" s="8">
        <f>FAME!AF65</f>
        <v>5.6602999999999994</v>
      </c>
      <c r="AG64" s="8">
        <f>FAME!AG65</f>
        <v>4.1547999999999995E-2</v>
      </c>
      <c r="AH64" s="8">
        <f>FAME!AH65</f>
        <v>8.3519999999999985</v>
      </c>
      <c r="AI64" s="8">
        <f>FAME!AI65</f>
        <v>53.30714285714285</v>
      </c>
      <c r="AJ64">
        <f t="shared" si="0"/>
        <v>2005</v>
      </c>
      <c r="AK64">
        <f t="shared" si="1"/>
        <v>3</v>
      </c>
    </row>
    <row r="65" spans="1:37" x14ac:dyDescent="0.3">
      <c r="A65" s="4">
        <f>FAME!A66</f>
        <v>38472</v>
      </c>
      <c r="B65" s="8">
        <f>FAME!B66</f>
        <v>70.566824550000007</v>
      </c>
      <c r="C65" s="8">
        <f>FAME!C66</f>
        <v>79.026932830000007</v>
      </c>
      <c r="D65" s="8">
        <f>FAME!D66</f>
        <v>72.91259765625</v>
      </c>
      <c r="E65" s="8">
        <f>FAME!E66</f>
        <v>99.473399999999998</v>
      </c>
      <c r="F65" s="8">
        <f>FAME!F66</f>
        <v>99.4</v>
      </c>
      <c r="G65" s="8">
        <f>FAME!G66</f>
        <v>109.1</v>
      </c>
      <c r="H65" s="8">
        <f>FAME!H66</f>
        <v>3.5</v>
      </c>
      <c r="I65" s="8">
        <f>FAME!I66</f>
        <v>3.5617971057200006</v>
      </c>
      <c r="J65" s="8">
        <f>FAME!J66</f>
        <v>2.9838709677419355</v>
      </c>
      <c r="K65" s="8">
        <f>FAME!K66</f>
        <v>2</v>
      </c>
      <c r="L65" s="8">
        <f>FAME!L66</f>
        <v>0.15000000000000002</v>
      </c>
      <c r="M65" s="8">
        <f>FAME!M66</f>
        <v>4.75</v>
      </c>
      <c r="N65" s="8">
        <v>60.239671218537339</v>
      </c>
      <c r="O65" s="8">
        <v>60.293837672305187</v>
      </c>
      <c r="P65" s="8">
        <v>54.4</v>
      </c>
      <c r="Q65" s="8"/>
      <c r="R65" s="8">
        <v>68.474733217220887</v>
      </c>
      <c r="S65" s="8">
        <v>68.146667449919846</v>
      </c>
      <c r="T65" s="8">
        <v>11.237522785254491</v>
      </c>
      <c r="U65" s="8">
        <v>10.6</v>
      </c>
      <c r="V65" s="8">
        <f>FAME!V66</f>
        <v>81.165484375685807</v>
      </c>
      <c r="W65" s="8">
        <f>FAME!W66</f>
        <v>194.4</v>
      </c>
      <c r="X65" s="8">
        <f>FAME!X66</f>
        <v>84.78</v>
      </c>
      <c r="Y65" s="8">
        <f>FAME!Y66</f>
        <v>97.2</v>
      </c>
      <c r="Z65" s="8">
        <f>FAME!Z66</f>
        <v>81.58</v>
      </c>
      <c r="AA65" s="8">
        <f>FAME!AA66</f>
        <v>78.099999999999994</v>
      </c>
      <c r="AB65" s="8">
        <f>FAME!AB66</f>
        <v>692.77238095238079</v>
      </c>
      <c r="AC65" s="8">
        <f>FAME!AC66</f>
        <v>673.17333333333329</v>
      </c>
      <c r="AD65" s="8">
        <f>FAME!AD66</f>
        <v>1178.275714285714</v>
      </c>
      <c r="AE65" s="8">
        <f>FAME!AE66</f>
        <v>4.4159999999999995</v>
      </c>
      <c r="AF65" s="8">
        <f>FAME!AF66</f>
        <v>5.4420999999999999</v>
      </c>
      <c r="AG65" s="8">
        <f>FAME!AG66</f>
        <v>4.0775999999999993E-2</v>
      </c>
      <c r="AH65" s="8">
        <f>FAME!AH66</f>
        <v>8.0311999999999983</v>
      </c>
      <c r="AI65" s="8">
        <f>FAME!AI66</f>
        <v>49.673999999999999</v>
      </c>
      <c r="AJ65">
        <f t="shared" si="0"/>
        <v>2005</v>
      </c>
      <c r="AK65">
        <f t="shared" si="1"/>
        <v>4</v>
      </c>
    </row>
    <row r="66" spans="1:37" x14ac:dyDescent="0.3">
      <c r="A66" s="4">
        <f>FAME!A67</f>
        <v>38503</v>
      </c>
      <c r="B66" s="8">
        <f>FAME!B67</f>
        <v>78.947347350000001</v>
      </c>
      <c r="C66" s="8">
        <f>FAME!C67</f>
        <v>78.538467449999999</v>
      </c>
      <c r="D66" s="8">
        <f>FAME!D67</f>
        <v>73.275527954101563</v>
      </c>
      <c r="E66" s="8">
        <f>FAME!E67</f>
        <v>99.603300000000004</v>
      </c>
      <c r="F66" s="8">
        <f>FAME!F67</f>
        <v>98.1</v>
      </c>
      <c r="G66" s="8">
        <f>FAME!G67</f>
        <v>108.4</v>
      </c>
      <c r="H66" s="8">
        <f>FAME!H67</f>
        <v>3.5</v>
      </c>
      <c r="I66" s="8">
        <f>FAME!I67</f>
        <v>3.5617971057200006</v>
      </c>
      <c r="J66" s="8">
        <f>FAME!J67</f>
        <v>3.0083333333333333</v>
      </c>
      <c r="K66" s="8">
        <f>FAME!K67</f>
        <v>2</v>
      </c>
      <c r="L66" s="8">
        <f>FAME!L67</f>
        <v>0.15</v>
      </c>
      <c r="M66" s="8">
        <f>FAME!M67</f>
        <v>4.75</v>
      </c>
      <c r="N66" s="8">
        <v>60.239671218537339</v>
      </c>
      <c r="O66" s="8">
        <v>60.293837672305187</v>
      </c>
      <c r="P66" s="8">
        <v>54.4</v>
      </c>
      <c r="Q66" s="8"/>
      <c r="R66" s="8">
        <v>68.474733217220887</v>
      </c>
      <c r="S66" s="8">
        <v>68.146667449919846</v>
      </c>
      <c r="T66" s="8">
        <v>11.237522785254491</v>
      </c>
      <c r="U66" s="8">
        <v>10.6</v>
      </c>
      <c r="V66" s="8">
        <f>FAME!V67</f>
        <v>81.245846241404379</v>
      </c>
      <c r="W66" s="8">
        <f>FAME!W67</f>
        <v>194.5</v>
      </c>
      <c r="X66" s="8">
        <f>FAME!X67</f>
        <v>84.87</v>
      </c>
      <c r="Y66" s="8">
        <f>FAME!Y67</f>
        <v>96.8</v>
      </c>
      <c r="Z66" s="8">
        <f>FAME!Z67</f>
        <v>81.59</v>
      </c>
      <c r="AA66" s="8">
        <f>FAME!AA67</f>
        <v>78.099999999999994</v>
      </c>
      <c r="AB66" s="8">
        <f>FAME!AB67</f>
        <v>679.19100000000003</v>
      </c>
      <c r="AC66" s="8">
        <f>FAME!AC67</f>
        <v>665.50199999999995</v>
      </c>
      <c r="AD66" s="8">
        <f>FAME!AD67</f>
        <v>1202.2554545454543</v>
      </c>
      <c r="AE66" s="8">
        <f>FAME!AE67</f>
        <v>4.5739999999999998</v>
      </c>
      <c r="AF66" s="8">
        <f>FAME!AF67</f>
        <v>5.5269999999999992</v>
      </c>
      <c r="AG66" s="8">
        <f>FAME!AG67</f>
        <v>4.1307999999999997E-2</v>
      </c>
      <c r="AH66" s="8">
        <f>FAME!AH67</f>
        <v>8.1965999999999983</v>
      </c>
      <c r="AI66" s="8">
        <f>FAME!AI67</f>
        <v>55.416363636363648</v>
      </c>
      <c r="AJ66">
        <f t="shared" si="0"/>
        <v>2005</v>
      </c>
      <c r="AK66">
        <f t="shared" si="1"/>
        <v>5</v>
      </c>
    </row>
    <row r="67" spans="1:37" x14ac:dyDescent="0.3">
      <c r="A67" s="4">
        <f>FAME!A68</f>
        <v>38533</v>
      </c>
      <c r="B67" s="8">
        <f>FAME!B68</f>
        <v>80.805206670000004</v>
      </c>
      <c r="C67" s="8">
        <f>FAME!C68</f>
        <v>77.978021639999994</v>
      </c>
      <c r="D67" s="8">
        <f>FAME!D68</f>
        <v>73.562850952148438</v>
      </c>
      <c r="E67" s="8">
        <f>FAME!E68</f>
        <v>99.985299999999995</v>
      </c>
      <c r="F67" s="8">
        <f>FAME!F68</f>
        <v>99</v>
      </c>
      <c r="G67" s="8">
        <f>FAME!G68</f>
        <v>108.7</v>
      </c>
      <c r="H67" s="8">
        <f>FAME!H68</f>
        <v>3.5</v>
      </c>
      <c r="I67" s="8">
        <f>FAME!I68</f>
        <v>3.5617971057200006</v>
      </c>
      <c r="J67" s="8">
        <f>FAME!J68</f>
        <v>3.25</v>
      </c>
      <c r="K67" s="8">
        <f>FAME!K68</f>
        <v>2</v>
      </c>
      <c r="L67" s="8">
        <f>FAME!L68</f>
        <v>0.15000000000000002</v>
      </c>
      <c r="M67" s="8">
        <f>FAME!M68</f>
        <v>4.75</v>
      </c>
      <c r="N67" s="8">
        <v>60.239671218537339</v>
      </c>
      <c r="O67" s="8">
        <v>60.293837672305187</v>
      </c>
      <c r="P67" s="8">
        <v>54.4</v>
      </c>
      <c r="Q67" s="8"/>
      <c r="R67" s="8">
        <v>68.474733217220887</v>
      </c>
      <c r="S67" s="8">
        <v>68.146667449919846</v>
      </c>
      <c r="T67" s="8">
        <v>11.237522785254491</v>
      </c>
      <c r="U67" s="8">
        <v>10.6</v>
      </c>
      <c r="V67" s="8">
        <f>FAME!V68</f>
        <v>82.129826764307893</v>
      </c>
      <c r="W67" s="8">
        <f>FAME!W68</f>
        <v>195.4</v>
      </c>
      <c r="X67" s="8">
        <f>FAME!X68</f>
        <v>84.78</v>
      </c>
      <c r="Y67" s="8">
        <f>FAME!Y68</f>
        <v>96.7</v>
      </c>
      <c r="Z67" s="8">
        <f>FAME!Z68</f>
        <v>81.78</v>
      </c>
      <c r="AA67" s="8">
        <f>FAME!AA68</f>
        <v>78.2</v>
      </c>
      <c r="AB67" s="8">
        <f>FAME!AB68</f>
        <v>676.467619047619</v>
      </c>
      <c r="AC67" s="8">
        <f>FAME!AC68</f>
        <v>662.93238095238087</v>
      </c>
      <c r="AD67" s="8">
        <f>FAME!AD68</f>
        <v>1222.2370000000001</v>
      </c>
      <c r="AE67" s="8">
        <f>FAME!AE68</f>
        <v>4.5259999999999998</v>
      </c>
      <c r="AF67" s="8">
        <f>FAME!AF68</f>
        <v>5.4709999999999992</v>
      </c>
      <c r="AG67" s="8">
        <f>FAME!AG68</f>
        <v>4.0291999999999994E-2</v>
      </c>
      <c r="AH67" s="8">
        <f>FAME!AH68</f>
        <v>7.9310999999999998</v>
      </c>
      <c r="AI67" s="8">
        <f>FAME!AI68</f>
        <v>57.946666666666673</v>
      </c>
      <c r="AJ67">
        <f t="shared" ref="AJ67:AJ130" si="2">YEAR(A67)</f>
        <v>2005</v>
      </c>
      <c r="AK67">
        <f t="shared" ref="AK67:AK130" si="3">MONTH(A67)</f>
        <v>6</v>
      </c>
    </row>
    <row r="68" spans="1:37" x14ac:dyDescent="0.3">
      <c r="A68" s="4">
        <f>FAME!A69</f>
        <v>38564</v>
      </c>
      <c r="B68" s="8">
        <f>FAME!B69</f>
        <v>78.999030399999995</v>
      </c>
      <c r="C68" s="8">
        <f>FAME!C69</f>
        <v>78.120748860000006</v>
      </c>
      <c r="D68" s="8">
        <f>FAME!D69</f>
        <v>73.894783020019531</v>
      </c>
      <c r="E68" s="8">
        <f>FAME!E69</f>
        <v>99.669200000000004</v>
      </c>
      <c r="F68" s="8">
        <f>FAME!F69</f>
        <v>99.5</v>
      </c>
      <c r="G68" s="8">
        <f>FAME!G69</f>
        <v>107.8</v>
      </c>
      <c r="H68" s="8">
        <f>FAME!H69</f>
        <v>3.5</v>
      </c>
      <c r="I68" s="8">
        <f>FAME!I69</f>
        <v>3.5617971057200006</v>
      </c>
      <c r="J68" s="8">
        <f>FAME!J69</f>
        <v>3.435483870967742</v>
      </c>
      <c r="K68" s="8">
        <f>FAME!K69</f>
        <v>2</v>
      </c>
      <c r="L68" s="8">
        <f>FAME!L69</f>
        <v>0.15000000000000002</v>
      </c>
      <c r="M68" s="8">
        <f>FAME!M69</f>
        <v>4.524193548387097</v>
      </c>
      <c r="N68" s="8">
        <v>61.007754458117958</v>
      </c>
      <c r="O68" s="8">
        <v>60.601867545000147</v>
      </c>
      <c r="P68" s="8">
        <v>54.3</v>
      </c>
      <c r="Q68" s="8"/>
      <c r="R68" s="8">
        <v>68.259790979423244</v>
      </c>
      <c r="S68" s="8">
        <v>68.597337386841204</v>
      </c>
      <c r="T68" s="8">
        <v>10.931344455619687</v>
      </c>
      <c r="U68" s="8">
        <v>12.2</v>
      </c>
      <c r="V68" s="8">
        <f>FAME!V69</f>
        <v>82.290550495744839</v>
      </c>
      <c r="W68" s="8">
        <f>FAME!W69</f>
        <v>196.4</v>
      </c>
      <c r="X68" s="8">
        <f>FAME!X69</f>
        <v>84.98</v>
      </c>
      <c r="Y68" s="8">
        <f>FAME!Y69</f>
        <v>96.8</v>
      </c>
      <c r="Z68" s="8">
        <f>FAME!Z69</f>
        <v>82.05</v>
      </c>
      <c r="AA68" s="8">
        <f>FAME!AA69</f>
        <v>78.400000000000006</v>
      </c>
      <c r="AB68" s="8">
        <f>FAME!AB69</f>
        <v>708.78045454545452</v>
      </c>
      <c r="AC68" s="8">
        <f>FAME!AC69</f>
        <v>701.19499999999994</v>
      </c>
      <c r="AD68" s="8">
        <f>FAME!AD69</f>
        <v>1224.2704347826084</v>
      </c>
      <c r="AE68" s="8">
        <f>FAME!AE69</f>
        <v>4.5449999999999999</v>
      </c>
      <c r="AF68" s="8">
        <f>FAME!AF69</f>
        <v>5.5437999999999992</v>
      </c>
      <c r="AG68" s="8">
        <f>FAME!AG69</f>
        <v>4.0699999999999993E-2</v>
      </c>
      <c r="AH68" s="8">
        <f>FAME!AH69</f>
        <v>8.109</v>
      </c>
      <c r="AI68" s="8">
        <f>FAME!AI69</f>
        <v>63.800000000000004</v>
      </c>
      <c r="AJ68">
        <f t="shared" si="2"/>
        <v>2005</v>
      </c>
      <c r="AK68">
        <f t="shared" si="3"/>
        <v>7</v>
      </c>
    </row>
    <row r="69" spans="1:37" x14ac:dyDescent="0.3">
      <c r="A69" s="4">
        <f>FAME!A70</f>
        <v>38595</v>
      </c>
      <c r="B69" s="8">
        <f>FAME!B70</f>
        <v>80.214994250000004</v>
      </c>
      <c r="C69" s="8">
        <f>FAME!C70</f>
        <v>78.436147300000002</v>
      </c>
      <c r="D69" s="8">
        <f>FAME!D70</f>
        <v>74.207504272460938</v>
      </c>
      <c r="E69" s="8">
        <f>FAME!E70</f>
        <v>99.9435</v>
      </c>
      <c r="F69" s="8">
        <f>FAME!F70</f>
        <v>98.4</v>
      </c>
      <c r="G69" s="8">
        <f>FAME!G70</f>
        <v>107.9</v>
      </c>
      <c r="H69" s="8">
        <f>FAME!H70</f>
        <v>3.5166666666666666</v>
      </c>
      <c r="I69" s="8">
        <f>FAME!I70</f>
        <v>3.5790772802749391</v>
      </c>
      <c r="J69" s="8">
        <f>FAME!J70</f>
        <v>3.5916666666666668</v>
      </c>
      <c r="K69" s="8">
        <f>FAME!K70</f>
        <v>2</v>
      </c>
      <c r="L69" s="8">
        <f>FAME!L70</f>
        <v>0.15</v>
      </c>
      <c r="M69" s="8">
        <f>FAME!M70</f>
        <v>4.5</v>
      </c>
      <c r="N69" s="8">
        <v>61.007754458117958</v>
      </c>
      <c r="O69" s="8">
        <v>60.601867545000147</v>
      </c>
      <c r="P69" s="8">
        <v>54.3</v>
      </c>
      <c r="Q69" s="8"/>
      <c r="R69" s="8">
        <v>68.259790979423244</v>
      </c>
      <c r="S69" s="8">
        <v>68.597337386841204</v>
      </c>
      <c r="T69" s="8">
        <v>10.931344455619687</v>
      </c>
      <c r="U69" s="8">
        <v>12.2</v>
      </c>
      <c r="V69" s="8">
        <f>FAME!V70</f>
        <v>82.370912361463297</v>
      </c>
      <c r="W69" s="8">
        <f>FAME!W70</f>
        <v>198.8</v>
      </c>
      <c r="X69" s="8">
        <f>FAME!X70</f>
        <v>85.42</v>
      </c>
      <c r="Y69" s="8">
        <f>FAME!Y70</f>
        <v>97.1</v>
      </c>
      <c r="Z69" s="8">
        <f>FAME!Z70</f>
        <v>82.64</v>
      </c>
      <c r="AA69" s="8">
        <f>FAME!AA70</f>
        <v>78.599999999999994</v>
      </c>
      <c r="AB69" s="8">
        <f>FAME!AB70</f>
        <v>736.79333333333329</v>
      </c>
      <c r="AC69" s="8">
        <f>FAME!AC70</f>
        <v>731.30476190476202</v>
      </c>
      <c r="AD69" s="8">
        <f>FAME!AD70</f>
        <v>1225.9147619047621</v>
      </c>
      <c r="AE69" s="8">
        <f>FAME!AE70</f>
        <v>4.5979999999999999</v>
      </c>
      <c r="AF69" s="8">
        <f>FAME!AF70</f>
        <v>5.5274999999999999</v>
      </c>
      <c r="AG69" s="8">
        <f>FAME!AG70</f>
        <v>4.0601999999999992E-2</v>
      </c>
      <c r="AH69" s="8">
        <f>FAME!AH70</f>
        <v>8.085799999999999</v>
      </c>
      <c r="AI69" s="8">
        <f>FAME!AI70</f>
        <v>63.799545454545459</v>
      </c>
      <c r="AJ69">
        <f t="shared" si="2"/>
        <v>2005</v>
      </c>
      <c r="AK69">
        <f t="shared" si="3"/>
        <v>8</v>
      </c>
    </row>
    <row r="70" spans="1:37" x14ac:dyDescent="0.3">
      <c r="A70" s="4">
        <f>FAME!A71</f>
        <v>38625</v>
      </c>
      <c r="B70" s="8">
        <f>FAME!B71</f>
        <v>84.708551319999998</v>
      </c>
      <c r="C70" s="8">
        <f>FAME!C71</f>
        <v>78.917202950000004</v>
      </c>
      <c r="D70" s="8">
        <f>FAME!D71</f>
        <v>74.6385498046875</v>
      </c>
      <c r="E70" s="8">
        <f>FAME!E71</f>
        <v>98.0779</v>
      </c>
      <c r="F70" s="8">
        <f>FAME!F71</f>
        <v>99.7</v>
      </c>
      <c r="G70" s="8">
        <f>FAME!G71</f>
        <v>108.9</v>
      </c>
      <c r="H70" s="8">
        <f>FAME!H71</f>
        <v>3.7903225806451615</v>
      </c>
      <c r="I70" s="8">
        <f>FAME!I71</f>
        <v>3.862910948107888</v>
      </c>
      <c r="J70" s="8">
        <f>FAME!J71</f>
        <v>3.75</v>
      </c>
      <c r="K70" s="8">
        <f>FAME!K71</f>
        <v>2</v>
      </c>
      <c r="L70" s="8">
        <f>FAME!L71</f>
        <v>0.15000000000000002</v>
      </c>
      <c r="M70" s="8">
        <f>FAME!M71</f>
        <v>4.5</v>
      </c>
      <c r="N70" s="8">
        <v>61.007754458117958</v>
      </c>
      <c r="O70" s="8">
        <v>60.601867545000147</v>
      </c>
      <c r="P70" s="8">
        <v>54.3</v>
      </c>
      <c r="Q70" s="8"/>
      <c r="R70" s="8">
        <v>68.259790979423244</v>
      </c>
      <c r="S70" s="8">
        <v>68.597337386841204</v>
      </c>
      <c r="T70" s="8">
        <v>10.931344455619687</v>
      </c>
      <c r="U70" s="8">
        <v>12.2</v>
      </c>
      <c r="V70" s="8">
        <f>FAME!V71</f>
        <v>83.013807287211336</v>
      </c>
      <c r="W70" s="8">
        <f>FAME!W71</f>
        <v>199.2</v>
      </c>
      <c r="X70" s="8">
        <f>FAME!X71</f>
        <v>85.64</v>
      </c>
      <c r="Y70" s="8">
        <f>FAME!Y71</f>
        <v>97.1</v>
      </c>
      <c r="Z70" s="8">
        <f>FAME!Z71</f>
        <v>82.81</v>
      </c>
      <c r="AA70" s="8">
        <f>FAME!AA71</f>
        <v>78.7</v>
      </c>
      <c r="AB70" s="8">
        <f>FAME!AB71</f>
        <v>757.13153846153841</v>
      </c>
      <c r="AC70" s="8">
        <f>FAME!AC71</f>
        <v>756.39999999999986</v>
      </c>
      <c r="AD70" s="8">
        <f>FAME!AD71</f>
        <v>1191.9642857142858</v>
      </c>
      <c r="AE70" s="8">
        <f>FAME!AE71</f>
        <v>4.6359999999999992</v>
      </c>
      <c r="AF70" s="8">
        <f>FAME!AF71</f>
        <v>5.5768999999999993</v>
      </c>
      <c r="AG70" s="8">
        <f>FAME!AG71</f>
        <v>3.9896999999999995E-2</v>
      </c>
      <c r="AH70" s="8">
        <f>FAME!AH71</f>
        <v>8.2397999999999989</v>
      </c>
      <c r="AI70" s="8">
        <f>FAME!AI71</f>
        <v>59.499523809523808</v>
      </c>
      <c r="AJ70">
        <f t="shared" si="2"/>
        <v>2005</v>
      </c>
      <c r="AK70">
        <f t="shared" si="3"/>
        <v>9</v>
      </c>
    </row>
    <row r="71" spans="1:37" x14ac:dyDescent="0.3">
      <c r="A71" s="4">
        <f>FAME!A72</f>
        <v>38656</v>
      </c>
      <c r="B71" s="8">
        <f>FAME!B72</f>
        <v>61.996704270000002</v>
      </c>
      <c r="C71" s="8">
        <f>FAME!C72</f>
        <v>79.007285300000007</v>
      </c>
      <c r="D71" s="8">
        <f>FAME!D72</f>
        <v>75.1160888671875</v>
      </c>
      <c r="E71" s="8">
        <f>FAME!E72</f>
        <v>99.314899999999994</v>
      </c>
      <c r="F71" s="8">
        <f>FAME!F72</f>
        <v>99.9</v>
      </c>
      <c r="G71" s="8">
        <f>FAME!G72</f>
        <v>108.4</v>
      </c>
      <c r="H71" s="8">
        <f>FAME!H72</f>
        <v>4</v>
      </c>
      <c r="I71" s="8">
        <f>FAME!I72</f>
        <v>4.0808493132396668</v>
      </c>
      <c r="J71" s="8">
        <f>FAME!J72</f>
        <v>4</v>
      </c>
      <c r="K71" s="8">
        <f>FAME!K72</f>
        <v>2</v>
      </c>
      <c r="L71" s="8">
        <f>FAME!L72</f>
        <v>0.15</v>
      </c>
      <c r="M71" s="8">
        <f>FAME!M72</f>
        <v>4.5</v>
      </c>
      <c r="N71" s="8">
        <v>61.227206812283846</v>
      </c>
      <c r="O71" s="8">
        <v>61.056716371158778</v>
      </c>
      <c r="P71" s="8">
        <v>54.9</v>
      </c>
      <c r="Q71" s="8"/>
      <c r="R71" s="8">
        <v>68.704496765558417</v>
      </c>
      <c r="S71" s="8">
        <v>68.874752470350302</v>
      </c>
      <c r="T71" s="8">
        <v>11.151213386065303</v>
      </c>
      <c r="U71" s="8">
        <v>11.2</v>
      </c>
      <c r="V71" s="8">
        <f>FAME!V72</f>
        <v>82.933445421492877</v>
      </c>
      <c r="W71" s="8">
        <f>FAME!W72</f>
        <v>197.6</v>
      </c>
      <c r="X71" s="8">
        <f>FAME!X72</f>
        <v>85.45</v>
      </c>
      <c r="Y71" s="8">
        <f>FAME!Y72</f>
        <v>96.7</v>
      </c>
      <c r="Z71" s="8">
        <f>FAME!Z72</f>
        <v>82.51</v>
      </c>
      <c r="AA71" s="8">
        <f>FAME!AA72</f>
        <v>78.7</v>
      </c>
      <c r="AB71" s="8">
        <f>FAME!AB72</f>
        <v>771.51409090909101</v>
      </c>
      <c r="AC71" s="8">
        <f>FAME!AC72</f>
        <v>762.9799999999999</v>
      </c>
      <c r="AD71" s="8">
        <f>FAME!AD72</f>
        <v>1237.3685714285714</v>
      </c>
      <c r="AE71" s="8">
        <f>FAME!AE72</f>
        <v>4.6629999999999994</v>
      </c>
      <c r="AF71" s="8">
        <f>FAME!AF72</f>
        <v>5.4894999999999996</v>
      </c>
      <c r="AG71" s="8">
        <f>FAME!AG72</f>
        <v>3.9000999999999994E-2</v>
      </c>
      <c r="AH71" s="8">
        <f>FAME!AH72</f>
        <v>8.0534999999999997</v>
      </c>
      <c r="AI71" s="8">
        <f>FAME!AI72</f>
        <v>56.225000000000001</v>
      </c>
      <c r="AJ71">
        <f t="shared" si="2"/>
        <v>2005</v>
      </c>
      <c r="AK71">
        <f t="shared" si="3"/>
        <v>10</v>
      </c>
    </row>
    <row r="72" spans="1:37" x14ac:dyDescent="0.3">
      <c r="A72" s="4">
        <f>FAME!A73</f>
        <v>38686</v>
      </c>
      <c r="B72" s="8">
        <f>FAME!B73</f>
        <v>83.365021970000001</v>
      </c>
      <c r="C72" s="8">
        <f>FAME!C73</f>
        <v>80.769277610000003</v>
      </c>
      <c r="D72" s="8">
        <f>FAME!D73</f>
        <v>75.597923278808594</v>
      </c>
      <c r="E72" s="8">
        <f>FAME!E73</f>
        <v>100.3216</v>
      </c>
      <c r="F72" s="8">
        <f>FAME!F73</f>
        <v>101.6</v>
      </c>
      <c r="G72" s="8">
        <f>FAME!G73</f>
        <v>110.1</v>
      </c>
      <c r="H72" s="8">
        <f>FAME!H73</f>
        <v>4.5</v>
      </c>
      <c r="I72" s="8">
        <f>FAME!I73</f>
        <v>4.6024958498596531</v>
      </c>
      <c r="J72" s="8">
        <f>FAME!J73</f>
        <v>4.153225806451613</v>
      </c>
      <c r="K72" s="8">
        <f>FAME!K73</f>
        <v>2.25</v>
      </c>
      <c r="L72" s="8">
        <f>FAME!L73</f>
        <v>0.15000000000000002</v>
      </c>
      <c r="M72" s="8">
        <f>FAME!M73</f>
        <v>4.5</v>
      </c>
      <c r="N72" s="8">
        <v>61.227206812283846</v>
      </c>
      <c r="O72" s="8">
        <v>61.056716371158778</v>
      </c>
      <c r="P72" s="8">
        <v>54.9</v>
      </c>
      <c r="Q72" s="8"/>
      <c r="R72" s="8">
        <v>68.704496765558417</v>
      </c>
      <c r="S72" s="8">
        <v>68.874752470350302</v>
      </c>
      <c r="T72" s="8">
        <v>11.151213386065303</v>
      </c>
      <c r="U72" s="8">
        <v>11.2</v>
      </c>
      <c r="V72" s="8">
        <f>FAME!V73</f>
        <v>82.772721690055917</v>
      </c>
      <c r="W72" s="8">
        <f>FAME!W73</f>
        <v>196.8</v>
      </c>
      <c r="X72" s="8">
        <f>FAME!X73</f>
        <v>85.74</v>
      </c>
      <c r="Y72" s="8">
        <f>FAME!Y73</f>
        <v>96.8</v>
      </c>
      <c r="Z72" s="8">
        <f>FAME!Z73</f>
        <v>82.48</v>
      </c>
      <c r="AA72" s="8">
        <f>FAME!AA73</f>
        <v>78.900000000000006</v>
      </c>
      <c r="AB72" s="8">
        <f>FAME!AB73</f>
        <v>813.74904761904759</v>
      </c>
      <c r="AC72" s="8">
        <f>FAME!AC73</f>
        <v>808.93333333333328</v>
      </c>
      <c r="AD72" s="8">
        <f>FAME!AD73</f>
        <v>1262.0719047619048</v>
      </c>
      <c r="AE72" s="8">
        <f>FAME!AE73</f>
        <v>4.6029999999999998</v>
      </c>
      <c r="AF72" s="8">
        <f>FAME!AF73</f>
        <v>5.4464999999999995</v>
      </c>
      <c r="AG72" s="8">
        <f>FAME!AG73</f>
        <v>3.9210999999999996E-2</v>
      </c>
      <c r="AH72" s="8">
        <f>FAME!AH73</f>
        <v>7.9405999999999999</v>
      </c>
      <c r="AI72" s="8">
        <f>FAME!AI73</f>
        <v>57.631428571428572</v>
      </c>
      <c r="AJ72">
        <f t="shared" si="2"/>
        <v>2005</v>
      </c>
      <c r="AK72">
        <f t="shared" si="3"/>
        <v>11</v>
      </c>
    </row>
    <row r="73" spans="1:37" x14ac:dyDescent="0.3">
      <c r="A73" s="4">
        <f>FAME!A74</f>
        <v>38717</v>
      </c>
      <c r="B73" s="8">
        <f>FAME!B74</f>
        <v>85.238510000000005</v>
      </c>
      <c r="C73" s="8">
        <f>FAME!C74</f>
        <v>80.466479300000003</v>
      </c>
      <c r="D73" s="8">
        <f>FAME!D74</f>
        <v>76.111961364746094</v>
      </c>
      <c r="E73" s="8">
        <f>FAME!E74</f>
        <v>100.94370000000001</v>
      </c>
      <c r="F73" s="8">
        <f>FAME!F74</f>
        <v>100.5</v>
      </c>
      <c r="G73" s="8">
        <f>FAME!G74</f>
        <v>110.3</v>
      </c>
      <c r="H73" s="8">
        <f>FAME!H74</f>
        <v>4.5483870967741939</v>
      </c>
      <c r="I73" s="8">
        <f>FAME!I74</f>
        <v>4.6531668524793597</v>
      </c>
      <c r="J73" s="8">
        <f>FAME!J74</f>
        <v>4.258064516129032</v>
      </c>
      <c r="K73" s="8">
        <f>FAME!K74</f>
        <v>2.25</v>
      </c>
      <c r="L73" s="8">
        <f>FAME!L74</f>
        <v>0.15000000000000002</v>
      </c>
      <c r="M73" s="8">
        <f>FAME!M74</f>
        <v>4.5</v>
      </c>
      <c r="N73" s="8">
        <v>61.227206812283846</v>
      </c>
      <c r="O73" s="8">
        <v>61.056716371158778</v>
      </c>
      <c r="P73" s="8">
        <v>54.9</v>
      </c>
      <c r="Q73" s="8"/>
      <c r="R73" s="8">
        <v>68.704496765558417</v>
      </c>
      <c r="S73" s="8">
        <v>68.874752470350302</v>
      </c>
      <c r="T73" s="8">
        <v>11.151213386065303</v>
      </c>
      <c r="U73" s="8">
        <v>11.2</v>
      </c>
      <c r="V73" s="8">
        <f>FAME!V74</f>
        <v>82.531636092900229</v>
      </c>
      <c r="W73" s="8">
        <f>FAME!W74</f>
        <v>198.3</v>
      </c>
      <c r="X73" s="8">
        <f>FAME!X74</f>
        <v>85.35</v>
      </c>
      <c r="Y73" s="8">
        <f>FAME!Y74</f>
        <v>96.9</v>
      </c>
      <c r="Z73" s="8">
        <f>FAME!Z74</f>
        <v>82.78</v>
      </c>
      <c r="AA73" s="8">
        <f>FAME!AA74</f>
        <v>78.5</v>
      </c>
      <c r="AB73" s="8">
        <f>FAME!AB74</f>
        <v>848.44739130434766</v>
      </c>
      <c r="AC73" s="8">
        <f>FAME!AC74</f>
        <v>833.67304347826064</v>
      </c>
      <c r="AD73" s="8">
        <f>FAME!AD74</f>
        <v>1278.7230000000004</v>
      </c>
      <c r="AE73" s="8">
        <f>FAME!AE74</f>
        <v>4.6579999999999995</v>
      </c>
      <c r="AF73" s="8">
        <f>FAME!AF74</f>
        <v>5.6473999999999993</v>
      </c>
      <c r="AG73" s="8">
        <f>FAME!AG74</f>
        <v>3.9782999999999999E-2</v>
      </c>
      <c r="AH73" s="8">
        <f>FAME!AH74</f>
        <v>8.2527999999999988</v>
      </c>
      <c r="AI73" s="8">
        <f>FAME!AI74</f>
        <v>63.857619047619046</v>
      </c>
      <c r="AJ73">
        <f t="shared" si="2"/>
        <v>2005</v>
      </c>
      <c r="AK73">
        <f t="shared" si="3"/>
        <v>12</v>
      </c>
    </row>
    <row r="74" spans="1:37" x14ac:dyDescent="0.3">
      <c r="A74" s="4">
        <f>FAME!A75</f>
        <v>38748</v>
      </c>
      <c r="B74" s="8">
        <f>FAME!B75</f>
        <v>80.725544040000003</v>
      </c>
      <c r="C74" s="8">
        <f>FAME!C75</f>
        <v>80.253948430000008</v>
      </c>
      <c r="D74" s="8">
        <f>FAME!D75</f>
        <v>76.628791809082031</v>
      </c>
      <c r="E74" s="8">
        <f>FAME!E75</f>
        <v>101.06270000000001</v>
      </c>
      <c r="F74" s="8">
        <f>FAME!F75</f>
        <v>101.3</v>
      </c>
      <c r="G74" s="8">
        <f>FAME!G75</f>
        <v>110.8</v>
      </c>
      <c r="H74" s="8">
        <f>FAME!H75</f>
        <v>4.75</v>
      </c>
      <c r="I74" s="8">
        <f>FAME!I75</f>
        <v>4.8642960300614666</v>
      </c>
      <c r="J74" s="8">
        <f>FAME!J75</f>
        <v>4.5</v>
      </c>
      <c r="K74" s="8">
        <f>FAME!K75</f>
        <v>2.25</v>
      </c>
      <c r="L74" s="8">
        <f>FAME!L75</f>
        <v>0.14999999999999997</v>
      </c>
      <c r="M74" s="8">
        <f>FAME!M75</f>
        <v>4.5</v>
      </c>
      <c r="N74" s="8">
        <v>60.568849749786182</v>
      </c>
      <c r="O74" s="8">
        <v>60.712088092692717</v>
      </c>
      <c r="P74" s="8">
        <v>54.6</v>
      </c>
      <c r="Q74" s="8"/>
      <c r="R74" s="8">
        <v>68.791228065849751</v>
      </c>
      <c r="S74" s="8">
        <v>68.626970657227787</v>
      </c>
      <c r="T74" s="8">
        <v>10.811082436693036</v>
      </c>
      <c r="U74" s="8">
        <v>10.5</v>
      </c>
      <c r="V74" s="8">
        <f>FAME!V75</f>
        <v>83.013807287211336</v>
      </c>
      <c r="W74" s="8">
        <f>FAME!W75</f>
        <v>198.7</v>
      </c>
      <c r="X74" s="8">
        <f>FAME!X75</f>
        <v>85.59</v>
      </c>
      <c r="Y74" s="8">
        <f>FAME!Y75</f>
        <v>96.6</v>
      </c>
      <c r="Z74" s="8">
        <f>FAME!Z75</f>
        <v>82.92</v>
      </c>
      <c r="AA74" s="8">
        <f>FAME!AA75</f>
        <v>78.8</v>
      </c>
      <c r="AB74" s="8">
        <f>FAME!AB75</f>
        <v>824.39</v>
      </c>
      <c r="AC74" s="8">
        <f>FAME!AC75</f>
        <v>803.09800000000007</v>
      </c>
      <c r="AD74" s="8">
        <f>FAME!AD75</f>
        <v>1276.6452631578948</v>
      </c>
      <c r="AE74" s="8">
        <f>FAME!AE75</f>
        <v>4.7059999999999995</v>
      </c>
      <c r="AF74" s="8">
        <f>FAME!AF75</f>
        <v>5.5909999999999993</v>
      </c>
      <c r="AG74" s="8">
        <f>FAME!AG75</f>
        <v>4.0477999999999993E-2</v>
      </c>
      <c r="AH74" s="8">
        <f>FAME!AH75</f>
        <v>8.2298999999999989</v>
      </c>
      <c r="AI74" s="8">
        <f>FAME!AI75</f>
        <v>61.141999999999982</v>
      </c>
      <c r="AJ74">
        <f t="shared" si="2"/>
        <v>2006</v>
      </c>
      <c r="AK74">
        <f t="shared" si="3"/>
        <v>1</v>
      </c>
    </row>
    <row r="75" spans="1:37" x14ac:dyDescent="0.3">
      <c r="A75" s="4">
        <f>FAME!A76</f>
        <v>38776</v>
      </c>
      <c r="B75" s="8">
        <f>FAME!B76</f>
        <v>77.742027219999997</v>
      </c>
      <c r="C75" s="8">
        <f>FAME!C76</f>
        <v>81.833234950000005</v>
      </c>
      <c r="D75" s="8">
        <f>FAME!D76</f>
        <v>77.073554992675781</v>
      </c>
      <c r="E75" s="8">
        <f>FAME!E76</f>
        <v>101.0669</v>
      </c>
      <c r="F75" s="8">
        <f>FAME!F76</f>
        <v>101.2</v>
      </c>
      <c r="G75" s="8">
        <f>FAME!G76</f>
        <v>110.7</v>
      </c>
      <c r="H75" s="8">
        <f>FAME!H76</f>
        <v>4.7661290322580649</v>
      </c>
      <c r="I75" s="8">
        <f>FAME!I76</f>
        <v>4.8812285214602298</v>
      </c>
      <c r="J75" s="8">
        <f>FAME!J76</f>
        <v>4.532258064516129</v>
      </c>
      <c r="K75" s="8">
        <f>FAME!K76</f>
        <v>2.4919354838709675</v>
      </c>
      <c r="L75" s="8">
        <f>FAME!L76</f>
        <v>3.870967741935484E-2</v>
      </c>
      <c r="M75" s="8">
        <f>FAME!M76</f>
        <v>4.5</v>
      </c>
      <c r="N75" s="8">
        <v>60.568849749786182</v>
      </c>
      <c r="O75" s="8">
        <v>60.712088092692717</v>
      </c>
      <c r="P75" s="8">
        <v>54.6</v>
      </c>
      <c r="Q75" s="8"/>
      <c r="R75" s="8">
        <v>68.791228065849751</v>
      </c>
      <c r="S75" s="8">
        <v>68.626970657227787</v>
      </c>
      <c r="T75" s="8">
        <v>10.811082436693036</v>
      </c>
      <c r="U75" s="8">
        <v>10.5</v>
      </c>
      <c r="V75" s="8">
        <f>FAME!V76</f>
        <v>83.254892884366825</v>
      </c>
      <c r="W75" s="8">
        <f>FAME!W76</f>
        <v>199.8</v>
      </c>
      <c r="X75" s="8">
        <f>FAME!X76</f>
        <v>86.09</v>
      </c>
      <c r="Y75" s="8">
        <f>FAME!Y76</f>
        <v>96.8</v>
      </c>
      <c r="Z75" s="8">
        <f>FAME!Z76</f>
        <v>83.26</v>
      </c>
      <c r="AA75" s="8">
        <f>FAME!AA76</f>
        <v>78.900000000000006</v>
      </c>
      <c r="AB75" s="8">
        <f>FAME!AB76</f>
        <v>847.80049999999994</v>
      </c>
      <c r="AC75" s="8">
        <f>FAME!AC76</f>
        <v>825.17250000000001</v>
      </c>
      <c r="AD75" s="8">
        <f>FAME!AD76</f>
        <v>1293.7400000000002</v>
      </c>
      <c r="AE75" s="8">
        <f>FAME!AE76</f>
        <v>4.6649999999999991</v>
      </c>
      <c r="AF75" s="8">
        <f>FAME!AF76</f>
        <v>5.6618999999999993</v>
      </c>
      <c r="AG75" s="8">
        <f>FAME!AG76</f>
        <v>3.9723999999999995E-2</v>
      </c>
      <c r="AH75" s="8">
        <f>FAME!AH76</f>
        <v>8.1270999999999987</v>
      </c>
      <c r="AI75" s="8">
        <f>FAME!AI76</f>
        <v>63.028695652173916</v>
      </c>
      <c r="AJ75">
        <f t="shared" si="2"/>
        <v>2006</v>
      </c>
      <c r="AK75">
        <f t="shared" si="3"/>
        <v>2</v>
      </c>
    </row>
    <row r="76" spans="1:37" x14ac:dyDescent="0.3">
      <c r="A76" s="4">
        <f>FAME!A77</f>
        <v>38807</v>
      </c>
      <c r="B76" s="8">
        <f>FAME!B77</f>
        <v>88.040892450000001</v>
      </c>
      <c r="C76" s="8">
        <f>FAME!C77</f>
        <v>81.205987489999998</v>
      </c>
      <c r="D76" s="8">
        <f>FAME!D77</f>
        <v>77.483352661132813</v>
      </c>
      <c r="E76" s="8">
        <f>FAME!E77</f>
        <v>101.27509999999999</v>
      </c>
      <c r="F76" s="8">
        <f>FAME!F77</f>
        <v>102</v>
      </c>
      <c r="G76" s="8">
        <f>FAME!G77</f>
        <v>111.3</v>
      </c>
      <c r="H76" s="8">
        <f>FAME!H77</f>
        <v>5.0333333333333332</v>
      </c>
      <c r="I76" s="8">
        <f>FAME!I77</f>
        <v>5.1618308040235386</v>
      </c>
      <c r="J76" s="8">
        <f>FAME!J77</f>
        <v>4.75</v>
      </c>
      <c r="K76" s="8">
        <f>FAME!K77</f>
        <v>2.5</v>
      </c>
      <c r="L76" s="8">
        <f>FAME!L77</f>
        <v>0</v>
      </c>
      <c r="M76" s="8">
        <f>FAME!M77</f>
        <v>4.5</v>
      </c>
      <c r="N76" s="8">
        <v>60.568849749786182</v>
      </c>
      <c r="O76" s="8">
        <v>60.712088092692717</v>
      </c>
      <c r="P76" s="8">
        <v>54.6</v>
      </c>
      <c r="Q76" s="8"/>
      <c r="R76" s="8">
        <v>68.791228065849751</v>
      </c>
      <c r="S76" s="8">
        <v>68.626970657227787</v>
      </c>
      <c r="T76" s="8">
        <v>10.811082436693036</v>
      </c>
      <c r="U76" s="8">
        <v>10.5</v>
      </c>
      <c r="V76" s="8">
        <f>FAME!V77</f>
        <v>83.978149675833322</v>
      </c>
      <c r="W76" s="8">
        <f>FAME!W77</f>
        <v>201.5</v>
      </c>
      <c r="X76" s="8">
        <f>FAME!X77</f>
        <v>86.66</v>
      </c>
      <c r="Y76" s="8">
        <f>FAME!Y77</f>
        <v>97</v>
      </c>
      <c r="Z76" s="8">
        <f>FAME!Z77</f>
        <v>83.8</v>
      </c>
      <c r="AA76" s="8">
        <f>FAME!AA77</f>
        <v>79.400000000000006</v>
      </c>
      <c r="AB76" s="8">
        <f>FAME!AB77</f>
        <v>867.68882352941171</v>
      </c>
      <c r="AC76" s="8">
        <f>FAME!AC77</f>
        <v>845.62470588235306</v>
      </c>
      <c r="AD76" s="8">
        <f>FAME!AD77</f>
        <v>1302.1836842105265</v>
      </c>
      <c r="AE76" s="8">
        <f>FAME!AE77</f>
        <v>4.5029999999999992</v>
      </c>
      <c r="AF76" s="8">
        <f>FAME!AF77</f>
        <v>5.6491999999999996</v>
      </c>
      <c r="AG76" s="8">
        <f>FAME!AG77</f>
        <v>3.9378999999999997E-2</v>
      </c>
      <c r="AH76" s="8">
        <f>FAME!AH77</f>
        <v>8.1224999999999987</v>
      </c>
      <c r="AI76" s="8">
        <f>FAME!AI77</f>
        <v>70.53947368421052</v>
      </c>
      <c r="AJ76">
        <f t="shared" si="2"/>
        <v>2006</v>
      </c>
      <c r="AK76">
        <f t="shared" si="3"/>
        <v>3</v>
      </c>
    </row>
    <row r="77" spans="1:37" x14ac:dyDescent="0.3">
      <c r="A77" s="4">
        <f>FAME!A78</f>
        <v>38837</v>
      </c>
      <c r="B77" s="8">
        <f>FAME!B78</f>
        <v>72.456785830000001</v>
      </c>
      <c r="C77" s="8">
        <f>FAME!C78</f>
        <v>81.125850349999993</v>
      </c>
      <c r="D77" s="8">
        <f>FAME!D78</f>
        <v>78.015777587890625</v>
      </c>
      <c r="E77" s="8">
        <f>FAME!E78</f>
        <v>101.68129999999999</v>
      </c>
      <c r="F77" s="8">
        <f>FAME!F78</f>
        <v>102.3</v>
      </c>
      <c r="G77" s="8">
        <f>FAME!G78</f>
        <v>113.5</v>
      </c>
      <c r="H77" s="8">
        <f>FAME!H78</f>
        <v>5.25</v>
      </c>
      <c r="I77" s="8">
        <f>FAME!I78</f>
        <v>5.3898583263516189</v>
      </c>
      <c r="J77" s="8">
        <f>FAME!J78</f>
        <v>4.92741935483871</v>
      </c>
      <c r="K77" s="8">
        <f>FAME!K78</f>
        <v>2.5</v>
      </c>
      <c r="L77" s="8">
        <f>FAME!L78</f>
        <v>0</v>
      </c>
      <c r="M77" s="8">
        <f>FAME!M78</f>
        <v>4.5</v>
      </c>
      <c r="N77" s="8">
        <v>61.227206812283846</v>
      </c>
      <c r="O77" s="8">
        <v>61.223740261654626</v>
      </c>
      <c r="P77" s="8">
        <v>55.3</v>
      </c>
      <c r="Q77" s="8"/>
      <c r="R77" s="8">
        <v>69.613912484756767</v>
      </c>
      <c r="S77" s="8">
        <v>69.229888861306137</v>
      </c>
      <c r="T77" s="8">
        <v>10.711067233600545</v>
      </c>
      <c r="U77" s="8">
        <v>10.5</v>
      </c>
      <c r="V77" s="8">
        <f>FAME!V78</f>
        <v>83.978149675833322</v>
      </c>
      <c r="W77" s="8">
        <f>FAME!W78</f>
        <v>202.5</v>
      </c>
      <c r="X77" s="8">
        <f>FAME!X78</f>
        <v>86.89</v>
      </c>
      <c r="Y77" s="8">
        <f>FAME!Y78</f>
        <v>97.3</v>
      </c>
      <c r="Z77" s="8">
        <f>FAME!Z78</f>
        <v>84.12</v>
      </c>
      <c r="AA77" s="8">
        <f>FAME!AA78</f>
        <v>79.900000000000006</v>
      </c>
      <c r="AB77" s="8">
        <f>FAME!AB78</f>
        <v>895.0447619047618</v>
      </c>
      <c r="AC77" s="8">
        <f>FAME!AC78</f>
        <v>877.91428571428594</v>
      </c>
      <c r="AD77" s="8">
        <f>FAME!AD78</f>
        <v>1290</v>
      </c>
      <c r="AE77" s="8">
        <f>FAME!AE78</f>
        <v>4.5179999999999998</v>
      </c>
      <c r="AF77" s="8">
        <f>FAME!AF78</f>
        <v>5.8094999999999999</v>
      </c>
      <c r="AG77" s="8">
        <f>FAME!AG78</f>
        <v>4.0268999999999999E-2</v>
      </c>
      <c r="AH77" s="8">
        <f>FAME!AH78</f>
        <v>8.4775999999999989</v>
      </c>
      <c r="AI77" s="8">
        <f>FAME!AI78</f>
        <v>70.983181818181805</v>
      </c>
      <c r="AJ77">
        <f t="shared" si="2"/>
        <v>2006</v>
      </c>
      <c r="AK77">
        <f t="shared" si="3"/>
        <v>4</v>
      </c>
    </row>
    <row r="78" spans="1:37" x14ac:dyDescent="0.3">
      <c r="A78" s="4">
        <f>FAME!A79</f>
        <v>38868</v>
      </c>
      <c r="B78" s="8">
        <f>FAME!B79</f>
        <v>85.929994609999994</v>
      </c>
      <c r="C78" s="8">
        <f>FAME!C79</f>
        <v>82.994198609999998</v>
      </c>
      <c r="D78" s="8">
        <f>FAME!D79</f>
        <v>78.456588745117188</v>
      </c>
      <c r="E78" s="8">
        <f>FAME!E79</f>
        <v>101.57899999999999</v>
      </c>
      <c r="F78" s="8">
        <f>FAME!F79</f>
        <v>103.8</v>
      </c>
      <c r="G78" s="8">
        <f>FAME!G79</f>
        <v>111.9</v>
      </c>
      <c r="H78" s="8">
        <f>FAME!H79</f>
        <v>5.25</v>
      </c>
      <c r="I78" s="8">
        <f>FAME!I79</f>
        <v>5.389858326351618</v>
      </c>
      <c r="J78" s="8">
        <f>FAME!J79</f>
        <v>5.0166666666666666</v>
      </c>
      <c r="K78" s="8">
        <f>FAME!K79</f>
        <v>2.6916666666666669</v>
      </c>
      <c r="L78" s="8">
        <f>FAME!L79</f>
        <v>0</v>
      </c>
      <c r="M78" s="8">
        <f>FAME!M79</f>
        <v>4.5</v>
      </c>
      <c r="N78" s="8">
        <v>61.227206812283846</v>
      </c>
      <c r="O78" s="8">
        <v>61.223740261654626</v>
      </c>
      <c r="P78" s="8">
        <v>55.3</v>
      </c>
      <c r="Q78" s="8"/>
      <c r="R78" s="8">
        <v>69.613912484756767</v>
      </c>
      <c r="S78" s="8">
        <v>69.229888861306137</v>
      </c>
      <c r="T78" s="8">
        <v>10.711067233600545</v>
      </c>
      <c r="U78" s="8">
        <v>10.5</v>
      </c>
      <c r="V78" s="8">
        <f>FAME!V79</f>
        <v>84.058511541551894</v>
      </c>
      <c r="W78" s="8">
        <f>FAME!W79</f>
        <v>202.9</v>
      </c>
      <c r="X78" s="8">
        <f>FAME!X79</f>
        <v>86.96</v>
      </c>
      <c r="Y78" s="8">
        <f>FAME!Y79</f>
        <v>97.3</v>
      </c>
      <c r="Z78" s="8">
        <f>FAME!Z79</f>
        <v>84.22</v>
      </c>
      <c r="AA78" s="8">
        <f>FAME!AA79</f>
        <v>80.099999999999994</v>
      </c>
      <c r="AB78" s="8">
        <f>FAME!AB79</f>
        <v>829.55899999999986</v>
      </c>
      <c r="AC78" s="8">
        <f>FAME!AC79</f>
        <v>817.20799999999986</v>
      </c>
      <c r="AD78" s="8">
        <f>FAME!AD79</f>
        <v>1253.1213636363636</v>
      </c>
      <c r="AE78" s="8">
        <f>FAME!AE79</f>
        <v>4.4399999999999995</v>
      </c>
      <c r="AF78" s="8">
        <f>FAME!AF79</f>
        <v>5.6434999999999995</v>
      </c>
      <c r="AG78" s="8">
        <f>FAME!AG79</f>
        <v>3.8688999999999994E-2</v>
      </c>
      <c r="AH78" s="8">
        <f>FAME!AH79</f>
        <v>8.1375999999999991</v>
      </c>
      <c r="AI78" s="8">
        <f>FAME!AI79</f>
        <v>69.77863636363638</v>
      </c>
      <c r="AJ78">
        <f t="shared" si="2"/>
        <v>2006</v>
      </c>
      <c r="AK78">
        <f t="shared" si="3"/>
        <v>5</v>
      </c>
    </row>
    <row r="79" spans="1:37" x14ac:dyDescent="0.3">
      <c r="A79" s="4">
        <f>FAME!A80</f>
        <v>38898</v>
      </c>
      <c r="B79" s="8">
        <f>FAME!B80</f>
        <v>88.646784100000005</v>
      </c>
      <c r="C79" s="8">
        <f>FAME!C80</f>
        <v>84.999246649999989</v>
      </c>
      <c r="D79" s="8">
        <f>FAME!D80</f>
        <v>78.777725219726563</v>
      </c>
      <c r="E79" s="8">
        <f>FAME!E80</f>
        <v>101.9693</v>
      </c>
      <c r="F79" s="8">
        <f>FAME!F80</f>
        <v>103.7</v>
      </c>
      <c r="G79" s="8">
        <f>FAME!G80</f>
        <v>113.3</v>
      </c>
      <c r="H79" s="8">
        <f>FAME!H80</f>
        <v>5.290322580645161</v>
      </c>
      <c r="I79" s="8">
        <f>FAME!I80</f>
        <v>5.4324011284521587</v>
      </c>
      <c r="J79" s="8">
        <f>FAME!J80</f>
        <v>5.25</v>
      </c>
      <c r="K79" s="8">
        <f>FAME!K80</f>
        <v>2.75</v>
      </c>
      <c r="L79" s="8">
        <f>FAME!L80</f>
        <v>0.14516129032258066</v>
      </c>
      <c r="M79" s="8">
        <f>FAME!M80</f>
        <v>4.5</v>
      </c>
      <c r="N79" s="8">
        <v>61.227206812283846</v>
      </c>
      <c r="O79" s="8">
        <v>61.223740261654626</v>
      </c>
      <c r="P79" s="8">
        <v>55.3</v>
      </c>
      <c r="Q79" s="8"/>
      <c r="R79" s="8">
        <v>69.613912484756767</v>
      </c>
      <c r="S79" s="8">
        <v>69.229888861306137</v>
      </c>
      <c r="T79" s="8">
        <v>10.711067233600545</v>
      </c>
      <c r="U79" s="8">
        <v>10.5</v>
      </c>
      <c r="V79" s="8">
        <f>FAME!V80</f>
        <v>84.138873407270381</v>
      </c>
      <c r="W79" s="8">
        <f>FAME!W80</f>
        <v>203.5</v>
      </c>
      <c r="X79" s="8">
        <f>FAME!X80</f>
        <v>86.85</v>
      </c>
      <c r="Y79" s="8">
        <f>FAME!Y80</f>
        <v>97</v>
      </c>
      <c r="Z79" s="8">
        <f>FAME!Z80</f>
        <v>84.35</v>
      </c>
      <c r="AA79" s="8">
        <f>FAME!AA80</f>
        <v>80</v>
      </c>
      <c r="AB79" s="8">
        <f>FAME!AB80</f>
        <v>807.33636363636367</v>
      </c>
      <c r="AC79" s="8">
        <f>FAME!AC80</f>
        <v>792.03227272727281</v>
      </c>
      <c r="AD79" s="8">
        <f>FAME!AD80</f>
        <v>1260.2395000000001</v>
      </c>
      <c r="AE79" s="8">
        <f>FAME!AE80</f>
        <v>4.3929999999999998</v>
      </c>
      <c r="AF79" s="8">
        <f>FAME!AF80</f>
        <v>5.6038999999999994</v>
      </c>
      <c r="AG79" s="8">
        <f>FAME!AG80</f>
        <v>3.8408999999999999E-2</v>
      </c>
      <c r="AH79" s="8">
        <f>FAME!AH80</f>
        <v>8.1942999999999984</v>
      </c>
      <c r="AI79" s="8">
        <f>FAME!AI80</f>
        <v>74.260476190476183</v>
      </c>
      <c r="AJ79">
        <f t="shared" si="2"/>
        <v>2006</v>
      </c>
      <c r="AK79">
        <f t="shared" si="3"/>
        <v>6</v>
      </c>
    </row>
    <row r="80" spans="1:37" x14ac:dyDescent="0.3">
      <c r="A80" s="4">
        <f>FAME!A81</f>
        <v>38929</v>
      </c>
      <c r="B80" s="8">
        <f>FAME!B81</f>
        <v>87.248807150000005</v>
      </c>
      <c r="C80" s="8">
        <f>FAME!C81</f>
        <v>83.644792480000007</v>
      </c>
      <c r="D80" s="8">
        <f>FAME!D81</f>
        <v>78.971076965332031</v>
      </c>
      <c r="E80" s="8">
        <f>FAME!E81</f>
        <v>101.9319</v>
      </c>
      <c r="F80" s="8">
        <f>FAME!F81</f>
        <v>103.5</v>
      </c>
      <c r="G80" s="8">
        <f>FAME!G81</f>
        <v>113.7</v>
      </c>
      <c r="H80" s="8">
        <f>FAME!H81</f>
        <v>5.5</v>
      </c>
      <c r="I80" s="8">
        <f>FAME!I81</f>
        <v>5.6536236993749673</v>
      </c>
      <c r="J80" s="8">
        <f>FAME!J81</f>
        <v>5.25</v>
      </c>
      <c r="K80" s="8">
        <f>FAME!K81</f>
        <v>2.9838709677419355</v>
      </c>
      <c r="L80" s="8">
        <f>FAME!L81</f>
        <v>0.25</v>
      </c>
      <c r="M80" s="8">
        <f>FAME!M81</f>
        <v>4.7338709677419351</v>
      </c>
      <c r="N80" s="8">
        <v>61.227206812283846</v>
      </c>
      <c r="O80" s="8">
        <v>60.841842763914741</v>
      </c>
      <c r="P80" s="8">
        <v>55</v>
      </c>
      <c r="Q80" s="8"/>
      <c r="R80" s="8">
        <v>69.215116274458893</v>
      </c>
      <c r="S80" s="8">
        <v>69.571610534171</v>
      </c>
      <c r="T80" s="8">
        <v>10.350455345437824</v>
      </c>
      <c r="U80" s="8">
        <v>11</v>
      </c>
      <c r="V80" s="8">
        <f>FAME!V81</f>
        <v>84.138873407270381</v>
      </c>
      <c r="W80" s="8">
        <f>FAME!W81</f>
        <v>203.9</v>
      </c>
      <c r="X80" s="8">
        <f>FAME!X81</f>
        <v>86.93</v>
      </c>
      <c r="Y80" s="8">
        <f>FAME!Y81</f>
        <v>97.7</v>
      </c>
      <c r="Z80" s="8">
        <f>FAME!Z81</f>
        <v>84.55</v>
      </c>
      <c r="AA80" s="8">
        <f>FAME!AA81</f>
        <v>80.400000000000006</v>
      </c>
      <c r="AB80" s="8">
        <f>FAME!AB81</f>
        <v>820.88363636363636</v>
      </c>
      <c r="AC80" s="8">
        <f>FAME!AC81</f>
        <v>804.28499999999997</v>
      </c>
      <c r="AD80" s="8">
        <f>FAME!AD81</f>
        <v>1287.1513043478262</v>
      </c>
      <c r="AE80" s="8">
        <f>FAME!AE81</f>
        <v>4.3639999999999999</v>
      </c>
      <c r="AF80" s="8">
        <f>FAME!AF81</f>
        <v>5.6118999999999994</v>
      </c>
      <c r="AG80" s="8">
        <f>FAME!AG81</f>
        <v>3.7258999999999994E-2</v>
      </c>
      <c r="AH80" s="8">
        <f>FAME!AH81</f>
        <v>8.3251999999999988</v>
      </c>
      <c r="AI80" s="8">
        <f>FAME!AI81</f>
        <v>73.901739130434777</v>
      </c>
      <c r="AJ80">
        <f t="shared" si="2"/>
        <v>2006</v>
      </c>
      <c r="AK80">
        <f t="shared" si="3"/>
        <v>7</v>
      </c>
    </row>
    <row r="81" spans="1:37" x14ac:dyDescent="0.3">
      <c r="A81" s="4">
        <f>FAME!A82</f>
        <v>38960</v>
      </c>
      <c r="B81" s="8">
        <f>FAME!B82</f>
        <v>85.486988240000002</v>
      </c>
      <c r="C81" s="8">
        <f>FAME!C82</f>
        <v>85.996479910000005</v>
      </c>
      <c r="D81" s="8">
        <f>FAME!D82</f>
        <v>79.52239990234375</v>
      </c>
      <c r="E81" s="8">
        <f>FAME!E82</f>
        <v>102.3327</v>
      </c>
      <c r="F81" s="8">
        <f>FAME!F82</f>
        <v>103.8</v>
      </c>
      <c r="G81" s="8">
        <f>FAME!G82</f>
        <v>114.1</v>
      </c>
      <c r="H81" s="8">
        <f>FAME!H82</f>
        <v>5.5</v>
      </c>
      <c r="I81" s="8">
        <f>FAME!I82</f>
        <v>5.6536236993749664</v>
      </c>
      <c r="J81" s="8">
        <f>FAME!J82</f>
        <v>5.25</v>
      </c>
      <c r="K81" s="8">
        <f>FAME!K82</f>
        <v>3</v>
      </c>
      <c r="L81" s="8">
        <f>FAME!L82</f>
        <v>0.25</v>
      </c>
      <c r="M81" s="8">
        <f>FAME!M82</f>
        <v>4.75</v>
      </c>
      <c r="N81" s="8">
        <v>61.227206812283846</v>
      </c>
      <c r="O81" s="8">
        <v>60.841842763914741</v>
      </c>
      <c r="P81" s="8">
        <v>55</v>
      </c>
      <c r="Q81" s="8"/>
      <c r="R81" s="8">
        <v>69.215116274458893</v>
      </c>
      <c r="S81" s="8">
        <v>69.571610534171</v>
      </c>
      <c r="T81" s="8">
        <v>10.350455345437824</v>
      </c>
      <c r="U81" s="8">
        <v>11</v>
      </c>
      <c r="V81" s="8">
        <f>FAME!V82</f>
        <v>83.415616615803771</v>
      </c>
      <c r="W81" s="8">
        <f>FAME!W82</f>
        <v>202.9</v>
      </c>
      <c r="X81" s="8">
        <f>FAME!X82</f>
        <v>86.93</v>
      </c>
      <c r="Y81" s="8">
        <f>FAME!Y82</f>
        <v>97.7</v>
      </c>
      <c r="Z81" s="8">
        <f>FAME!Z82</f>
        <v>84.43</v>
      </c>
      <c r="AA81" s="8">
        <f>FAME!AA82</f>
        <v>80.5</v>
      </c>
      <c r="AB81" s="8">
        <f>FAME!AB82</f>
        <v>820.46526315789481</v>
      </c>
      <c r="AC81" s="8">
        <f>FAME!AC82</f>
        <v>806.01631578947365</v>
      </c>
      <c r="AD81" s="8">
        <f>FAME!AD82</f>
        <v>1317.8054999999999</v>
      </c>
      <c r="AE81" s="8">
        <f>FAME!AE82</f>
        <v>4.3019999999999996</v>
      </c>
      <c r="AF81" s="8">
        <f>FAME!AF82</f>
        <v>5.4551999999999996</v>
      </c>
      <c r="AG81" s="8">
        <f>FAME!AG82</f>
        <v>3.6467999999999993E-2</v>
      </c>
      <c r="AH81" s="8">
        <f>FAME!AH82</f>
        <v>8.0429999999999993</v>
      </c>
      <c r="AI81" s="8">
        <f>FAME!AI82</f>
        <v>63.639523809523801</v>
      </c>
      <c r="AJ81">
        <f t="shared" si="2"/>
        <v>2006</v>
      </c>
      <c r="AK81">
        <f t="shared" si="3"/>
        <v>8</v>
      </c>
    </row>
    <row r="82" spans="1:37" x14ac:dyDescent="0.3">
      <c r="A82" s="4">
        <f>FAME!A83</f>
        <v>38990</v>
      </c>
      <c r="B82" s="8">
        <f>FAME!B83</f>
        <v>87.524985409999999</v>
      </c>
      <c r="C82" s="8">
        <f>FAME!C83</f>
        <v>86.435907670000006</v>
      </c>
      <c r="D82" s="8">
        <f>FAME!D83</f>
        <v>80.029426574707031</v>
      </c>
      <c r="E82" s="8">
        <f>FAME!E83</f>
        <v>102.12520000000001</v>
      </c>
      <c r="F82" s="8">
        <f>FAME!F83</f>
        <v>103.8</v>
      </c>
      <c r="G82" s="8">
        <f>FAME!G83</f>
        <v>114.1</v>
      </c>
      <c r="H82" s="8">
        <f>FAME!H83</f>
        <v>5.4516129032258061</v>
      </c>
      <c r="I82" s="8">
        <f>FAME!I83</f>
        <v>5.602572336854319</v>
      </c>
      <c r="J82" s="8">
        <f>FAME!J83</f>
        <v>5.25</v>
      </c>
      <c r="K82" s="8">
        <f>FAME!K83</f>
        <v>3.217741935483871</v>
      </c>
      <c r="L82" s="8">
        <f>FAME!L83</f>
        <v>0.25</v>
      </c>
      <c r="M82" s="8">
        <f>FAME!M83</f>
        <v>4.75</v>
      </c>
      <c r="N82" s="8">
        <v>61.227206812283846</v>
      </c>
      <c r="O82" s="8">
        <v>60.841842763914741</v>
      </c>
      <c r="P82" s="8">
        <v>55</v>
      </c>
      <c r="Q82" s="8"/>
      <c r="R82" s="8">
        <v>69.215116274458893</v>
      </c>
      <c r="S82" s="8">
        <v>69.571610534171</v>
      </c>
      <c r="T82" s="8">
        <v>10.350455345437824</v>
      </c>
      <c r="U82" s="8">
        <v>11</v>
      </c>
      <c r="V82" s="8">
        <f>FAME!V83</f>
        <v>82.853083555774305</v>
      </c>
      <c r="W82" s="8">
        <f>FAME!W83</f>
        <v>201.8</v>
      </c>
      <c r="X82" s="8">
        <f>FAME!X83</f>
        <v>87</v>
      </c>
      <c r="Y82" s="8">
        <f>FAME!Y83</f>
        <v>97.5</v>
      </c>
      <c r="Z82" s="8">
        <f>FAME!Z83</f>
        <v>84.26</v>
      </c>
      <c r="AA82" s="8">
        <f>FAME!AA83</f>
        <v>80.599999999999994</v>
      </c>
      <c r="AB82" s="8">
        <f>FAME!AB83</f>
        <v>886.7595238095239</v>
      </c>
      <c r="AC82" s="8">
        <f>FAME!AC83</f>
        <v>871.37285714285701</v>
      </c>
      <c r="AD82" s="8">
        <f>FAME!AD83</f>
        <v>1363.3845454545453</v>
      </c>
      <c r="AE82" s="8">
        <f>FAME!AE83</f>
        <v>4.2879999999999994</v>
      </c>
      <c r="AF82" s="8">
        <f>FAME!AF83</f>
        <v>5.4429999999999996</v>
      </c>
      <c r="AG82" s="8">
        <f>FAME!AG83</f>
        <v>3.6366999999999997E-2</v>
      </c>
      <c r="AH82" s="8">
        <f>FAME!AH83</f>
        <v>8.1413999999999991</v>
      </c>
      <c r="AI82" s="8">
        <f>FAME!AI83</f>
        <v>59.838636363636368</v>
      </c>
      <c r="AJ82">
        <f t="shared" si="2"/>
        <v>2006</v>
      </c>
      <c r="AK82">
        <f t="shared" si="3"/>
        <v>9</v>
      </c>
    </row>
    <row r="83" spans="1:37" x14ac:dyDescent="0.3">
      <c r="A83" s="4">
        <f>FAME!A84</f>
        <v>39021</v>
      </c>
      <c r="B83" s="8">
        <f>FAME!B84</f>
        <v>83.168615869999996</v>
      </c>
      <c r="C83" s="8">
        <f>FAME!C84</f>
        <v>87.413989950000001</v>
      </c>
      <c r="D83" s="8">
        <f>FAME!D84</f>
        <v>80.54974365234375</v>
      </c>
      <c r="E83" s="8">
        <f>FAME!E84</f>
        <v>102.0668</v>
      </c>
      <c r="F83" s="8">
        <f>FAME!F84</f>
        <v>103.6</v>
      </c>
      <c r="G83" s="8">
        <f>FAME!G84</f>
        <v>115</v>
      </c>
      <c r="H83" s="8">
        <f>FAME!H84</f>
        <v>5.2416666666666663</v>
      </c>
      <c r="I83" s="8">
        <f>FAME!I84</f>
        <v>5.381088037031307</v>
      </c>
      <c r="J83" s="8">
        <f>FAME!J84</f>
        <v>5.25</v>
      </c>
      <c r="K83" s="8">
        <f>FAME!K84</f>
        <v>3.25</v>
      </c>
      <c r="L83" s="8">
        <f>FAME!L84</f>
        <v>0.25</v>
      </c>
      <c r="M83" s="8">
        <f>FAME!M84</f>
        <v>4.9333333333333336</v>
      </c>
      <c r="N83" s="8">
        <v>61.007754458117958</v>
      </c>
      <c r="O83" s="8">
        <v>60.931739857055625</v>
      </c>
      <c r="P83" s="8">
        <v>55.3</v>
      </c>
      <c r="Q83" s="8"/>
      <c r="R83" s="8">
        <v>69.932283160748369</v>
      </c>
      <c r="S83" s="8">
        <v>70.169564901533974</v>
      </c>
      <c r="T83" s="8">
        <v>9.7502633338756457</v>
      </c>
      <c r="U83" s="8">
        <v>10.1</v>
      </c>
      <c r="V83" s="8">
        <f>FAME!V84</f>
        <v>82.692359824337359</v>
      </c>
      <c r="W83" s="8">
        <f>FAME!W84</f>
        <v>201.5</v>
      </c>
      <c r="X83" s="8">
        <f>FAME!X84</f>
        <v>87.03</v>
      </c>
      <c r="Y83" s="8">
        <f>FAME!Y84</f>
        <v>97</v>
      </c>
      <c r="Z83" s="8">
        <f>FAME!Z84</f>
        <v>84.24</v>
      </c>
      <c r="AA83" s="8">
        <f>FAME!AA84</f>
        <v>80.8</v>
      </c>
      <c r="AB83" s="8">
        <f>FAME!AB84</f>
        <v>926.50636363636374</v>
      </c>
      <c r="AC83" s="8">
        <f>FAME!AC84</f>
        <v>916.44545454545448</v>
      </c>
      <c r="AD83" s="8">
        <f>FAME!AD84</f>
        <v>1388.6319047619049</v>
      </c>
      <c r="AE83" s="8">
        <f>FAME!AE84</f>
        <v>4.2469999999999999</v>
      </c>
      <c r="AF83" s="8">
        <f>FAME!AF84</f>
        <v>5.6045999999999996</v>
      </c>
      <c r="AG83" s="8">
        <f>FAME!AG84</f>
        <v>3.6545999999999995E-2</v>
      </c>
      <c r="AH83" s="8">
        <f>FAME!AH84</f>
        <v>8.3072999999999997</v>
      </c>
      <c r="AI83" s="8">
        <f>FAME!AI84</f>
        <v>59.861363636363642</v>
      </c>
      <c r="AJ83">
        <f t="shared" si="2"/>
        <v>2006</v>
      </c>
      <c r="AK83">
        <f t="shared" si="3"/>
        <v>10</v>
      </c>
    </row>
    <row r="84" spans="1:37" x14ac:dyDescent="0.3">
      <c r="A84" s="4">
        <f>FAME!A85</f>
        <v>39051</v>
      </c>
      <c r="B84" s="8">
        <f>FAME!B85</f>
        <v>92.87534058</v>
      </c>
      <c r="C84" s="8">
        <f>FAME!C85</f>
        <v>90.072642409999986</v>
      </c>
      <c r="D84" s="8">
        <f>FAME!D85</f>
        <v>81.034400939941406</v>
      </c>
      <c r="E84" s="8">
        <f>FAME!E85</f>
        <v>101.9688</v>
      </c>
      <c r="F84" s="8">
        <f>FAME!F85</f>
        <v>104.6</v>
      </c>
      <c r="G84" s="8">
        <f>FAME!G85</f>
        <v>115.4</v>
      </c>
      <c r="H84" s="8">
        <f>FAME!H85</f>
        <v>4.935483870967742</v>
      </c>
      <c r="I84" s="8">
        <f>FAME!I85</f>
        <v>5.0591039955316308</v>
      </c>
      <c r="J84" s="8">
        <f>FAME!J85</f>
        <v>5.25</v>
      </c>
      <c r="K84" s="8">
        <f>FAME!K85</f>
        <v>3.4516129032258065</v>
      </c>
      <c r="L84" s="8">
        <f>FAME!L85</f>
        <v>0.25</v>
      </c>
      <c r="M84" s="8">
        <f>FAME!M85</f>
        <v>5</v>
      </c>
      <c r="N84" s="8">
        <v>61.007754458117958</v>
      </c>
      <c r="O84" s="8">
        <v>60.931739857055625</v>
      </c>
      <c r="P84" s="8">
        <v>55.3</v>
      </c>
      <c r="Q84" s="8"/>
      <c r="R84" s="8">
        <v>69.932283160748369</v>
      </c>
      <c r="S84" s="8">
        <v>70.169564901533974</v>
      </c>
      <c r="T84" s="8">
        <v>9.7502633338756457</v>
      </c>
      <c r="U84" s="8">
        <v>10.1</v>
      </c>
      <c r="V84" s="8">
        <f>FAME!V85</f>
        <v>82.692359824337359</v>
      </c>
      <c r="W84" s="8">
        <f>FAME!W85</f>
        <v>201.8</v>
      </c>
      <c r="X84" s="8">
        <f>FAME!X85</f>
        <v>87.37</v>
      </c>
      <c r="Y84" s="8">
        <f>FAME!Y85</f>
        <v>97.1</v>
      </c>
      <c r="Z84" s="8">
        <f>FAME!Z85</f>
        <v>84.42</v>
      </c>
      <c r="AA84" s="8">
        <f>FAME!AA85</f>
        <v>81.3</v>
      </c>
      <c r="AB84" s="8">
        <f>FAME!AB85</f>
        <v>937.40619047619043</v>
      </c>
      <c r="AC84" s="8">
        <f>FAME!AC85</f>
        <v>935.44380952380948</v>
      </c>
      <c r="AD84" s="8">
        <f>FAME!AD85</f>
        <v>1416.4199999999998</v>
      </c>
      <c r="AE84" s="8">
        <f>FAME!AE85</f>
        <v>4.2249999999999996</v>
      </c>
      <c r="AF84" s="8">
        <f>FAME!AF85</f>
        <v>5.5642999999999994</v>
      </c>
      <c r="AG84" s="8">
        <f>FAME!AG85</f>
        <v>3.5527999999999997E-2</v>
      </c>
      <c r="AH84" s="8">
        <f>FAME!AH85</f>
        <v>8.2883999999999993</v>
      </c>
      <c r="AI84" s="8">
        <f>FAME!AI85</f>
        <v>62.286500000000004</v>
      </c>
      <c r="AJ84">
        <f t="shared" si="2"/>
        <v>2006</v>
      </c>
      <c r="AK84">
        <f t="shared" si="3"/>
        <v>11</v>
      </c>
    </row>
    <row r="85" spans="1:37" x14ac:dyDescent="0.3">
      <c r="A85" s="4">
        <f>FAME!A86</f>
        <v>39082</v>
      </c>
      <c r="B85" s="8">
        <f>FAME!B86</f>
        <v>93.686168469999998</v>
      </c>
      <c r="C85" s="8">
        <f>FAME!C86</f>
        <v>88.573796200000004</v>
      </c>
      <c r="D85" s="8">
        <f>FAME!D86</f>
        <v>81.546958923339844</v>
      </c>
      <c r="E85" s="8">
        <f>FAME!E86</f>
        <v>103.0292</v>
      </c>
      <c r="F85" s="8">
        <f>FAME!F86</f>
        <v>106.1</v>
      </c>
      <c r="G85" s="8">
        <f>FAME!G86</f>
        <v>115.7</v>
      </c>
      <c r="H85" s="8">
        <f>FAME!H86</f>
        <v>4.5</v>
      </c>
      <c r="I85" s="8">
        <f>FAME!I86</f>
        <v>4.6024958498596531</v>
      </c>
      <c r="J85" s="8">
        <f>FAME!J86</f>
        <v>5.25</v>
      </c>
      <c r="K85" s="8">
        <f>FAME!K86</f>
        <v>3.5</v>
      </c>
      <c r="L85" s="8">
        <f>FAME!L86</f>
        <v>0.25</v>
      </c>
      <c r="M85" s="8">
        <f>FAME!M86</f>
        <v>5.169354838709677</v>
      </c>
      <c r="N85" s="8">
        <v>61.007754458117958</v>
      </c>
      <c r="O85" s="8">
        <v>60.931739857055625</v>
      </c>
      <c r="P85" s="8">
        <v>55.3</v>
      </c>
      <c r="Q85" s="8"/>
      <c r="R85" s="8">
        <v>69.932283160748369</v>
      </c>
      <c r="S85" s="8">
        <v>70.169564901533974</v>
      </c>
      <c r="T85" s="8">
        <v>9.7502633338756457</v>
      </c>
      <c r="U85" s="8">
        <v>10.1</v>
      </c>
      <c r="V85" s="8">
        <f>FAME!V86</f>
        <v>82.581460449645874</v>
      </c>
      <c r="W85" s="8">
        <f>FAME!W86</f>
        <v>202.416</v>
      </c>
      <c r="X85" s="8">
        <f>FAME!X86</f>
        <v>86.92</v>
      </c>
      <c r="Y85" s="8">
        <f>FAME!Y86</f>
        <v>96.9</v>
      </c>
      <c r="Z85" s="8">
        <f>FAME!Z86</f>
        <v>84.5</v>
      </c>
      <c r="AA85" s="8">
        <f>FAME!AA86</f>
        <v>80.599999999999994</v>
      </c>
      <c r="AB85" s="8">
        <f>FAME!AB86</f>
        <v>945.0504347826087</v>
      </c>
      <c r="AC85" s="8">
        <f>FAME!AC86</f>
        <v>937.69260869565221</v>
      </c>
      <c r="AD85" s="8">
        <f>FAME!AD86</f>
        <v>1424.1610000000001</v>
      </c>
      <c r="AE85" s="8">
        <f>FAME!AE86</f>
        <v>4.26</v>
      </c>
      <c r="AF85" s="8">
        <f>FAME!AF86</f>
        <v>5.5181999999999993</v>
      </c>
      <c r="AG85" s="8">
        <f>FAME!AG86</f>
        <v>3.5072999999999993E-2</v>
      </c>
      <c r="AH85" s="8">
        <f>FAME!AH86</f>
        <v>8.3161999999999985</v>
      </c>
      <c r="AI85" s="8">
        <f>FAME!AI86</f>
        <v>54.627272727272747</v>
      </c>
      <c r="AJ85">
        <f t="shared" si="2"/>
        <v>2006</v>
      </c>
      <c r="AK85">
        <f t="shared" si="3"/>
        <v>12</v>
      </c>
    </row>
    <row r="86" spans="1:37" x14ac:dyDescent="0.3">
      <c r="A86" s="4">
        <f>FAME!A87</f>
        <v>39113</v>
      </c>
      <c r="B86" s="8">
        <f>FAME!B87</f>
        <v>87.655485040000002</v>
      </c>
      <c r="C86" s="8">
        <f>FAME!C87</f>
        <v>88.038648719999998</v>
      </c>
      <c r="D86" s="8">
        <f>FAME!D87</f>
        <v>82.129493713378906</v>
      </c>
      <c r="E86" s="8">
        <f>FAME!E87</f>
        <v>102.4933</v>
      </c>
      <c r="F86" s="8">
        <f>FAME!F87</f>
        <v>105.7</v>
      </c>
      <c r="G86" s="8">
        <f>FAME!G87</f>
        <v>114.4</v>
      </c>
      <c r="H86" s="8">
        <f>FAME!H87</f>
        <v>4.25</v>
      </c>
      <c r="I86" s="8">
        <f>FAME!I87</f>
        <v>4.3413474837240535</v>
      </c>
      <c r="J86" s="8">
        <f>FAME!J87</f>
        <v>5.25</v>
      </c>
      <c r="K86" s="8">
        <f>FAME!K87</f>
        <v>3.5</v>
      </c>
      <c r="L86" s="8">
        <f>FAME!L87</f>
        <v>0.32142857142857145</v>
      </c>
      <c r="M86" s="8">
        <f>FAME!M87</f>
        <v>5.25</v>
      </c>
      <c r="N86" s="8">
        <v>61.336932989366801</v>
      </c>
      <c r="O86" s="8">
        <v>61.473775094468841</v>
      </c>
      <c r="P86" s="8">
        <v>56</v>
      </c>
      <c r="Q86" s="8"/>
      <c r="R86" s="8">
        <v>70.821103375593637</v>
      </c>
      <c r="S86" s="8">
        <v>70.648856521727311</v>
      </c>
      <c r="T86" s="8">
        <v>9.5241364308393521</v>
      </c>
      <c r="U86" s="8">
        <v>9.1999999999999993</v>
      </c>
      <c r="V86" s="8">
        <f>FAME!V87</f>
        <v>82.331213599798417</v>
      </c>
      <c r="W86" s="8">
        <f>FAME!W87</f>
        <v>203.499</v>
      </c>
      <c r="X86" s="8">
        <f>FAME!X87</f>
        <v>87.17</v>
      </c>
      <c r="Y86" s="8">
        <f>FAME!Y87</f>
        <v>96.4</v>
      </c>
      <c r="Z86" s="8">
        <f>FAME!Z87</f>
        <v>84.79</v>
      </c>
      <c r="AA86" s="8">
        <f>FAME!AA87</f>
        <v>81</v>
      </c>
      <c r="AB86" s="8">
        <f>FAME!AB87</f>
        <v>986.97500000000036</v>
      </c>
      <c r="AC86" s="8">
        <f>FAME!AC87</f>
        <v>982.23249999999985</v>
      </c>
      <c r="AD86" s="8">
        <f>FAME!AD87</f>
        <v>1444.7947368421053</v>
      </c>
      <c r="AE86" s="8">
        <f>FAME!AE87</f>
        <v>4.2109999999999994</v>
      </c>
      <c r="AF86" s="8">
        <f>FAME!AF87</f>
        <v>5.5582999999999991</v>
      </c>
      <c r="AG86" s="8">
        <f>FAME!AG87</f>
        <v>3.5554999999999996E-2</v>
      </c>
      <c r="AH86" s="8">
        <f>FAME!AH87</f>
        <v>8.246599999999999</v>
      </c>
      <c r="AI86" s="8">
        <f>FAME!AI87</f>
        <v>58.803999999999995</v>
      </c>
      <c r="AJ86">
        <f t="shared" si="2"/>
        <v>2007</v>
      </c>
      <c r="AK86">
        <f t="shared" si="3"/>
        <v>1</v>
      </c>
    </row>
    <row r="87" spans="1:37" x14ac:dyDescent="0.3">
      <c r="A87" s="4">
        <f>FAME!A88</f>
        <v>39141</v>
      </c>
      <c r="B87" s="8">
        <f>FAME!B88</f>
        <v>83.874920270000004</v>
      </c>
      <c r="C87" s="8">
        <f>FAME!C88</f>
        <v>88.535313720000005</v>
      </c>
      <c r="D87" s="8">
        <f>FAME!D88</f>
        <v>82.674224853515625</v>
      </c>
      <c r="E87" s="8">
        <f>FAME!E88</f>
        <v>103.5264</v>
      </c>
      <c r="F87" s="8">
        <f>FAME!F88</f>
        <v>106.3</v>
      </c>
      <c r="G87" s="8">
        <f>FAME!G88</f>
        <v>115.1</v>
      </c>
      <c r="H87" s="8">
        <f>FAME!H88</f>
        <v>4</v>
      </c>
      <c r="I87" s="8">
        <f>FAME!I88</f>
        <v>4.0808493132396668</v>
      </c>
      <c r="J87" s="8">
        <f>FAME!J88</f>
        <v>5.25</v>
      </c>
      <c r="K87" s="8">
        <f>FAME!K88</f>
        <v>3.693548387096774</v>
      </c>
      <c r="L87" s="8">
        <f>FAME!L88</f>
        <v>0.5</v>
      </c>
      <c r="M87" s="8">
        <f>FAME!M88</f>
        <v>5.25</v>
      </c>
      <c r="N87" s="8">
        <v>61.336932989366801</v>
      </c>
      <c r="O87" s="8">
        <v>61.473775094468841</v>
      </c>
      <c r="P87" s="8">
        <v>56</v>
      </c>
      <c r="Q87" s="8"/>
      <c r="R87" s="8">
        <v>70.821103375593637</v>
      </c>
      <c r="S87" s="8">
        <v>70.648856521727311</v>
      </c>
      <c r="T87" s="8">
        <v>9.5241364308393521</v>
      </c>
      <c r="U87" s="8">
        <v>9.1999999999999993</v>
      </c>
      <c r="V87" s="8">
        <f>FAME!V88</f>
        <v>82.49804483303005</v>
      </c>
      <c r="W87" s="8">
        <f>FAME!W88</f>
        <v>205.352</v>
      </c>
      <c r="X87" s="8">
        <f>FAME!X88</f>
        <v>87.75</v>
      </c>
      <c r="Y87" s="8">
        <f>FAME!Y88</f>
        <v>96.7</v>
      </c>
      <c r="Z87" s="8">
        <f>FAME!Z88</f>
        <v>85.33</v>
      </c>
      <c r="AA87" s="8">
        <f>FAME!AA88</f>
        <v>81.400000000000006</v>
      </c>
      <c r="AB87" s="8">
        <f>FAME!AB88</f>
        <v>968.9195000000002</v>
      </c>
      <c r="AC87" s="8">
        <f>FAME!AC88</f>
        <v>966.50650000000007</v>
      </c>
      <c r="AD87" s="8">
        <f>FAME!AD88</f>
        <v>1406.9522727272729</v>
      </c>
      <c r="AE87" s="8">
        <f>FAME!AE88</f>
        <v>4.1549999999999994</v>
      </c>
      <c r="AF87" s="8">
        <f>FAME!AF88</f>
        <v>5.5343</v>
      </c>
      <c r="AG87" s="8">
        <f>FAME!AG88</f>
        <v>3.5202999999999998E-2</v>
      </c>
      <c r="AH87" s="8">
        <f>FAME!AH88</f>
        <v>8.1252999999999993</v>
      </c>
      <c r="AI87" s="8">
        <f>FAME!AI88</f>
        <v>62.454999999999991</v>
      </c>
      <c r="AJ87">
        <f t="shared" si="2"/>
        <v>2007</v>
      </c>
      <c r="AK87">
        <f t="shared" si="3"/>
        <v>2</v>
      </c>
    </row>
    <row r="88" spans="1:37" x14ac:dyDescent="0.3">
      <c r="A88" s="4">
        <f>FAME!A89</f>
        <v>39172</v>
      </c>
      <c r="B88" s="8">
        <f>FAME!B89</f>
        <v>93.033321259999994</v>
      </c>
      <c r="C88" s="8">
        <f>FAME!C89</f>
        <v>90.381053309999984</v>
      </c>
      <c r="D88" s="8">
        <f>FAME!D89</f>
        <v>83.310386657714844</v>
      </c>
      <c r="E88" s="8">
        <f>FAME!E89</f>
        <v>103.7521</v>
      </c>
      <c r="F88" s="8">
        <f>FAME!F89</f>
        <v>106.8</v>
      </c>
      <c r="G88" s="8">
        <f>FAME!G89</f>
        <v>115.1</v>
      </c>
      <c r="H88" s="8">
        <f>FAME!H89</f>
        <v>3.9583333333333335</v>
      </c>
      <c r="I88" s="8">
        <f>FAME!I89</f>
        <v>4.0375410483737362</v>
      </c>
      <c r="J88" s="8">
        <f>FAME!J89</f>
        <v>5.25</v>
      </c>
      <c r="K88" s="8">
        <f>FAME!K89</f>
        <v>3.75</v>
      </c>
      <c r="L88" s="8">
        <f>FAME!L89</f>
        <v>0.5</v>
      </c>
      <c r="M88" s="8">
        <f>FAME!M89</f>
        <v>5.25</v>
      </c>
      <c r="N88" s="8">
        <v>61.336932989366801</v>
      </c>
      <c r="O88" s="8">
        <v>61.473775094468841</v>
      </c>
      <c r="P88" s="8">
        <v>56</v>
      </c>
      <c r="Q88" s="8"/>
      <c r="R88" s="8">
        <v>70.821103375593637</v>
      </c>
      <c r="S88" s="8">
        <v>70.648856521727311</v>
      </c>
      <c r="T88" s="8">
        <v>9.5241364308393521</v>
      </c>
      <c r="U88" s="8">
        <v>9.1999999999999993</v>
      </c>
      <c r="V88" s="8">
        <f>FAME!V89</f>
        <v>82.915122916109055</v>
      </c>
      <c r="W88" s="8">
        <f>FAME!W89</f>
        <v>206.68600000000001</v>
      </c>
      <c r="X88" s="8">
        <f>FAME!X89</f>
        <v>88.31</v>
      </c>
      <c r="Y88" s="8">
        <f>FAME!Y89</f>
        <v>97</v>
      </c>
      <c r="Z88" s="8">
        <f>FAME!Z89</f>
        <v>85.81</v>
      </c>
      <c r="AA88" s="8">
        <f>FAME!AA89</f>
        <v>81.599999999999994</v>
      </c>
      <c r="AB88" s="8">
        <f>FAME!AB89</f>
        <v>1041.9818750000002</v>
      </c>
      <c r="AC88" s="8">
        <f>FAME!AC89</f>
        <v>1046.06</v>
      </c>
      <c r="AD88" s="8">
        <f>FAME!AD89</f>
        <v>1463.6474999999996</v>
      </c>
      <c r="AE88" s="8">
        <f>FAME!AE89</f>
        <v>4.0239999999999991</v>
      </c>
      <c r="AF88" s="8">
        <f>FAME!AF89</f>
        <v>5.4792999999999994</v>
      </c>
      <c r="AG88" s="8">
        <f>FAME!AG89</f>
        <v>3.3652999999999995E-2</v>
      </c>
      <c r="AH88" s="8">
        <f>FAME!AH89</f>
        <v>8.0244999999999997</v>
      </c>
      <c r="AI88" s="8">
        <f>FAME!AI89</f>
        <v>67.598500000000016</v>
      </c>
      <c r="AJ88">
        <f t="shared" si="2"/>
        <v>2007</v>
      </c>
      <c r="AK88">
        <f t="shared" si="3"/>
        <v>3</v>
      </c>
    </row>
    <row r="89" spans="1:37" x14ac:dyDescent="0.3">
      <c r="A89" s="4">
        <f>FAME!A90</f>
        <v>39202</v>
      </c>
      <c r="B89" s="8">
        <f>FAME!B90</f>
        <v>77.478929199999996</v>
      </c>
      <c r="C89" s="8">
        <f>FAME!C90</f>
        <v>88.931226839999994</v>
      </c>
      <c r="D89" s="8">
        <f>FAME!D90</f>
        <v>83.914810180664063</v>
      </c>
      <c r="E89" s="8">
        <f>FAME!E90</f>
        <v>104.48139999999999</v>
      </c>
      <c r="F89" s="8">
        <f>FAME!F90</f>
        <v>105.5</v>
      </c>
      <c r="G89" s="8">
        <f>FAME!G90</f>
        <v>114.6</v>
      </c>
      <c r="H89" s="8">
        <f>FAME!H90</f>
        <v>3.7419354838709675</v>
      </c>
      <c r="I89" s="8">
        <f>FAME!I90</f>
        <v>3.8126383492594367</v>
      </c>
      <c r="J89" s="8">
        <f>FAME!J90</f>
        <v>5.25</v>
      </c>
      <c r="K89" s="8">
        <f>FAME!K90</f>
        <v>3.75</v>
      </c>
      <c r="L89" s="8">
        <f>FAME!L90</f>
        <v>0.5</v>
      </c>
      <c r="M89" s="8">
        <f>FAME!M90</f>
        <v>5.42741935483871</v>
      </c>
      <c r="N89" s="8">
        <v>61.99529005186448</v>
      </c>
      <c r="O89" s="8">
        <v>61.895169481669456</v>
      </c>
      <c r="P89" s="8">
        <v>56.6</v>
      </c>
      <c r="Q89" s="8"/>
      <c r="R89" s="8">
        <v>70.978019280801391</v>
      </c>
      <c r="S89" s="8">
        <v>70.522979442915783</v>
      </c>
      <c r="T89" s="8">
        <v>9.4453151080458682</v>
      </c>
      <c r="U89" s="8">
        <v>9.1999999999999993</v>
      </c>
      <c r="V89" s="8">
        <f>FAME!V90</f>
        <v>82.915122916109055</v>
      </c>
      <c r="W89" s="8">
        <f>FAME!W90</f>
        <v>207.94900000000001</v>
      </c>
      <c r="X89" s="8">
        <f>FAME!X90</f>
        <v>88.52</v>
      </c>
      <c r="Y89" s="8">
        <f>FAME!Y90</f>
        <v>97.3</v>
      </c>
      <c r="Z89" s="8">
        <f>FAME!Z90</f>
        <v>86.12</v>
      </c>
      <c r="AA89" s="8">
        <f>FAME!AA90</f>
        <v>81.8</v>
      </c>
      <c r="AB89" s="8">
        <f>FAME!AB90</f>
        <v>1098.7509523809524</v>
      </c>
      <c r="AC89" s="8">
        <f>FAME!AC90</f>
        <v>1105.1109523809525</v>
      </c>
      <c r="AD89" s="8">
        <f>FAME!AD90</f>
        <v>1511.1368181818179</v>
      </c>
      <c r="AE89" s="8">
        <f>FAME!AE90</f>
        <v>4.0329999999999995</v>
      </c>
      <c r="AF89" s="8">
        <f>FAME!AF90</f>
        <v>5.4209999999999994</v>
      </c>
      <c r="AG89" s="8">
        <f>FAME!AG90</f>
        <v>3.3149999999999999E-2</v>
      </c>
      <c r="AH89" s="8">
        <f>FAME!AH90</f>
        <v>7.9713999999999992</v>
      </c>
      <c r="AI89" s="8">
        <f>FAME!AI90</f>
        <v>67.860434782608706</v>
      </c>
      <c r="AJ89">
        <f t="shared" si="2"/>
        <v>2007</v>
      </c>
      <c r="AK89">
        <f t="shared" si="3"/>
        <v>4</v>
      </c>
    </row>
    <row r="90" spans="1:37" x14ac:dyDescent="0.3">
      <c r="A90" s="4">
        <f>FAME!A91</f>
        <v>39233</v>
      </c>
      <c r="B90" s="8">
        <f>FAME!B91</f>
        <v>91.872693260000005</v>
      </c>
      <c r="C90" s="8">
        <f>FAME!C91</f>
        <v>91.033168540000005</v>
      </c>
      <c r="D90" s="8">
        <f>FAME!D91</f>
        <v>84.631294250488281</v>
      </c>
      <c r="E90" s="8">
        <f>FAME!E91</f>
        <v>104.5322</v>
      </c>
      <c r="F90" s="8">
        <f>FAME!F91</f>
        <v>107.4</v>
      </c>
      <c r="G90" s="8">
        <f>FAME!G91</f>
        <v>115.9</v>
      </c>
      <c r="H90" s="8">
        <f>FAME!H91</f>
        <v>3.5</v>
      </c>
      <c r="I90" s="8">
        <f>FAME!I91</f>
        <v>3.5617971057200006</v>
      </c>
      <c r="J90" s="8">
        <f>FAME!J91</f>
        <v>5.25</v>
      </c>
      <c r="K90" s="8">
        <f>FAME!K91</f>
        <v>3.9583333333333335</v>
      </c>
      <c r="L90" s="8">
        <f>FAME!L91</f>
        <v>0.5</v>
      </c>
      <c r="M90" s="8">
        <f>FAME!M91</f>
        <v>5.5</v>
      </c>
      <c r="N90" s="8">
        <v>61.99529005186448</v>
      </c>
      <c r="O90" s="8">
        <v>61.895169481669456</v>
      </c>
      <c r="P90" s="8">
        <v>56.6</v>
      </c>
      <c r="Q90" s="8"/>
      <c r="R90" s="8">
        <v>70.978019280801391</v>
      </c>
      <c r="S90" s="8">
        <v>70.522979442915783</v>
      </c>
      <c r="T90" s="8">
        <v>9.4453151080458682</v>
      </c>
      <c r="U90" s="8">
        <v>9.1999999999999993</v>
      </c>
      <c r="V90" s="8">
        <f>FAME!V91</f>
        <v>83.499032232419594</v>
      </c>
      <c r="W90" s="8">
        <f>FAME!W91</f>
        <v>208.352</v>
      </c>
      <c r="X90" s="8">
        <f>FAME!X91</f>
        <v>88.61</v>
      </c>
      <c r="Y90" s="8">
        <f>FAME!Y91</f>
        <v>97.1</v>
      </c>
      <c r="Z90" s="8">
        <f>FAME!Z91</f>
        <v>86.21</v>
      </c>
      <c r="AA90" s="8">
        <f>FAME!AA91</f>
        <v>82</v>
      </c>
      <c r="AB90" s="8">
        <f>FAME!AB91</f>
        <v>1109.8425</v>
      </c>
      <c r="AC90" s="8">
        <f>FAME!AC91</f>
        <v>1118.0255000000002</v>
      </c>
      <c r="AD90" s="8">
        <f>FAME!AD91</f>
        <v>1514.4895238095237</v>
      </c>
      <c r="AE90" s="8">
        <f>FAME!AE91</f>
        <v>4.2489999999999997</v>
      </c>
      <c r="AF90" s="8">
        <f>FAME!AF91</f>
        <v>5.7131999999999996</v>
      </c>
      <c r="AG90" s="8">
        <f>FAME!AG91</f>
        <v>3.4409999999999996E-2</v>
      </c>
      <c r="AH90" s="8">
        <f>FAME!AH91</f>
        <v>8.5066999999999986</v>
      </c>
      <c r="AI90" s="8">
        <f>FAME!AI91</f>
        <v>70.53857142857143</v>
      </c>
      <c r="AJ90">
        <f t="shared" si="2"/>
        <v>2007</v>
      </c>
      <c r="AK90">
        <f t="shared" si="3"/>
        <v>5</v>
      </c>
    </row>
    <row r="91" spans="1:37" x14ac:dyDescent="0.3">
      <c r="A91" s="4">
        <f>FAME!A92</f>
        <v>39263</v>
      </c>
      <c r="B91" s="8">
        <f>FAME!B92</f>
        <v>91.923165470000001</v>
      </c>
      <c r="C91" s="8">
        <f>FAME!C92</f>
        <v>88.541798049999997</v>
      </c>
      <c r="D91" s="8">
        <f>FAME!D92</f>
        <v>85.139289855957031</v>
      </c>
      <c r="E91" s="8">
        <f>FAME!E92</f>
        <v>104.5617</v>
      </c>
      <c r="F91" s="8">
        <f>FAME!F92</f>
        <v>107.4</v>
      </c>
      <c r="G91" s="8">
        <f>FAME!G92</f>
        <v>116</v>
      </c>
      <c r="H91" s="8">
        <f>FAME!H92</f>
        <v>3.5483870967741935</v>
      </c>
      <c r="I91" s="8">
        <f>FAME!I92</f>
        <v>3.6119653544278871</v>
      </c>
      <c r="J91" s="8">
        <f>FAME!J92</f>
        <v>5.25</v>
      </c>
      <c r="K91" s="8">
        <f>FAME!K92</f>
        <v>4</v>
      </c>
      <c r="L91" s="8">
        <f>FAME!L92</f>
        <v>0.5</v>
      </c>
      <c r="M91" s="8">
        <f>FAME!M92</f>
        <v>5.717741935483871</v>
      </c>
      <c r="N91" s="8">
        <v>61.99529005186448</v>
      </c>
      <c r="O91" s="8">
        <v>61.895169481669456</v>
      </c>
      <c r="P91" s="8">
        <v>56.6</v>
      </c>
      <c r="Q91" s="8"/>
      <c r="R91" s="8">
        <v>70.978019280801391</v>
      </c>
      <c r="S91" s="8">
        <v>70.522979442915783</v>
      </c>
      <c r="T91" s="8">
        <v>9.4453151080458682</v>
      </c>
      <c r="U91" s="8">
        <v>9.1999999999999993</v>
      </c>
      <c r="V91" s="8">
        <f>FAME!V92</f>
        <v>84.416604015193514</v>
      </c>
      <c r="W91" s="8">
        <f>FAME!W92</f>
        <v>208.29900000000001</v>
      </c>
      <c r="X91" s="8">
        <f>FAME!X92</f>
        <v>88.39</v>
      </c>
      <c r="Y91" s="8">
        <f>FAME!Y92</f>
        <v>97</v>
      </c>
      <c r="Z91" s="8">
        <f>FAME!Z92</f>
        <v>86.2</v>
      </c>
      <c r="AA91" s="8">
        <f>FAME!AA92</f>
        <v>81.5</v>
      </c>
      <c r="AB91" s="8">
        <f>FAME!AB92</f>
        <v>1129.9440909090908</v>
      </c>
      <c r="AC91" s="8">
        <f>FAME!AC92</f>
        <v>1140.4481818181816</v>
      </c>
      <c r="AD91" s="8">
        <f>FAME!AD92</f>
        <v>1520.7047619047621</v>
      </c>
      <c r="AE91" s="8">
        <f>FAME!AE92</f>
        <v>4.3049999999999997</v>
      </c>
      <c r="AF91" s="8">
        <f>FAME!AF92</f>
        <v>5.9016999999999999</v>
      </c>
      <c r="AG91" s="8">
        <f>FAME!AG92</f>
        <v>3.6051E-2</v>
      </c>
      <c r="AH91" s="8">
        <f>FAME!AH92</f>
        <v>8.7552999999999983</v>
      </c>
      <c r="AI91" s="8">
        <f>FAME!AI92</f>
        <v>75.817727272727268</v>
      </c>
      <c r="AJ91">
        <f t="shared" si="2"/>
        <v>2007</v>
      </c>
      <c r="AK91">
        <f t="shared" si="3"/>
        <v>6</v>
      </c>
    </row>
    <row r="92" spans="1:37" x14ac:dyDescent="0.3">
      <c r="A92" s="4">
        <f>FAME!A93</f>
        <v>39294</v>
      </c>
      <c r="B92" s="8">
        <f>FAME!B93</f>
        <v>95.198590659999994</v>
      </c>
      <c r="C92" s="8">
        <f>FAME!C93</f>
        <v>90.865056260000003</v>
      </c>
      <c r="D92" s="8">
        <f>FAME!D93</f>
        <v>85.828315734863281</v>
      </c>
      <c r="E92" s="8">
        <f>FAME!E93</f>
        <v>104.5227</v>
      </c>
      <c r="F92" s="8">
        <f>FAME!F93</f>
        <v>107.6</v>
      </c>
      <c r="G92" s="8">
        <f>FAME!G93</f>
        <v>116.1</v>
      </c>
      <c r="H92" s="8">
        <f>FAME!H93</f>
        <v>3.7661290322580645</v>
      </c>
      <c r="I92" s="8">
        <f>FAME!I93</f>
        <v>3.837764213669606</v>
      </c>
      <c r="J92" s="8">
        <f>FAME!J93</f>
        <v>5.25</v>
      </c>
      <c r="K92" s="8">
        <f>FAME!K93</f>
        <v>4</v>
      </c>
      <c r="L92" s="8">
        <f>FAME!L93</f>
        <v>0.5</v>
      </c>
      <c r="M92" s="8">
        <f>FAME!M93</f>
        <v>5.75</v>
      </c>
      <c r="N92" s="8">
        <v>62.214742406030375</v>
      </c>
      <c r="O92" s="8">
        <v>61.897152916274756</v>
      </c>
      <c r="P92" s="8">
        <v>56.7</v>
      </c>
      <c r="Q92" s="8"/>
      <c r="R92" s="8">
        <v>70.964225264929951</v>
      </c>
      <c r="S92" s="8">
        <v>71.340705462830201</v>
      </c>
      <c r="T92" s="8">
        <v>8.9239923447440272</v>
      </c>
      <c r="U92" s="8">
        <v>9.5</v>
      </c>
      <c r="V92" s="8">
        <f>FAME!V93</f>
        <v>85.000513331504152</v>
      </c>
      <c r="W92" s="8">
        <f>FAME!W93</f>
        <v>207.917</v>
      </c>
      <c r="X92" s="8">
        <f>FAME!X93</f>
        <v>88.45</v>
      </c>
      <c r="Y92" s="8">
        <f>FAME!Y93</f>
        <v>97.5</v>
      </c>
      <c r="Z92" s="8">
        <f>FAME!Z93</f>
        <v>86.22</v>
      </c>
      <c r="AA92" s="8">
        <f>FAME!AA93</f>
        <v>81.8</v>
      </c>
      <c r="AB92" s="8">
        <f>FAME!AB93</f>
        <v>1045.4481818181819</v>
      </c>
      <c r="AC92" s="8">
        <f>FAME!AC93</f>
        <v>1068.7740909090912</v>
      </c>
      <c r="AD92" s="8">
        <f>FAME!AD93</f>
        <v>1454.616956521739</v>
      </c>
      <c r="AE92" s="8">
        <f>FAME!AE93</f>
        <v>4.1239999999999997</v>
      </c>
      <c r="AF92" s="8">
        <f>FAME!AF93</f>
        <v>5.6323999999999996</v>
      </c>
      <c r="AG92" s="8">
        <f>FAME!AG93</f>
        <v>3.5471999999999997E-2</v>
      </c>
      <c r="AH92" s="8">
        <f>FAME!AH93</f>
        <v>8.3050999999999995</v>
      </c>
      <c r="AI92" s="8">
        <f>FAME!AI93</f>
        <v>71.24347826086958</v>
      </c>
      <c r="AJ92">
        <f t="shared" si="2"/>
        <v>2007</v>
      </c>
      <c r="AK92">
        <f t="shared" si="3"/>
        <v>7</v>
      </c>
    </row>
    <row r="93" spans="1:37" x14ac:dyDescent="0.3">
      <c r="A93" s="4">
        <f>FAME!A94</f>
        <v>39325</v>
      </c>
      <c r="B93" s="8">
        <f>FAME!B94</f>
        <v>89.439116540000001</v>
      </c>
      <c r="C93" s="8">
        <f>FAME!C94</f>
        <v>90.074921520000004</v>
      </c>
      <c r="D93" s="8">
        <f>FAME!D94</f>
        <v>86.359024047851563</v>
      </c>
      <c r="E93" s="8">
        <f>FAME!E94</f>
        <v>104.7556</v>
      </c>
      <c r="F93" s="8">
        <f>FAME!F94</f>
        <v>108.3</v>
      </c>
      <c r="G93" s="8">
        <f>FAME!G94</f>
        <v>119.1</v>
      </c>
      <c r="H93" s="8">
        <f>FAME!H94</f>
        <v>4</v>
      </c>
      <c r="I93" s="8">
        <f>FAME!I94</f>
        <v>4.0808493132396668</v>
      </c>
      <c r="J93" s="8">
        <f>FAME!J94</f>
        <v>5.0333333333333332</v>
      </c>
      <c r="K93" s="8">
        <f>FAME!K94</f>
        <v>4</v>
      </c>
      <c r="L93" s="8">
        <f>FAME!L94</f>
        <v>0.5</v>
      </c>
      <c r="M93" s="8">
        <f>FAME!M94</f>
        <v>5.75</v>
      </c>
      <c r="N93" s="8">
        <v>62.214742406030375</v>
      </c>
      <c r="O93" s="8">
        <v>61.897152916274756</v>
      </c>
      <c r="P93" s="8">
        <v>56.7</v>
      </c>
      <c r="Q93" s="8"/>
      <c r="R93" s="8">
        <v>70.964225264929951</v>
      </c>
      <c r="S93" s="8">
        <v>71.340705462830201</v>
      </c>
      <c r="T93" s="8">
        <v>8.9239923447440272</v>
      </c>
      <c r="U93" s="8">
        <v>9.5</v>
      </c>
      <c r="V93" s="8">
        <f>FAME!V94</f>
        <v>84.583435248425161</v>
      </c>
      <c r="W93" s="8">
        <f>FAME!W94</f>
        <v>208.49</v>
      </c>
      <c r="X93" s="8">
        <f>FAME!X94</f>
        <v>88.78</v>
      </c>
      <c r="Y93" s="8">
        <f>FAME!Y94</f>
        <v>97.5</v>
      </c>
      <c r="Z93" s="8">
        <f>FAME!Z94</f>
        <v>86.47</v>
      </c>
      <c r="AA93" s="8">
        <f>FAME!AA94</f>
        <v>81.900000000000006</v>
      </c>
      <c r="AB93" s="8">
        <f>FAME!AB94</f>
        <v>1053.4382352941177</v>
      </c>
      <c r="AC93" s="8">
        <f>FAME!AC94</f>
        <v>1079.0882352941173</v>
      </c>
      <c r="AD93" s="8">
        <f>FAME!AD94</f>
        <v>1497.1163157894739</v>
      </c>
      <c r="AE93" s="8">
        <f>FAME!AE94</f>
        <v>4.0129999999999999</v>
      </c>
      <c r="AF93" s="8">
        <f>FAME!AF94</f>
        <v>5.6898</v>
      </c>
      <c r="AG93" s="8">
        <f>FAME!AG94</f>
        <v>3.4765999999999998E-2</v>
      </c>
      <c r="AH93" s="8">
        <f>FAME!AH94</f>
        <v>8.1379999999999999</v>
      </c>
      <c r="AI93" s="8">
        <f>FAME!AI94</f>
        <v>76.963000000000008</v>
      </c>
      <c r="AJ93">
        <f t="shared" si="2"/>
        <v>2007</v>
      </c>
      <c r="AK93">
        <f t="shared" si="3"/>
        <v>8</v>
      </c>
    </row>
    <row r="94" spans="1:37" x14ac:dyDescent="0.3">
      <c r="A94" s="4">
        <f>FAME!A95</f>
        <v>39355</v>
      </c>
      <c r="B94" s="8">
        <f>FAME!B95</f>
        <v>86.27837461</v>
      </c>
      <c r="C94" s="8">
        <f>FAME!C95</f>
        <v>92.511159989999996</v>
      </c>
      <c r="D94" s="8">
        <f>FAME!D95</f>
        <v>86.871803283691406</v>
      </c>
      <c r="E94" s="8">
        <f>FAME!E95</f>
        <v>105.1611</v>
      </c>
      <c r="F94" s="8">
        <f>FAME!F95</f>
        <v>107.8</v>
      </c>
      <c r="G94" s="8">
        <f>FAME!G95</f>
        <v>117.2</v>
      </c>
      <c r="H94" s="8">
        <f>FAME!H95</f>
        <v>4</v>
      </c>
      <c r="I94" s="8">
        <f>FAME!I95</f>
        <v>4.0808493132396668</v>
      </c>
      <c r="J94" s="8">
        <f>FAME!J95</f>
        <v>4.741935483870968</v>
      </c>
      <c r="K94" s="8">
        <f>FAME!K95</f>
        <v>4</v>
      </c>
      <c r="L94" s="8">
        <f>FAME!L95</f>
        <v>0.5</v>
      </c>
      <c r="M94" s="8">
        <f>FAME!M95</f>
        <v>5.75</v>
      </c>
      <c r="N94" s="8">
        <v>62.214742406030375</v>
      </c>
      <c r="O94" s="8">
        <v>61.897152916274756</v>
      </c>
      <c r="P94" s="8">
        <v>56.7</v>
      </c>
      <c r="Q94" s="8"/>
      <c r="R94" s="8">
        <v>70.964225264929951</v>
      </c>
      <c r="S94" s="8">
        <v>71.340705462830201</v>
      </c>
      <c r="T94" s="8">
        <v>8.9239923447440272</v>
      </c>
      <c r="U94" s="8">
        <v>9.5</v>
      </c>
      <c r="V94" s="8">
        <f>FAME!V95</f>
        <v>84.666850865040971</v>
      </c>
      <c r="W94" s="8">
        <f>FAME!W95</f>
        <v>208.93600000000001</v>
      </c>
      <c r="X94" s="8">
        <f>FAME!X95</f>
        <v>89.21</v>
      </c>
      <c r="Y94" s="8">
        <f>FAME!Y95</f>
        <v>97.8</v>
      </c>
      <c r="Z94" s="8">
        <f>FAME!Z95</f>
        <v>86.76</v>
      </c>
      <c r="AA94" s="8">
        <f>FAME!AA95</f>
        <v>82.3</v>
      </c>
      <c r="AB94" s="8">
        <f>FAME!AB95</f>
        <v>1154.4419047619047</v>
      </c>
      <c r="AC94" s="8">
        <f>FAME!AC95</f>
        <v>1191.0719047619048</v>
      </c>
      <c r="AD94" s="8">
        <f>FAME!AD95</f>
        <v>1539.6586956521737</v>
      </c>
      <c r="AE94" s="8">
        <f>FAME!AE95</f>
        <v>3.9659999999999997</v>
      </c>
      <c r="AF94" s="8">
        <f>FAME!AF95</f>
        <v>5.7322999999999995</v>
      </c>
      <c r="AG94" s="8">
        <f>FAME!AG95</f>
        <v>3.4438999999999997E-2</v>
      </c>
      <c r="AH94" s="8">
        <f>FAME!AH95</f>
        <v>8.2220999999999993</v>
      </c>
      <c r="AI94" s="8">
        <f>FAME!AI95</f>
        <v>82.475217391304326</v>
      </c>
      <c r="AJ94">
        <f t="shared" si="2"/>
        <v>2007</v>
      </c>
      <c r="AK94">
        <f t="shared" si="3"/>
        <v>9</v>
      </c>
    </row>
    <row r="95" spans="1:37" x14ac:dyDescent="0.3">
      <c r="A95" s="4">
        <f>FAME!A96</f>
        <v>39386</v>
      </c>
      <c r="B95" s="8">
        <f>FAME!B96</f>
        <v>89.919457789999996</v>
      </c>
      <c r="C95" s="8">
        <f>FAME!C96</f>
        <v>91.996872580000002</v>
      </c>
      <c r="D95" s="8">
        <f>FAME!D96</f>
        <v>87.431465148925781</v>
      </c>
      <c r="E95" s="8">
        <f>FAME!E96</f>
        <v>104.7171</v>
      </c>
      <c r="F95" s="8">
        <f>FAME!F96</f>
        <v>108.7</v>
      </c>
      <c r="G95" s="8">
        <f>FAME!G96</f>
        <v>119.4</v>
      </c>
      <c r="H95" s="8">
        <f>FAME!H96</f>
        <v>4</v>
      </c>
      <c r="I95" s="8">
        <f>FAME!I96</f>
        <v>4.0808493132396668</v>
      </c>
      <c r="J95" s="8">
        <f>FAME!J96</f>
        <v>4.5</v>
      </c>
      <c r="K95" s="8">
        <f>FAME!K96</f>
        <v>4</v>
      </c>
      <c r="L95" s="8">
        <f>FAME!L96</f>
        <v>0.5</v>
      </c>
      <c r="M95" s="8">
        <f>FAME!M96</f>
        <v>5.75</v>
      </c>
      <c r="N95" s="8">
        <v>61.446659166449749</v>
      </c>
      <c r="O95" s="8">
        <v>61.36127921437884</v>
      </c>
      <c r="P95" s="8">
        <v>56.3</v>
      </c>
      <c r="Q95" s="8"/>
      <c r="R95" s="8">
        <v>71.015349266207011</v>
      </c>
      <c r="S95" s="8">
        <v>71.302342109034484</v>
      </c>
      <c r="T95" s="8">
        <v>8.3664746005769821</v>
      </c>
      <c r="U95" s="8">
        <v>8.6999999999999993</v>
      </c>
      <c r="V95" s="8">
        <f>FAME!V96</f>
        <v>85.000513331504152</v>
      </c>
      <c r="W95" s="8">
        <f>FAME!W96</f>
        <v>210.17699999999999</v>
      </c>
      <c r="X95" s="8">
        <f>FAME!X96</f>
        <v>89.69</v>
      </c>
      <c r="Y95" s="8">
        <f>FAME!Y96</f>
        <v>97.6</v>
      </c>
      <c r="Z95" s="8">
        <f>FAME!Z96</f>
        <v>87.19</v>
      </c>
      <c r="AA95" s="8">
        <f>FAME!AA96</f>
        <v>82.5</v>
      </c>
      <c r="AB95" s="8">
        <f>FAME!AB96</f>
        <v>1145.7523809523811</v>
      </c>
      <c r="AC95" s="8">
        <f>FAME!AC96</f>
        <v>1199.4895238095237</v>
      </c>
      <c r="AD95" s="8">
        <f>FAME!AD96</f>
        <v>1463.3852380952383</v>
      </c>
      <c r="AE95" s="8">
        <f>FAME!AE96</f>
        <v>3.8299999999999996</v>
      </c>
      <c r="AF95" s="8">
        <f>FAME!AF96</f>
        <v>5.6482999999999999</v>
      </c>
      <c r="AG95" s="8">
        <f>FAME!AG96</f>
        <v>3.4793999999999992E-2</v>
      </c>
      <c r="AH95" s="8">
        <f>FAME!AH96</f>
        <v>7.9196999999999997</v>
      </c>
      <c r="AI95" s="8">
        <f>FAME!AI96</f>
        <v>92.204090909090908</v>
      </c>
      <c r="AJ95">
        <f t="shared" si="2"/>
        <v>2007</v>
      </c>
      <c r="AK95">
        <f t="shared" si="3"/>
        <v>10</v>
      </c>
    </row>
    <row r="96" spans="1:37" x14ac:dyDescent="0.3">
      <c r="A96" s="4">
        <f>FAME!A97</f>
        <v>39416</v>
      </c>
      <c r="B96" s="8">
        <f>FAME!B97</f>
        <v>92.684552569999994</v>
      </c>
      <c r="C96" s="8">
        <f>FAME!C97</f>
        <v>93.282197819999993</v>
      </c>
      <c r="D96" s="8">
        <f>FAME!D97</f>
        <v>88.00579833984375</v>
      </c>
      <c r="E96" s="8">
        <f>FAME!E97</f>
        <v>105.3338</v>
      </c>
      <c r="F96" s="8">
        <f>FAME!F97</f>
        <v>108</v>
      </c>
      <c r="G96" s="8">
        <f>FAME!G97</f>
        <v>117.7</v>
      </c>
      <c r="H96" s="8">
        <f>FAME!H97</f>
        <v>4.040322580645161</v>
      </c>
      <c r="I96" s="8">
        <f>FAME!I97</f>
        <v>4.1228651471887607</v>
      </c>
      <c r="J96" s="8">
        <f>FAME!J97</f>
        <v>4.330645161290323</v>
      </c>
      <c r="K96" s="8">
        <f>FAME!K97</f>
        <v>4</v>
      </c>
      <c r="L96" s="8">
        <f>FAME!L97</f>
        <v>0.5</v>
      </c>
      <c r="M96" s="8">
        <f>FAME!M97</f>
        <v>5.540322580645161</v>
      </c>
      <c r="N96" s="8">
        <v>61.446659166449749</v>
      </c>
      <c r="O96" s="8">
        <v>61.36127921437884</v>
      </c>
      <c r="P96" s="8">
        <v>56.3</v>
      </c>
      <c r="Q96" s="8"/>
      <c r="R96" s="8">
        <v>71.015349266207011</v>
      </c>
      <c r="S96" s="8">
        <v>71.302342109034484</v>
      </c>
      <c r="T96" s="8">
        <v>8.3664746005769821</v>
      </c>
      <c r="U96" s="8">
        <v>8.6999999999999993</v>
      </c>
      <c r="V96" s="8">
        <f>FAME!V97</f>
        <v>85.501007031198981</v>
      </c>
      <c r="W96" s="8">
        <f>FAME!W97</f>
        <v>210.036</v>
      </c>
      <c r="X96" s="8">
        <f>FAME!X97</f>
        <v>90.05</v>
      </c>
      <c r="Y96" s="8">
        <f>FAME!Y97</f>
        <v>97.8</v>
      </c>
      <c r="Z96" s="8">
        <f>FAME!Z97</f>
        <v>87.34</v>
      </c>
      <c r="AA96" s="8">
        <f>FAME!AA97</f>
        <v>83</v>
      </c>
      <c r="AB96" s="8">
        <f>FAME!AB97</f>
        <v>1152.2595454545456</v>
      </c>
      <c r="AC96" s="8">
        <f>FAME!AC97</f>
        <v>1209.9640909090908</v>
      </c>
      <c r="AD96" s="8">
        <f>FAME!AD97</f>
        <v>1479.2284999999999</v>
      </c>
      <c r="AE96" s="8">
        <f>FAME!AE97</f>
        <v>3.8459999999999996</v>
      </c>
      <c r="AF96" s="8">
        <f>FAME!AF97</f>
        <v>5.6591999999999993</v>
      </c>
      <c r="AG96" s="8">
        <f>FAME!AG97</f>
        <v>3.4344999999999994E-2</v>
      </c>
      <c r="AH96" s="8">
        <f>FAME!AH97</f>
        <v>7.7104999999999997</v>
      </c>
      <c r="AI96" s="8">
        <f>FAME!AI97</f>
        <v>91.443000000000012</v>
      </c>
      <c r="AJ96">
        <f t="shared" si="2"/>
        <v>2007</v>
      </c>
      <c r="AK96">
        <f t="shared" si="3"/>
        <v>11</v>
      </c>
    </row>
    <row r="97" spans="1:37" x14ac:dyDescent="0.3">
      <c r="A97" s="4">
        <f>FAME!A98</f>
        <v>39447</v>
      </c>
      <c r="B97" s="8">
        <f>FAME!B98</f>
        <v>100.31948368</v>
      </c>
      <c r="C97" s="8">
        <f>FAME!C98</f>
        <v>93.495537499999983</v>
      </c>
      <c r="D97" s="8">
        <f>FAME!D98</f>
        <v>88.508331298828125</v>
      </c>
      <c r="E97" s="8">
        <f>FAME!E98</f>
        <v>105.34569999999999</v>
      </c>
      <c r="F97" s="8">
        <f>FAME!F98</f>
        <v>108.6</v>
      </c>
      <c r="G97" s="8">
        <f>FAME!G98</f>
        <v>118.5</v>
      </c>
      <c r="H97" s="8">
        <f>FAME!H98</f>
        <v>4.25</v>
      </c>
      <c r="I97" s="8">
        <f>FAME!I98</f>
        <v>4.3413474837240544</v>
      </c>
      <c r="J97" s="8">
        <f>FAME!J98</f>
        <v>3.975806451612903</v>
      </c>
      <c r="K97" s="8">
        <f>FAME!K98</f>
        <v>4</v>
      </c>
      <c r="L97" s="8">
        <f>FAME!L98</f>
        <v>0.5</v>
      </c>
      <c r="M97" s="8">
        <f>FAME!M98</f>
        <v>5.5</v>
      </c>
      <c r="N97" s="8">
        <v>61.446659166449749</v>
      </c>
      <c r="O97" s="8">
        <v>61.36127921437884</v>
      </c>
      <c r="P97" s="8">
        <v>56.3</v>
      </c>
      <c r="Q97" s="8"/>
      <c r="R97" s="8">
        <v>71.015349266207011</v>
      </c>
      <c r="S97" s="8">
        <v>71.302342109034484</v>
      </c>
      <c r="T97" s="8">
        <v>8.3664746005769821</v>
      </c>
      <c r="U97" s="8">
        <v>8.6999999999999993</v>
      </c>
      <c r="V97" s="8">
        <f>FAME!V98</f>
        <v>85.501007031198981</v>
      </c>
      <c r="W97" s="8">
        <f>FAME!W98</f>
        <v>211.08</v>
      </c>
      <c r="X97" s="8">
        <f>FAME!X98</f>
        <v>89.7</v>
      </c>
      <c r="Y97" s="8">
        <f>FAME!Y98</f>
        <v>97.6</v>
      </c>
      <c r="Z97" s="8">
        <f>FAME!Z98</f>
        <v>87.55</v>
      </c>
      <c r="AA97" s="8">
        <f>FAME!AA98</f>
        <v>82.4</v>
      </c>
      <c r="AB97" s="8">
        <f>FAME!AB98</f>
        <v>1071.187391304348</v>
      </c>
      <c r="AC97" s="8">
        <f>FAME!AC98</f>
        <v>1135.1508695652174</v>
      </c>
      <c r="AD97" s="8">
        <f>FAME!AD98</f>
        <v>1378.764285714286</v>
      </c>
      <c r="AE97" s="8">
        <f>FAME!AE98</f>
        <v>3.625</v>
      </c>
      <c r="AF97" s="8">
        <f>FAME!AF98</f>
        <v>5.3876999999999997</v>
      </c>
      <c r="AG97" s="8">
        <f>FAME!AG98</f>
        <v>3.4125999999999997E-2</v>
      </c>
      <c r="AH97" s="8">
        <f>FAME!AH98</f>
        <v>7.2169999999999996</v>
      </c>
      <c r="AI97" s="8">
        <f>FAME!AI98</f>
        <v>91.914545454545433</v>
      </c>
      <c r="AJ97">
        <f t="shared" si="2"/>
        <v>2007</v>
      </c>
      <c r="AK97">
        <f t="shared" si="3"/>
        <v>12</v>
      </c>
    </row>
    <row r="98" spans="1:37" x14ac:dyDescent="0.3">
      <c r="A98" s="4">
        <f>FAME!A99</f>
        <v>39478</v>
      </c>
      <c r="B98" s="8">
        <f>FAME!B99</f>
        <v>96.649060219999996</v>
      </c>
      <c r="C98" s="8">
        <f>FAME!C99</f>
        <v>95.933103009999996</v>
      </c>
      <c r="D98" s="8">
        <f>FAME!D99</f>
        <v>88.928543090820313</v>
      </c>
      <c r="E98" s="8">
        <f>FAME!E99</f>
        <v>105.06189999999999</v>
      </c>
      <c r="F98" s="8">
        <f>FAME!F99</f>
        <v>109.5</v>
      </c>
      <c r="G98" s="8">
        <f>FAME!G99</f>
        <v>119.1</v>
      </c>
      <c r="H98" s="8">
        <f>FAME!H99</f>
        <v>4.2155172413793105</v>
      </c>
      <c r="I98" s="8">
        <f>FAME!I99</f>
        <v>4.3054614313323318</v>
      </c>
      <c r="J98" s="8">
        <f>FAME!J99</f>
        <v>3</v>
      </c>
      <c r="K98" s="8">
        <f>FAME!K99</f>
        <v>4</v>
      </c>
      <c r="L98" s="8">
        <f>FAME!L99</f>
        <v>0.5</v>
      </c>
      <c r="M98" s="8">
        <f>FAME!M99</f>
        <v>5.3017241379310347</v>
      </c>
      <c r="N98" s="8">
        <v>61.885563874781532</v>
      </c>
      <c r="O98" s="8">
        <v>62.105584064374952</v>
      </c>
      <c r="P98" s="8">
        <v>57.4</v>
      </c>
      <c r="Q98" s="8"/>
      <c r="R98" s="8">
        <v>72.057766931794347</v>
      </c>
      <c r="S98" s="8">
        <v>71.828878071616955</v>
      </c>
      <c r="T98" s="8">
        <v>7.685332316168501</v>
      </c>
      <c r="U98" s="8">
        <v>7.4</v>
      </c>
      <c r="V98" s="8">
        <f>FAME!V99</f>
        <v>85.334175797967333</v>
      </c>
      <c r="W98" s="8">
        <f>FAME!W99</f>
        <v>211.69300000000001</v>
      </c>
      <c r="X98" s="8">
        <f>FAME!X99</f>
        <v>90.02</v>
      </c>
      <c r="Y98" s="8">
        <f>FAME!Y99</f>
        <v>97.4</v>
      </c>
      <c r="Z98" s="8">
        <f>FAME!Z99</f>
        <v>87.82</v>
      </c>
      <c r="AA98" s="8">
        <f>FAME!AA99</f>
        <v>83</v>
      </c>
      <c r="AB98" s="8">
        <f>FAME!AB99</f>
        <v>1018.7115</v>
      </c>
      <c r="AC98" s="8">
        <f>FAME!AC99</f>
        <v>1088.3775000000001</v>
      </c>
      <c r="AD98" s="8">
        <f>FAME!AD99</f>
        <v>1354.8724999999999</v>
      </c>
      <c r="AE98" s="8">
        <f>FAME!AE99</f>
        <v>3.6349999999999998</v>
      </c>
      <c r="AF98" s="8">
        <f>FAME!AF99</f>
        <v>5.5278999999999998</v>
      </c>
      <c r="AG98" s="8">
        <f>FAME!AG99</f>
        <v>3.4804999999999996E-2</v>
      </c>
      <c r="AH98" s="8">
        <f>FAME!AH99</f>
        <v>7.2117999999999993</v>
      </c>
      <c r="AI98" s="8">
        <f>FAME!AI99</f>
        <v>94.664761904761917</v>
      </c>
      <c r="AJ98">
        <f t="shared" si="2"/>
        <v>2008</v>
      </c>
      <c r="AK98">
        <f t="shared" si="3"/>
        <v>1</v>
      </c>
    </row>
    <row r="99" spans="1:37" x14ac:dyDescent="0.3">
      <c r="A99" s="4">
        <f>FAME!A100</f>
        <v>39507</v>
      </c>
      <c r="B99" s="8">
        <f>FAME!B100</f>
        <v>91.27050122</v>
      </c>
      <c r="C99" s="8">
        <f>FAME!C100</f>
        <v>95.75067636</v>
      </c>
      <c r="D99" s="8">
        <f>FAME!D100</f>
        <v>89.3187255859375</v>
      </c>
      <c r="E99" s="8">
        <f>FAME!E100</f>
        <v>104.7094</v>
      </c>
      <c r="F99" s="8">
        <f>FAME!F100</f>
        <v>109.4</v>
      </c>
      <c r="G99" s="8">
        <f>FAME!G100</f>
        <v>119.4</v>
      </c>
      <c r="H99" s="8">
        <f>FAME!H100</f>
        <v>3.6693548387096775</v>
      </c>
      <c r="I99" s="8">
        <f>FAME!I100</f>
        <v>3.7374900672409881</v>
      </c>
      <c r="J99" s="8">
        <f>FAME!J100</f>
        <v>2.661290322580645</v>
      </c>
      <c r="K99" s="8">
        <f>FAME!K100</f>
        <v>4</v>
      </c>
      <c r="L99" s="8">
        <f>FAME!L100</f>
        <v>0.5</v>
      </c>
      <c r="M99" s="8">
        <f>FAME!M100</f>
        <v>5.25</v>
      </c>
      <c r="N99" s="8">
        <v>61.885563874781532</v>
      </c>
      <c r="O99" s="8">
        <v>62.105584064374952</v>
      </c>
      <c r="P99" s="8">
        <v>57.4</v>
      </c>
      <c r="Q99" s="8"/>
      <c r="R99" s="8">
        <v>72.057766931794347</v>
      </c>
      <c r="S99" s="8">
        <v>71.828878071616955</v>
      </c>
      <c r="T99" s="8">
        <v>7.685332316168501</v>
      </c>
      <c r="U99" s="8">
        <v>7.4</v>
      </c>
      <c r="V99" s="8">
        <f>FAME!V100</f>
        <v>85.584422647814705</v>
      </c>
      <c r="W99" s="8">
        <f>FAME!W100</f>
        <v>213.52799999999999</v>
      </c>
      <c r="X99" s="8">
        <f>FAME!X100</f>
        <v>90.9</v>
      </c>
      <c r="Y99" s="8">
        <f>FAME!Y100</f>
        <v>97.9</v>
      </c>
      <c r="Z99" s="8">
        <f>FAME!Z100</f>
        <v>88.45</v>
      </c>
      <c r="AA99" s="8">
        <f>FAME!AA100</f>
        <v>83.4</v>
      </c>
      <c r="AB99" s="8">
        <f>FAME!AB100</f>
        <v>953.97363636363661</v>
      </c>
      <c r="AC99" s="8">
        <f>FAME!AC100</f>
        <v>1032.125</v>
      </c>
      <c r="AD99" s="8">
        <f>FAME!AD100</f>
        <v>1316.943</v>
      </c>
      <c r="AE99" s="8">
        <f>FAME!AE100</f>
        <v>3.5529999999999999</v>
      </c>
      <c r="AF99" s="8">
        <f>FAME!AF100</f>
        <v>5.6168999999999993</v>
      </c>
      <c r="AG99" s="8">
        <f>FAME!AG100</f>
        <v>3.5708999999999998E-2</v>
      </c>
      <c r="AH99" s="8">
        <f>FAME!AH100</f>
        <v>7.0638999999999994</v>
      </c>
      <c r="AI99" s="8">
        <f>FAME!AI100</f>
        <v>102.8665</v>
      </c>
      <c r="AJ99">
        <f t="shared" si="2"/>
        <v>2008</v>
      </c>
      <c r="AK99">
        <f t="shared" si="3"/>
        <v>2</v>
      </c>
    </row>
    <row r="100" spans="1:37" x14ac:dyDescent="0.3">
      <c r="A100" s="4">
        <f>FAME!A101</f>
        <v>39538</v>
      </c>
      <c r="B100" s="8">
        <f>FAME!B101</f>
        <v>102.73879879</v>
      </c>
      <c r="C100" s="8">
        <f>FAME!C101</f>
        <v>99.486546410000003</v>
      </c>
      <c r="D100" s="8">
        <f>FAME!D101</f>
        <v>89.621856689453125</v>
      </c>
      <c r="E100" s="8">
        <f>FAME!E101</f>
        <v>104.4616</v>
      </c>
      <c r="F100" s="8">
        <f>FAME!F101</f>
        <v>108.8</v>
      </c>
      <c r="G100" s="8">
        <f>FAME!G101</f>
        <v>118.3</v>
      </c>
      <c r="H100" s="8">
        <f>FAME!H101</f>
        <v>3.25</v>
      </c>
      <c r="I100" s="8">
        <f>FAME!I101</f>
        <v>3.3032398518648916</v>
      </c>
      <c r="J100" s="8">
        <f>FAME!J101</f>
        <v>2.2416666666666667</v>
      </c>
      <c r="K100" s="8">
        <f>FAME!K101</f>
        <v>4</v>
      </c>
      <c r="L100" s="8">
        <f>FAME!L101</f>
        <v>0.5</v>
      </c>
      <c r="M100" s="8">
        <f>FAME!M101</f>
        <v>5.0750000000000002</v>
      </c>
      <c r="N100" s="8">
        <v>61.885563874781532</v>
      </c>
      <c r="O100" s="8">
        <v>62.105584064374952</v>
      </c>
      <c r="P100" s="8">
        <v>57.4</v>
      </c>
      <c r="Q100" s="8"/>
      <c r="R100" s="8">
        <v>72.057766931794347</v>
      </c>
      <c r="S100" s="8">
        <v>71.828878071616955</v>
      </c>
      <c r="T100" s="8">
        <v>7.685332316168501</v>
      </c>
      <c r="U100" s="8">
        <v>7.4</v>
      </c>
      <c r="V100" s="8">
        <f>FAME!V101</f>
        <v>86.83565689705172</v>
      </c>
      <c r="W100" s="8">
        <f>FAME!W101</f>
        <v>214.82300000000001</v>
      </c>
      <c r="X100" s="8">
        <f>FAME!X101</f>
        <v>91.19</v>
      </c>
      <c r="Y100" s="8">
        <f>FAME!Y101</f>
        <v>97.8</v>
      </c>
      <c r="Z100" s="8">
        <f>FAME!Z101</f>
        <v>88.89</v>
      </c>
      <c r="AA100" s="8">
        <f>FAME!AA101</f>
        <v>84</v>
      </c>
      <c r="AB100" s="8">
        <f>FAME!AB101</f>
        <v>992.68428571428547</v>
      </c>
      <c r="AC100" s="8">
        <f>FAME!AC101</f>
        <v>1069.0066666666667</v>
      </c>
      <c r="AD100" s="8">
        <f>FAME!AD101</f>
        <v>1370.4690909090907</v>
      </c>
      <c r="AE100" s="8">
        <f>FAME!AE101</f>
        <v>3.4289999999999998</v>
      </c>
      <c r="AF100" s="8">
        <f>FAME!AF101</f>
        <v>5.3277999999999999</v>
      </c>
      <c r="AG100" s="8">
        <f>FAME!AG101</f>
        <v>3.2901999999999994E-2</v>
      </c>
      <c r="AH100" s="8">
        <f>FAME!AH101</f>
        <v>6.7435999999999998</v>
      </c>
      <c r="AI100" s="8">
        <f>FAME!AI101</f>
        <v>110.42954545454546</v>
      </c>
      <c r="AJ100">
        <f t="shared" si="2"/>
        <v>2008</v>
      </c>
      <c r="AK100">
        <f t="shared" si="3"/>
        <v>3</v>
      </c>
    </row>
    <row r="101" spans="1:37" x14ac:dyDescent="0.3">
      <c r="A101" s="4">
        <f>FAME!A102</f>
        <v>39568</v>
      </c>
      <c r="B101" s="8">
        <f>FAME!B102</f>
        <v>94.592071540000006</v>
      </c>
      <c r="C101" s="8">
        <f>FAME!C102</f>
        <v>98.997752559999995</v>
      </c>
      <c r="D101" s="8">
        <f>FAME!D102</f>
        <v>89.819679260253906</v>
      </c>
      <c r="E101" s="8">
        <f>FAME!E102</f>
        <v>103.6704</v>
      </c>
      <c r="F101" s="8">
        <f>FAME!F102</f>
        <v>110.1</v>
      </c>
      <c r="G101" s="8">
        <f>FAME!G102</f>
        <v>117.6</v>
      </c>
      <c r="H101" s="8">
        <f>FAME!H102</f>
        <v>3.274193548387097</v>
      </c>
      <c r="I101" s="8">
        <f>FAME!I102</f>
        <v>3.3282615215928057</v>
      </c>
      <c r="J101" s="8">
        <f>FAME!J102</f>
        <v>2</v>
      </c>
      <c r="K101" s="8">
        <f>FAME!K102</f>
        <v>4</v>
      </c>
      <c r="L101" s="8">
        <f>FAME!L102</f>
        <v>0.5</v>
      </c>
      <c r="M101" s="8">
        <f>FAME!M102</f>
        <v>5</v>
      </c>
      <c r="N101" s="8">
        <v>61.99529005186448</v>
      </c>
      <c r="O101" s="8">
        <v>61.829284366372505</v>
      </c>
      <c r="P101" s="8">
        <v>57.6</v>
      </c>
      <c r="Q101" s="8"/>
      <c r="R101" s="8">
        <v>72.446271913731181</v>
      </c>
      <c r="S101" s="8">
        <v>71.996809079759785</v>
      </c>
      <c r="T101" s="8">
        <v>7.4474610982785556</v>
      </c>
      <c r="U101" s="8">
        <v>7.1</v>
      </c>
      <c r="V101" s="8">
        <f>FAME!V102</f>
        <v>87.419566213362344</v>
      </c>
      <c r="W101" s="8">
        <f>FAME!W102</f>
        <v>216.63200000000001</v>
      </c>
      <c r="X101" s="8">
        <f>FAME!X102</f>
        <v>91.76</v>
      </c>
      <c r="Y101" s="8">
        <f>FAME!Y102</f>
        <v>98.6</v>
      </c>
      <c r="Z101" s="8">
        <f>FAME!Z102</f>
        <v>89.53</v>
      </c>
      <c r="AA101" s="8">
        <f>FAME!AA102</f>
        <v>84.6</v>
      </c>
      <c r="AB101" s="8">
        <f>FAME!AB102</f>
        <v>1017.4910526315792</v>
      </c>
      <c r="AC101" s="8">
        <f>FAME!AC102</f>
        <v>1095.3578947368424</v>
      </c>
      <c r="AD101" s="8">
        <f>FAME!AD102</f>
        <v>1403.2176190476189</v>
      </c>
      <c r="AE101" s="8">
        <f>FAME!AE102</f>
        <v>3.2329999999999997</v>
      </c>
      <c r="AF101" s="8">
        <f>FAME!AF102</f>
        <v>5.0047999999999995</v>
      </c>
      <c r="AG101" s="8">
        <f>FAME!AG102</f>
        <v>3.0651999999999999E-2</v>
      </c>
      <c r="AH101" s="8">
        <f>FAME!AH102</f>
        <v>6.3713999999999995</v>
      </c>
      <c r="AI101" s="8">
        <f>FAME!AI102</f>
        <v>124.68136363636363</v>
      </c>
      <c r="AJ101">
        <f t="shared" si="2"/>
        <v>2008</v>
      </c>
      <c r="AK101">
        <f t="shared" si="3"/>
        <v>4</v>
      </c>
    </row>
    <row r="102" spans="1:37" x14ac:dyDescent="0.3">
      <c r="A102" s="4">
        <f>FAME!A103</f>
        <v>39599</v>
      </c>
      <c r="B102" s="8">
        <f>FAME!B103</f>
        <v>94.447056480000001</v>
      </c>
      <c r="C102" s="8">
        <f>FAME!C103</f>
        <v>95.006778609999998</v>
      </c>
      <c r="D102" s="8">
        <f>FAME!D103</f>
        <v>89.926712036132813</v>
      </c>
      <c r="E102" s="8">
        <f>FAME!E103</f>
        <v>103.08629999999999</v>
      </c>
      <c r="F102" s="8">
        <f>FAME!F103</f>
        <v>106.9</v>
      </c>
      <c r="G102" s="8">
        <f>FAME!G103</f>
        <v>118.2</v>
      </c>
      <c r="H102" s="8">
        <f>FAME!H103</f>
        <v>3.5416666666666665</v>
      </c>
      <c r="I102" s="8">
        <f>FAME!I103</f>
        <v>3.6049975421073475</v>
      </c>
      <c r="J102" s="8">
        <f>FAME!J103</f>
        <v>2</v>
      </c>
      <c r="K102" s="8">
        <f>FAME!K103</f>
        <v>4</v>
      </c>
      <c r="L102" s="8">
        <f>FAME!L103</f>
        <v>0.5</v>
      </c>
      <c r="M102" s="8">
        <f>FAME!M103</f>
        <v>5</v>
      </c>
      <c r="N102" s="8">
        <v>61.99529005186448</v>
      </c>
      <c r="O102" s="8">
        <v>61.829284366372505</v>
      </c>
      <c r="P102" s="8">
        <v>57.6</v>
      </c>
      <c r="Q102" s="8"/>
      <c r="R102" s="8">
        <v>72.446271913731181</v>
      </c>
      <c r="S102" s="8">
        <v>71.996809079759785</v>
      </c>
      <c r="T102" s="8">
        <v>7.4474610982785556</v>
      </c>
      <c r="U102" s="8">
        <v>7.1</v>
      </c>
      <c r="V102" s="8">
        <f>FAME!V103</f>
        <v>87.502981829978367</v>
      </c>
      <c r="W102" s="8">
        <f>FAME!W103</f>
        <v>218.815</v>
      </c>
      <c r="X102" s="8">
        <f>FAME!X103</f>
        <v>92.11</v>
      </c>
      <c r="Y102" s="8">
        <f>FAME!Y103</f>
        <v>99</v>
      </c>
      <c r="Z102" s="8">
        <f>FAME!Z103</f>
        <v>90.1</v>
      </c>
      <c r="AA102" s="8">
        <f>FAME!AA103</f>
        <v>85.2</v>
      </c>
      <c r="AB102" s="8">
        <f>FAME!AB103</f>
        <v>1021.4605263157891</v>
      </c>
      <c r="AC102" s="8">
        <f>FAME!AC103</f>
        <v>1113.2710526315791</v>
      </c>
      <c r="AD102" s="8">
        <f>FAME!AD103</f>
        <v>1341.2509523809526</v>
      </c>
      <c r="AE102" s="8">
        <f>FAME!AE103</f>
        <v>3.3519999999999999</v>
      </c>
      <c r="AF102" s="8">
        <f>FAME!AF103</f>
        <v>5.2848999999999995</v>
      </c>
      <c r="AG102" s="8">
        <f>FAME!AG103</f>
        <v>3.1740999999999998E-2</v>
      </c>
      <c r="AH102" s="8">
        <f>FAME!AH103</f>
        <v>6.6726999999999999</v>
      </c>
      <c r="AI102" s="8">
        <f>FAME!AI103</f>
        <v>133.74380952380952</v>
      </c>
      <c r="AJ102">
        <f t="shared" si="2"/>
        <v>2008</v>
      </c>
      <c r="AK102">
        <f t="shared" si="3"/>
        <v>5</v>
      </c>
    </row>
    <row r="103" spans="1:37" x14ac:dyDescent="0.3">
      <c r="A103" s="4">
        <f>FAME!A104</f>
        <v>39629</v>
      </c>
      <c r="B103" s="8">
        <f>FAME!B104</f>
        <v>103.31474144000001</v>
      </c>
      <c r="C103" s="8">
        <f>FAME!C104</f>
        <v>98.948797459999994</v>
      </c>
      <c r="D103" s="8">
        <f>FAME!D104</f>
        <v>90.146888732910156</v>
      </c>
      <c r="E103" s="8">
        <f>FAME!E104</f>
        <v>102.8445</v>
      </c>
      <c r="F103" s="8">
        <f>FAME!F104</f>
        <v>107.1</v>
      </c>
      <c r="G103" s="8">
        <f>FAME!G104</f>
        <v>114.9</v>
      </c>
      <c r="H103" s="8">
        <f>FAME!H104</f>
        <v>3.7580645161290325</v>
      </c>
      <c r="I103" s="8">
        <f>FAME!I104</f>
        <v>3.8293819688568456</v>
      </c>
      <c r="J103" s="8">
        <f>FAME!J104</f>
        <v>2</v>
      </c>
      <c r="K103" s="8">
        <f>FAME!K104</f>
        <v>4.2338709677419351</v>
      </c>
      <c r="L103" s="8">
        <f>FAME!L104</f>
        <v>0.5</v>
      </c>
      <c r="M103" s="8">
        <f>FAME!M104</f>
        <v>5</v>
      </c>
      <c r="N103" s="8">
        <v>61.99529005186448</v>
      </c>
      <c r="O103" s="8">
        <v>61.829284366372505</v>
      </c>
      <c r="P103" s="8">
        <v>57.6</v>
      </c>
      <c r="Q103" s="8"/>
      <c r="R103" s="8">
        <v>72.446271913731181</v>
      </c>
      <c r="S103" s="8">
        <v>71.996809079759785</v>
      </c>
      <c r="T103" s="8">
        <v>7.4474610982785556</v>
      </c>
      <c r="U103" s="8">
        <v>7.1</v>
      </c>
      <c r="V103" s="8">
        <f>FAME!V104</f>
        <v>88.503969229367726</v>
      </c>
      <c r="W103" s="8">
        <f>FAME!W104</f>
        <v>219.964</v>
      </c>
      <c r="X103" s="8">
        <f>FAME!X104</f>
        <v>91.97</v>
      </c>
      <c r="Y103" s="8">
        <f>FAME!Y104</f>
        <v>99.2</v>
      </c>
      <c r="Z103" s="8">
        <f>FAME!Z104</f>
        <v>90.43</v>
      </c>
      <c r="AA103" s="8">
        <f>FAME!AA104</f>
        <v>85.1</v>
      </c>
      <c r="AB103" s="8">
        <f>FAME!AB104</f>
        <v>929.76409090909078</v>
      </c>
      <c r="AC103" s="8">
        <f>FAME!AC104</f>
        <v>1023.2650000000001</v>
      </c>
      <c r="AD103" s="8">
        <f>FAME!AD104</f>
        <v>1257.3263636363636</v>
      </c>
      <c r="AE103" s="8">
        <f>FAME!AE104</f>
        <v>3.4699999999999998</v>
      </c>
      <c r="AF103" s="8">
        <f>FAME!AF104</f>
        <v>5.4171999999999993</v>
      </c>
      <c r="AG103" s="8">
        <f>FAME!AG104</f>
        <v>3.2063999999999995E-2</v>
      </c>
      <c r="AH103" s="8">
        <f>FAME!AH104</f>
        <v>6.8752999999999993</v>
      </c>
      <c r="AI103" s="8">
        <f>FAME!AI104</f>
        <v>134.56478260869568</v>
      </c>
      <c r="AJ103">
        <f t="shared" si="2"/>
        <v>2008</v>
      </c>
      <c r="AK103">
        <f t="shared" si="3"/>
        <v>6</v>
      </c>
    </row>
    <row r="104" spans="1:37" x14ac:dyDescent="0.3">
      <c r="A104" s="4">
        <f>FAME!A105</f>
        <v>39660</v>
      </c>
      <c r="B104" s="8">
        <f>FAME!B105</f>
        <v>101.23296307</v>
      </c>
      <c r="C104" s="8">
        <f>FAME!C105</f>
        <v>98.340397960000004</v>
      </c>
      <c r="D104" s="8">
        <f>FAME!D105</f>
        <v>90.288398742675781</v>
      </c>
      <c r="E104" s="8">
        <f>FAME!E105</f>
        <v>102.3002</v>
      </c>
      <c r="F104" s="8">
        <f>FAME!F105</f>
        <v>106</v>
      </c>
      <c r="G104" s="8">
        <f>FAME!G105</f>
        <v>114.7</v>
      </c>
      <c r="H104" s="8">
        <f>FAME!H105</f>
        <v>4.032258064516129</v>
      </c>
      <c r="I104" s="8">
        <f>FAME!I105</f>
        <v>4.114461980398942</v>
      </c>
      <c r="J104" s="8">
        <f>FAME!J105</f>
        <v>2</v>
      </c>
      <c r="K104" s="8">
        <f>FAME!K105</f>
        <v>4.25</v>
      </c>
      <c r="L104" s="8">
        <f>FAME!L105</f>
        <v>0.5</v>
      </c>
      <c r="M104" s="8">
        <f>FAME!M105</f>
        <v>5</v>
      </c>
      <c r="N104" s="8">
        <v>62.105016228947427</v>
      </c>
      <c r="O104" s="8">
        <v>61.740455385454716</v>
      </c>
      <c r="P104" s="8">
        <v>57.3</v>
      </c>
      <c r="Q104" s="8"/>
      <c r="R104" s="8">
        <v>71.352284939528531</v>
      </c>
      <c r="S104" s="8">
        <v>71.72403897952529</v>
      </c>
      <c r="T104" s="8">
        <v>7.3995875909061217</v>
      </c>
      <c r="U104" s="8">
        <v>8.1</v>
      </c>
      <c r="V104" s="8">
        <f>FAME!V105</f>
        <v>89.254709778910495</v>
      </c>
      <c r="W104" s="8">
        <f>FAME!W105</f>
        <v>219.08600000000001</v>
      </c>
      <c r="X104" s="8">
        <f>FAME!X105</f>
        <v>91.84</v>
      </c>
      <c r="Y104" s="8">
        <f>FAME!Y105</f>
        <v>99.5</v>
      </c>
      <c r="Z104" s="8">
        <f>FAME!Z105</f>
        <v>90.32</v>
      </c>
      <c r="AA104" s="8">
        <f>FAME!AA105</f>
        <v>85.7</v>
      </c>
      <c r="AB104" s="8">
        <f>FAME!AB105</f>
        <v>932.23549999999977</v>
      </c>
      <c r="AC104" s="8">
        <f>FAME!AC105</f>
        <v>1022.1944999999998</v>
      </c>
      <c r="AD104" s="8">
        <f>FAME!AD105</f>
        <v>1281.4723809523809</v>
      </c>
      <c r="AE104" s="8">
        <f>FAME!AE105</f>
        <v>3.5919999999999996</v>
      </c>
      <c r="AF104" s="8">
        <f>FAME!AF105</f>
        <v>5.2972999999999999</v>
      </c>
      <c r="AG104" s="8">
        <f>FAME!AG105</f>
        <v>3.3011999999999993E-2</v>
      </c>
      <c r="AH104" s="8">
        <f>FAME!AH105</f>
        <v>6.5698999999999996</v>
      </c>
      <c r="AI104" s="8">
        <f>FAME!AI105</f>
        <v>115.23619047619047</v>
      </c>
      <c r="AJ104">
        <f t="shared" si="2"/>
        <v>2008</v>
      </c>
      <c r="AK104">
        <f t="shared" si="3"/>
        <v>7</v>
      </c>
    </row>
    <row r="105" spans="1:37" x14ac:dyDescent="0.3">
      <c r="A105" s="4">
        <f>FAME!A106</f>
        <v>39691</v>
      </c>
      <c r="B105" s="8">
        <f>FAME!B106</f>
        <v>95.615532079999994</v>
      </c>
      <c r="C105" s="8">
        <f>FAME!C106</f>
        <v>99.206420679999994</v>
      </c>
      <c r="D105" s="8">
        <f>FAME!D106</f>
        <v>90.245704650878906</v>
      </c>
      <c r="E105" s="8">
        <f>FAME!E106</f>
        <v>100.7353</v>
      </c>
      <c r="F105" s="8">
        <f>FAME!F106</f>
        <v>105.6</v>
      </c>
      <c r="G105" s="8">
        <f>FAME!G106</f>
        <v>110.7</v>
      </c>
      <c r="H105" s="8">
        <f>FAME!H106</f>
        <v>4.25</v>
      </c>
      <c r="I105" s="8">
        <f>FAME!I106</f>
        <v>4.3413474837240535</v>
      </c>
      <c r="J105" s="8">
        <f>FAME!J106</f>
        <v>2</v>
      </c>
      <c r="K105" s="8">
        <f>FAME!K106</f>
        <v>4.25</v>
      </c>
      <c r="L105" s="8">
        <f>FAME!L106</f>
        <v>0.5</v>
      </c>
      <c r="M105" s="8">
        <f>FAME!M106</f>
        <v>5</v>
      </c>
      <c r="N105" s="8">
        <v>62.105016228947427</v>
      </c>
      <c r="O105" s="8">
        <v>61.740455385454716</v>
      </c>
      <c r="P105" s="8">
        <v>57.3</v>
      </c>
      <c r="Q105" s="8"/>
      <c r="R105" s="8">
        <v>71.352284939528531</v>
      </c>
      <c r="S105" s="8">
        <v>71.72403897952529</v>
      </c>
      <c r="T105" s="8">
        <v>7.3995875909061217</v>
      </c>
      <c r="U105" s="8">
        <v>8.1</v>
      </c>
      <c r="V105" s="8">
        <f>FAME!V106</f>
        <v>89.254709778910495</v>
      </c>
      <c r="W105" s="8">
        <f>FAME!W106</f>
        <v>218.78299999999999</v>
      </c>
      <c r="X105" s="8">
        <f>FAME!X106</f>
        <v>92.01</v>
      </c>
      <c r="Y105" s="8">
        <f>FAME!Y106</f>
        <v>99.5</v>
      </c>
      <c r="Z105" s="8">
        <f>FAME!Z106</f>
        <v>90.36</v>
      </c>
      <c r="AA105" s="8">
        <f>FAME!AA106</f>
        <v>86.1</v>
      </c>
      <c r="AB105" s="8">
        <f>FAME!AB106</f>
        <v>846.99050000000022</v>
      </c>
      <c r="AC105" s="8">
        <f>FAME!AC106</f>
        <v>931.17100000000028</v>
      </c>
      <c r="AD105" s="8">
        <f>FAME!AD106</f>
        <v>1217.0085714285715</v>
      </c>
      <c r="AE105" s="8">
        <f>FAME!AE106</f>
        <v>3.4209999999999998</v>
      </c>
      <c r="AF105" s="8">
        <f>FAME!AF106</f>
        <v>4.9997999999999996</v>
      </c>
      <c r="AG105" s="8">
        <f>FAME!AG106</f>
        <v>3.2370999999999997E-2</v>
      </c>
      <c r="AH105" s="8">
        <f>FAME!AH106</f>
        <v>6.2875999999999994</v>
      </c>
      <c r="AI105" s="8">
        <f>FAME!AI106</f>
        <v>100.785</v>
      </c>
      <c r="AJ105">
        <f t="shared" si="2"/>
        <v>2008</v>
      </c>
      <c r="AK105">
        <f t="shared" si="3"/>
        <v>8</v>
      </c>
    </row>
    <row r="106" spans="1:37" x14ac:dyDescent="0.3">
      <c r="A106" s="4">
        <f>FAME!A107</f>
        <v>39721</v>
      </c>
      <c r="B106" s="8">
        <f>FAME!B107</f>
        <v>95.233890489999993</v>
      </c>
      <c r="C106" s="8">
        <f>FAME!C107</f>
        <v>92.999481249999988</v>
      </c>
      <c r="D106" s="8">
        <f>FAME!D107</f>
        <v>90.179450988769531</v>
      </c>
      <c r="E106" s="8">
        <f>FAME!E107</f>
        <v>96.366600000000005</v>
      </c>
      <c r="F106" s="8">
        <f>FAME!F107</f>
        <v>104.8</v>
      </c>
      <c r="G106" s="8">
        <f>FAME!G107</f>
        <v>112</v>
      </c>
      <c r="H106" s="8">
        <f>FAME!H107</f>
        <v>3.911290322580645</v>
      </c>
      <c r="I106" s="8">
        <f>FAME!I107</f>
        <v>3.9889165021031667</v>
      </c>
      <c r="J106" s="8">
        <f>FAME!J107</f>
        <v>1.564516129032258</v>
      </c>
      <c r="K106" s="8">
        <f>FAME!K107</f>
        <v>3.8629032258064515</v>
      </c>
      <c r="L106" s="8">
        <f>FAME!L107</f>
        <v>0.49354838709677423</v>
      </c>
      <c r="M106" s="8">
        <f>FAME!M107</f>
        <v>4.612903225806452</v>
      </c>
      <c r="N106" s="8">
        <v>62.105016228947427</v>
      </c>
      <c r="O106" s="8">
        <v>61.740455385454716</v>
      </c>
      <c r="P106" s="8">
        <v>57.3</v>
      </c>
      <c r="Q106" s="8"/>
      <c r="R106" s="8">
        <v>71.352284939528531</v>
      </c>
      <c r="S106" s="8">
        <v>71.72403897952529</v>
      </c>
      <c r="T106" s="8">
        <v>7.3995875909061217</v>
      </c>
      <c r="U106" s="8">
        <v>8.1</v>
      </c>
      <c r="V106" s="8">
        <f>FAME!V107</f>
        <v>89.338125395525623</v>
      </c>
      <c r="W106" s="8">
        <f>FAME!W107</f>
        <v>216.57300000000001</v>
      </c>
      <c r="X106" s="8">
        <f>FAME!X107</f>
        <v>92.04</v>
      </c>
      <c r="Y106" s="8">
        <f>FAME!Y107</f>
        <v>99.4</v>
      </c>
      <c r="Z106" s="8">
        <f>FAME!Z107</f>
        <v>90.03</v>
      </c>
      <c r="AA106" s="8">
        <f>FAME!AA107</f>
        <v>85.9</v>
      </c>
      <c r="AB106" s="8">
        <f>FAME!AB107</f>
        <v>681.77133333333336</v>
      </c>
      <c r="AC106" s="8">
        <f>FAME!AC107</f>
        <v>762.34466666666663</v>
      </c>
      <c r="AD106" s="8">
        <f>FAME!AD107</f>
        <v>968.80086956521734</v>
      </c>
      <c r="AE106" s="8">
        <f>FAME!AE107</f>
        <v>3.7829999999999999</v>
      </c>
      <c r="AF106" s="8">
        <f>FAME!AF107</f>
        <v>4.8261999999999992</v>
      </c>
      <c r="AG106" s="8">
        <f>FAME!AG107</f>
        <v>3.8979999999999994E-2</v>
      </c>
      <c r="AH106" s="8">
        <f>FAME!AH107</f>
        <v>6.1225999999999994</v>
      </c>
      <c r="AI106" s="8">
        <f>FAME!AI107</f>
        <v>73.684347826086963</v>
      </c>
      <c r="AJ106">
        <f t="shared" si="2"/>
        <v>2008</v>
      </c>
      <c r="AK106">
        <f t="shared" si="3"/>
        <v>9</v>
      </c>
    </row>
    <row r="107" spans="1:37" x14ac:dyDescent="0.3">
      <c r="A107" s="4">
        <f>FAME!A108</f>
        <v>39752</v>
      </c>
      <c r="B107" s="8">
        <f>FAME!B108</f>
        <v>80.130292229999995</v>
      </c>
      <c r="C107" s="8">
        <f>FAME!C108</f>
        <v>95.764579870000006</v>
      </c>
      <c r="D107" s="8">
        <f>FAME!D108</f>
        <v>90.062538146972656</v>
      </c>
      <c r="E107" s="8">
        <f>FAME!E108</f>
        <v>97.283199999999994</v>
      </c>
      <c r="F107" s="8">
        <f>FAME!F108</f>
        <v>102.1</v>
      </c>
      <c r="G107" s="8">
        <f>FAME!G108</f>
        <v>109.3</v>
      </c>
      <c r="H107" s="8">
        <f>FAME!H108</f>
        <v>3.15</v>
      </c>
      <c r="I107" s="8">
        <f>FAME!I108</f>
        <v>3.2006100715243395</v>
      </c>
      <c r="J107" s="8">
        <f>FAME!J108</f>
        <v>1</v>
      </c>
      <c r="K107" s="8">
        <f>FAME!K108</f>
        <v>3.3333333333333335</v>
      </c>
      <c r="L107" s="8">
        <f>FAME!L108</f>
        <v>0.3</v>
      </c>
      <c r="M107" s="8">
        <f>FAME!M108</f>
        <v>3.25</v>
      </c>
      <c r="N107" s="8">
        <v>61.99529005186448</v>
      </c>
      <c r="O107" s="8">
        <v>61.967366362893515</v>
      </c>
      <c r="P107" s="8">
        <v>57.2</v>
      </c>
      <c r="Q107" s="8"/>
      <c r="R107" s="8">
        <v>71.553085635952797</v>
      </c>
      <c r="S107" s="8">
        <v>71.878240353394247</v>
      </c>
      <c r="T107" s="8">
        <v>7.9812714419381843</v>
      </c>
      <c r="U107" s="8">
        <v>8</v>
      </c>
      <c r="V107" s="8">
        <f>FAME!V108</f>
        <v>88.837631695830694</v>
      </c>
      <c r="W107" s="8">
        <f>FAME!W108</f>
        <v>212.42500000000001</v>
      </c>
      <c r="X107" s="8">
        <f>FAME!X108</f>
        <v>91.59</v>
      </c>
      <c r="Y107" s="8">
        <f>FAME!Y108</f>
        <v>98.6</v>
      </c>
      <c r="Z107" s="8">
        <f>FAME!Z108</f>
        <v>89.2</v>
      </c>
      <c r="AA107" s="8">
        <f>FAME!AA108</f>
        <v>85.8</v>
      </c>
      <c r="AB107" s="8">
        <f>FAME!AB108</f>
        <v>616.2395238095238</v>
      </c>
      <c r="AC107" s="8">
        <f>FAME!AC108</f>
        <v>698.33571428571429</v>
      </c>
      <c r="AD107" s="8">
        <f>FAME!AD108</f>
        <v>883.04052631578952</v>
      </c>
      <c r="AE107" s="8">
        <f>FAME!AE108</f>
        <v>3.92</v>
      </c>
      <c r="AF107" s="8">
        <f>FAME!AF108</f>
        <v>5.0432999999999995</v>
      </c>
      <c r="AG107" s="8">
        <f>FAME!AG108</f>
        <v>4.1150999999999993E-2</v>
      </c>
      <c r="AH107" s="8">
        <f>FAME!AH108</f>
        <v>6.0322999999999993</v>
      </c>
      <c r="AI107" s="8">
        <f>FAME!AI108</f>
        <v>54.746000000000002</v>
      </c>
      <c r="AJ107">
        <f t="shared" si="2"/>
        <v>2008</v>
      </c>
      <c r="AK107">
        <f t="shared" si="3"/>
        <v>10</v>
      </c>
    </row>
    <row r="108" spans="1:37" x14ac:dyDescent="0.3">
      <c r="A108" s="4">
        <f>FAME!A109</f>
        <v>39782</v>
      </c>
      <c r="B108" s="8">
        <f>FAME!B109</f>
        <v>94.680967150000001</v>
      </c>
      <c r="C108" s="8">
        <f>FAME!C109</f>
        <v>94.599771129999993</v>
      </c>
      <c r="D108" s="8">
        <f>FAME!D109</f>
        <v>89.945388793945313</v>
      </c>
      <c r="E108" s="8">
        <f>FAME!E109</f>
        <v>96.060500000000005</v>
      </c>
      <c r="F108" s="8">
        <f>FAME!F109</f>
        <v>98.4</v>
      </c>
      <c r="G108" s="8">
        <f>FAME!G109</f>
        <v>102</v>
      </c>
      <c r="H108" s="8">
        <f>FAME!H109</f>
        <v>2.5</v>
      </c>
      <c r="I108" s="8">
        <f>FAME!I109</f>
        <v>2.5314242726610856</v>
      </c>
      <c r="J108" s="8">
        <f>FAME!J109</f>
        <v>0.61290322580645162</v>
      </c>
      <c r="K108" s="8">
        <f>FAME!K109</f>
        <v>2.5725806451612905</v>
      </c>
      <c r="L108" s="8">
        <f>FAME!L109</f>
        <v>0.21612903225806432</v>
      </c>
      <c r="M108" s="8">
        <f>FAME!M109</f>
        <v>2.096774193548387</v>
      </c>
      <c r="N108" s="8">
        <v>61.99529005186448</v>
      </c>
      <c r="O108" s="8">
        <v>61.967366362893515</v>
      </c>
      <c r="P108" s="8">
        <v>57.2</v>
      </c>
      <c r="Q108" s="8"/>
      <c r="R108" s="8">
        <v>71.553085635952797</v>
      </c>
      <c r="S108" s="8">
        <v>71.878240353394247</v>
      </c>
      <c r="T108" s="8">
        <v>7.9812714419381843</v>
      </c>
      <c r="U108" s="8">
        <v>8</v>
      </c>
      <c r="V108" s="8">
        <f>FAME!V109</f>
        <v>88.754216079215581</v>
      </c>
      <c r="W108" s="8">
        <f>FAME!W109</f>
        <v>210.22800000000001</v>
      </c>
      <c r="X108" s="8">
        <f>FAME!X109</f>
        <v>91.47</v>
      </c>
      <c r="Y108" s="8">
        <f>FAME!Y109</f>
        <v>98.2</v>
      </c>
      <c r="Z108" s="8">
        <f>FAME!Z109</f>
        <v>88.73</v>
      </c>
      <c r="AA108" s="8">
        <f>FAME!AA109</f>
        <v>85.5</v>
      </c>
      <c r="AB108" s="8">
        <f>FAME!AB109</f>
        <v>581.66565217391314</v>
      </c>
      <c r="AC108" s="8">
        <f>FAME!AC109</f>
        <v>663.13043478260863</v>
      </c>
      <c r="AD108" s="8">
        <f>FAME!AD109</f>
        <v>877.56181818181801</v>
      </c>
      <c r="AE108" s="8">
        <f>FAME!AE109</f>
        <v>3.8019999999999996</v>
      </c>
      <c r="AF108" s="8">
        <f>FAME!AF109</f>
        <v>5.2972999999999999</v>
      </c>
      <c r="AG108" s="8">
        <f>FAME!AG109</f>
        <v>4.1978999999999995E-2</v>
      </c>
      <c r="AH108" s="8">
        <f>FAME!AH109</f>
        <v>5.5480999999999998</v>
      </c>
      <c r="AI108" s="8">
        <f>FAME!AI109</f>
        <v>43.052272727272729</v>
      </c>
      <c r="AJ108">
        <f t="shared" si="2"/>
        <v>2008</v>
      </c>
      <c r="AK108">
        <f t="shared" si="3"/>
        <v>11</v>
      </c>
    </row>
    <row r="109" spans="1:37" x14ac:dyDescent="0.3">
      <c r="A109" s="4">
        <f>FAME!A110</f>
        <v>39813</v>
      </c>
      <c r="B109" s="8">
        <f>FAME!B110</f>
        <v>104.83916223999999</v>
      </c>
      <c r="C109" s="8">
        <f>FAME!C110</f>
        <v>95.390536100000006</v>
      </c>
      <c r="D109" s="8">
        <f>FAME!D110</f>
        <v>89.704429626464844</v>
      </c>
      <c r="E109" s="8">
        <f>FAME!E110</f>
        <v>93.252099999999999</v>
      </c>
      <c r="F109" s="8">
        <f>FAME!F110</f>
        <v>95</v>
      </c>
      <c r="G109" s="8">
        <f>FAME!G110</f>
        <v>93.6</v>
      </c>
      <c r="H109" s="8">
        <f>FAME!H110</f>
        <v>1.6774193548387097</v>
      </c>
      <c r="I109" s="8">
        <f>FAME!I110</f>
        <v>1.6917766220203936</v>
      </c>
      <c r="J109" s="8">
        <f>FAME!J110</f>
        <v>0.25</v>
      </c>
      <c r="K109" s="8">
        <f>FAME!K110</f>
        <v>2.225806451612903</v>
      </c>
      <c r="L109" s="8">
        <f>FAME!L110</f>
        <v>0.10000000000000005</v>
      </c>
      <c r="M109" s="8">
        <f>FAME!M110</f>
        <v>1.6129032258064515</v>
      </c>
      <c r="N109" s="8">
        <v>61.99529005186448</v>
      </c>
      <c r="O109" s="8">
        <v>61.967366362893515</v>
      </c>
      <c r="P109" s="8">
        <v>57.2</v>
      </c>
      <c r="Q109" s="8"/>
      <c r="R109" s="8">
        <v>71.553085635952797</v>
      </c>
      <c r="S109" s="8">
        <v>71.878240353394247</v>
      </c>
      <c r="T109" s="8">
        <v>7.9812714419381843</v>
      </c>
      <c r="U109" s="8">
        <v>8</v>
      </c>
      <c r="V109" s="8">
        <f>FAME!V110</f>
        <v>88.283501754652292</v>
      </c>
      <c r="W109" s="8">
        <f>FAME!W110</f>
        <v>211.143</v>
      </c>
      <c r="X109" s="8">
        <f>FAME!X110</f>
        <v>90.71</v>
      </c>
      <c r="Y109" s="8">
        <f>FAME!Y110</f>
        <v>97.6</v>
      </c>
      <c r="Z109" s="8">
        <f>FAME!Z110</f>
        <v>88.74</v>
      </c>
      <c r="AA109" s="8">
        <f>FAME!AA110</f>
        <v>84.9</v>
      </c>
      <c r="AB109" s="8">
        <f>FAME!AB110</f>
        <v>596.31714285714293</v>
      </c>
      <c r="AC109" s="8">
        <f>FAME!AC110</f>
        <v>669.53666666666663</v>
      </c>
      <c r="AD109" s="8">
        <f>FAME!AD110</f>
        <v>865.57550000000015</v>
      </c>
      <c r="AE109" s="8">
        <f>FAME!AE110</f>
        <v>4.0649999999999995</v>
      </c>
      <c r="AF109" s="8">
        <f>FAME!AF110</f>
        <v>5.2348999999999997</v>
      </c>
      <c r="AG109" s="8">
        <f>FAME!AG110</f>
        <v>4.5553999999999997E-2</v>
      </c>
      <c r="AH109" s="8">
        <f>FAME!AH110</f>
        <v>5.7813999999999997</v>
      </c>
      <c r="AI109" s="8">
        <f>FAME!AI110</f>
        <v>45.707619047619048</v>
      </c>
      <c r="AJ109">
        <f t="shared" si="2"/>
        <v>2008</v>
      </c>
      <c r="AK109">
        <f t="shared" si="3"/>
        <v>12</v>
      </c>
    </row>
    <row r="110" spans="1:37" x14ac:dyDescent="0.3">
      <c r="A110" s="4">
        <f>FAME!A111</f>
        <v>39844</v>
      </c>
      <c r="B110" s="8">
        <f>FAME!B111</f>
        <v>88.404441410000004</v>
      </c>
      <c r="C110" s="8">
        <f>FAME!C111</f>
        <v>91.850521310000005</v>
      </c>
      <c r="D110" s="8">
        <f>FAME!D111</f>
        <v>89.470161437988281</v>
      </c>
      <c r="E110" s="8">
        <f>FAME!E111</f>
        <v>91.037300000000002</v>
      </c>
      <c r="F110" s="8">
        <f>FAME!F111</f>
        <v>91.1</v>
      </c>
      <c r="G110" s="8">
        <f>FAME!G111</f>
        <v>85.3</v>
      </c>
      <c r="H110" s="8">
        <f>FAME!H111</f>
        <v>0.9732142857142857</v>
      </c>
      <c r="I110" s="8">
        <f>FAME!I111</f>
        <v>0.97798239830035472</v>
      </c>
      <c r="J110" s="8">
        <f>FAME!J111</f>
        <v>0.25</v>
      </c>
      <c r="K110" s="8">
        <f>FAME!K111</f>
        <v>2</v>
      </c>
      <c r="L110" s="8">
        <f>FAME!L111</f>
        <v>0.10000000000000005</v>
      </c>
      <c r="M110" s="8">
        <f>FAME!M111</f>
        <v>1.0714285714285714</v>
      </c>
      <c r="N110" s="8">
        <v>62.077897775173184</v>
      </c>
      <c r="O110" s="8">
        <v>62.242633644912218</v>
      </c>
      <c r="P110" s="8">
        <v>56.8</v>
      </c>
      <c r="Q110" s="8"/>
      <c r="R110" s="8">
        <v>70.823659210770984</v>
      </c>
      <c r="S110" s="8">
        <v>70.676365645216194</v>
      </c>
      <c r="T110" s="8">
        <v>9.4344388923196139</v>
      </c>
      <c r="U110" s="8">
        <v>9</v>
      </c>
      <c r="V110" s="8">
        <f>FAME!V111</f>
        <v>88.195831941589091</v>
      </c>
      <c r="W110" s="8">
        <f>FAME!W111</f>
        <v>212.19300000000001</v>
      </c>
      <c r="X110" s="8">
        <f>FAME!X111</f>
        <v>91.08</v>
      </c>
      <c r="Y110" s="8">
        <f>FAME!Y111</f>
        <v>97.3</v>
      </c>
      <c r="Z110" s="8">
        <f>FAME!Z111</f>
        <v>89.05</v>
      </c>
      <c r="AA110" s="8">
        <f>FAME!AA111</f>
        <v>85.6</v>
      </c>
      <c r="AB110" s="8">
        <f>FAME!AB111</f>
        <v>616.32789473684227</v>
      </c>
      <c r="AC110" s="8">
        <f>FAME!AC111</f>
        <v>677.37736842105278</v>
      </c>
      <c r="AD110" s="8">
        <f>FAME!AD111</f>
        <v>805.22736842105257</v>
      </c>
      <c r="AE110" s="8">
        <f>FAME!AE111</f>
        <v>4.1619999999999999</v>
      </c>
      <c r="AF110" s="8">
        <f>FAME!AF111</f>
        <v>5.2738999999999994</v>
      </c>
      <c r="AG110" s="8">
        <f>FAME!AG111</f>
        <v>4.2811999999999996E-2</v>
      </c>
      <c r="AH110" s="8">
        <f>FAME!AH111</f>
        <v>5.9108999999999998</v>
      </c>
      <c r="AI110" s="8">
        <f>FAME!AI111</f>
        <v>43.873499999999993</v>
      </c>
      <c r="AJ110">
        <f t="shared" si="2"/>
        <v>2009</v>
      </c>
      <c r="AK110">
        <f t="shared" si="3"/>
        <v>1</v>
      </c>
    </row>
    <row r="111" spans="1:37" x14ac:dyDescent="0.3">
      <c r="A111" s="4">
        <f>FAME!A112</f>
        <v>39872</v>
      </c>
      <c r="B111" s="8">
        <f>FAME!B112</f>
        <v>86.220398560000007</v>
      </c>
      <c r="C111" s="8">
        <f>FAME!C112</f>
        <v>91.596072030000002</v>
      </c>
      <c r="D111" s="8">
        <f>FAME!D112</f>
        <v>89.2481689453125</v>
      </c>
      <c r="E111" s="8">
        <f>FAME!E112</f>
        <v>90.450199999999995</v>
      </c>
      <c r="F111" s="8">
        <f>FAME!F112</f>
        <v>89</v>
      </c>
      <c r="G111" s="8">
        <f>FAME!G112</f>
        <v>78</v>
      </c>
      <c r="H111" s="8">
        <f>FAME!H112</f>
        <v>0.70161290322580649</v>
      </c>
      <c r="I111" s="8">
        <f>FAME!I112</f>
        <v>0.70412214167089859</v>
      </c>
      <c r="J111" s="8">
        <f>FAME!J112</f>
        <v>0.25</v>
      </c>
      <c r="K111" s="8">
        <f>FAME!K112</f>
        <v>1.564516129032258</v>
      </c>
      <c r="L111" s="8">
        <f>FAME!L112</f>
        <v>0.10000000000000005</v>
      </c>
      <c r="M111" s="8">
        <f>FAME!M112</f>
        <v>0.56451612903225812</v>
      </c>
      <c r="N111" s="8">
        <v>62.077897775173184</v>
      </c>
      <c r="O111" s="8">
        <v>62.242633644912218</v>
      </c>
      <c r="P111" s="8">
        <v>56.8</v>
      </c>
      <c r="Q111" s="8"/>
      <c r="R111" s="8">
        <v>70.823659210770984</v>
      </c>
      <c r="S111" s="8">
        <v>70.676365645216194</v>
      </c>
      <c r="T111" s="8">
        <v>9.4344388923196139</v>
      </c>
      <c r="U111" s="8">
        <v>9</v>
      </c>
      <c r="V111" s="8">
        <f>FAME!V112</f>
        <v>88.634181006905166</v>
      </c>
      <c r="W111" s="8">
        <f>FAME!W112</f>
        <v>212.709</v>
      </c>
      <c r="X111" s="8">
        <f>FAME!X112</f>
        <v>91.42</v>
      </c>
      <c r="Y111" s="8">
        <f>FAME!Y112</f>
        <v>97.6</v>
      </c>
      <c r="Z111" s="8">
        <f>FAME!Z112</f>
        <v>89.29</v>
      </c>
      <c r="AA111" s="8">
        <f>FAME!AA112</f>
        <v>85.8</v>
      </c>
      <c r="AB111" s="8">
        <f>FAME!AB112</f>
        <v>613.67818181818177</v>
      </c>
      <c r="AC111" s="8">
        <f>FAME!AC112</f>
        <v>676.7590909090909</v>
      </c>
      <c r="AD111" s="8">
        <f>FAME!AD112</f>
        <v>757.12681818181841</v>
      </c>
      <c r="AE111" s="8">
        <f>FAME!AE112</f>
        <v>4.1879999999999997</v>
      </c>
      <c r="AF111" s="8">
        <f>FAME!AF112</f>
        <v>5.5735999999999999</v>
      </c>
      <c r="AG111" s="8">
        <f>FAME!AG112</f>
        <v>4.2484999999999995E-2</v>
      </c>
      <c r="AH111" s="8">
        <f>FAME!AH112</f>
        <v>5.9923999999999999</v>
      </c>
      <c r="AI111" s="8">
        <f>FAME!AI112</f>
        <v>47.417272727272731</v>
      </c>
      <c r="AJ111">
        <f t="shared" si="2"/>
        <v>2009</v>
      </c>
      <c r="AK111">
        <f t="shared" si="3"/>
        <v>2</v>
      </c>
    </row>
    <row r="112" spans="1:37" x14ac:dyDescent="0.3">
      <c r="A112" s="4">
        <f>FAME!A113</f>
        <v>39903</v>
      </c>
      <c r="B112" s="8">
        <f>FAME!B113</f>
        <v>96.453925859999998</v>
      </c>
      <c r="C112" s="8">
        <f>FAME!C113</f>
        <v>86.88137359000001</v>
      </c>
      <c r="D112" s="8">
        <f>FAME!D113</f>
        <v>89.124458312988281</v>
      </c>
      <c r="E112" s="8">
        <f>FAME!E113</f>
        <v>89.016000000000005</v>
      </c>
      <c r="F112" s="8">
        <f>FAME!F113</f>
        <v>87.9</v>
      </c>
      <c r="G112" s="8">
        <f>FAME!G113</f>
        <v>79</v>
      </c>
      <c r="H112" s="8">
        <f>FAME!H113</f>
        <v>0.5</v>
      </c>
      <c r="I112" s="8">
        <f>FAME!I113</f>
        <v>0.50124864414695658</v>
      </c>
      <c r="J112" s="8">
        <f>FAME!J113</f>
        <v>0.25</v>
      </c>
      <c r="K112" s="8">
        <f>FAME!K113</f>
        <v>1.2583333333333333</v>
      </c>
      <c r="L112" s="8">
        <f>FAME!L113</f>
        <v>0.10000000000000005</v>
      </c>
      <c r="M112" s="8">
        <f>FAME!M113</f>
        <v>0.5</v>
      </c>
      <c r="N112" s="8">
        <v>62.077897775173184</v>
      </c>
      <c r="O112" s="8">
        <v>62.242633644912218</v>
      </c>
      <c r="P112" s="8">
        <v>56.8</v>
      </c>
      <c r="Q112" s="8"/>
      <c r="R112" s="8">
        <v>70.823659210770984</v>
      </c>
      <c r="S112" s="8">
        <v>70.676365645216194</v>
      </c>
      <c r="T112" s="8">
        <v>9.4344388923196139</v>
      </c>
      <c r="U112" s="8">
        <v>9</v>
      </c>
      <c r="V112" s="8">
        <f>FAME!V113</f>
        <v>89.51087913753716</v>
      </c>
      <c r="W112" s="8">
        <f>FAME!W113</f>
        <v>213.24</v>
      </c>
      <c r="X112" s="8">
        <f>FAME!X113</f>
        <v>91.75</v>
      </c>
      <c r="Y112" s="8">
        <f>FAME!Y113</f>
        <v>97.7</v>
      </c>
      <c r="Z112" s="8">
        <f>FAME!Z113</f>
        <v>89.5</v>
      </c>
      <c r="AA112" s="8">
        <f>FAME!AA113</f>
        <v>86</v>
      </c>
      <c r="AB112" s="8">
        <f>FAME!AB113</f>
        <v>709.72250000000008</v>
      </c>
      <c r="AC112" s="8">
        <f>FAME!AC113</f>
        <v>774.05687499999999</v>
      </c>
      <c r="AD112" s="8">
        <f>FAME!AD113</f>
        <v>848.15190476190469</v>
      </c>
      <c r="AE112" s="8">
        <f>FAME!AE113</f>
        <v>4.1629999999999994</v>
      </c>
      <c r="AF112" s="8">
        <f>FAME!AF113</f>
        <v>5.5252999999999997</v>
      </c>
      <c r="AG112" s="8">
        <f>FAME!AG113</f>
        <v>4.2340999999999997E-2</v>
      </c>
      <c r="AH112" s="8">
        <f>FAME!AH113</f>
        <v>6.1647999999999996</v>
      </c>
      <c r="AI112" s="8">
        <f>FAME!AI113</f>
        <v>51.391904761904776</v>
      </c>
      <c r="AJ112">
        <f t="shared" si="2"/>
        <v>2009</v>
      </c>
      <c r="AK112">
        <f t="shared" si="3"/>
        <v>3</v>
      </c>
    </row>
    <row r="113" spans="1:38" x14ac:dyDescent="0.3">
      <c r="A113" s="4">
        <f>FAME!A114</f>
        <v>39933</v>
      </c>
      <c r="B113" s="8">
        <f>FAME!B114</f>
        <v>77.335221340000004</v>
      </c>
      <c r="C113" s="8">
        <f>FAME!C114</f>
        <v>87.863286720000005</v>
      </c>
      <c r="D113" s="8">
        <f>FAME!D114</f>
        <v>89.169052124023438</v>
      </c>
      <c r="E113" s="8">
        <f>FAME!E114</f>
        <v>88.305599999999998</v>
      </c>
      <c r="F113" s="8">
        <f>FAME!F114</f>
        <v>86.7</v>
      </c>
      <c r="G113" s="8">
        <f>FAME!G114</f>
        <v>82.5</v>
      </c>
      <c r="H113" s="8">
        <f>FAME!H114</f>
        <v>0.5</v>
      </c>
      <c r="I113" s="8">
        <f>FAME!I114</f>
        <v>0.50124864414695658</v>
      </c>
      <c r="J113" s="8">
        <f>FAME!J114</f>
        <v>0.25</v>
      </c>
      <c r="K113" s="8">
        <f>FAME!K114</f>
        <v>1.0483870967741935</v>
      </c>
      <c r="L113" s="8">
        <f>FAME!L114</f>
        <v>0.10000000000000005</v>
      </c>
      <c r="M113" s="8">
        <f>FAME!M114</f>
        <v>0.5</v>
      </c>
      <c r="N113" s="8">
        <v>62.186997771263123</v>
      </c>
      <c r="O113" s="8">
        <v>61.972847894947392</v>
      </c>
      <c r="P113" s="8">
        <v>56.5</v>
      </c>
      <c r="Q113" s="8"/>
      <c r="R113" s="8">
        <v>70.725336860184441</v>
      </c>
      <c r="S113" s="8">
        <v>70.507703224665562</v>
      </c>
      <c r="T113" s="8">
        <v>9.9930626224269208</v>
      </c>
      <c r="U113" s="8">
        <v>9.6999999999999993</v>
      </c>
      <c r="V113" s="8">
        <f>FAME!V114</f>
        <v>89.861558389790119</v>
      </c>
      <c r="W113" s="8">
        <f>FAME!W114</f>
        <v>213.85599999999999</v>
      </c>
      <c r="X113" s="8">
        <f>FAME!X114</f>
        <v>91.8</v>
      </c>
      <c r="Y113" s="8">
        <f>FAME!Y114</f>
        <v>97.5</v>
      </c>
      <c r="Z113" s="8">
        <f>FAME!Z114</f>
        <v>89.66</v>
      </c>
      <c r="AA113" s="8">
        <f>FAME!AA114</f>
        <v>86.4</v>
      </c>
      <c r="AB113" s="8">
        <f>FAME!AB114</f>
        <v>771.76400000000001</v>
      </c>
      <c r="AC113" s="8">
        <f>FAME!AC114</f>
        <v>843.38499999999988</v>
      </c>
      <c r="AD113" s="8">
        <f>FAME!AD114</f>
        <v>902.40849999999989</v>
      </c>
      <c r="AE113" s="8">
        <f>FAME!AE114</f>
        <v>3.9579999999999997</v>
      </c>
      <c r="AF113" s="8">
        <f>FAME!AF114</f>
        <v>5.4766999999999992</v>
      </c>
      <c r="AG113" s="8">
        <f>FAME!AG114</f>
        <v>4.0883999999999997E-2</v>
      </c>
      <c r="AH113" s="8">
        <f>FAME!AH114</f>
        <v>6.2860999999999994</v>
      </c>
      <c r="AI113" s="8">
        <f>FAME!AI114</f>
        <v>58.585238095238097</v>
      </c>
      <c r="AJ113">
        <f t="shared" si="2"/>
        <v>2009</v>
      </c>
      <c r="AK113">
        <f t="shared" si="3"/>
        <v>4</v>
      </c>
    </row>
    <row r="114" spans="1:38" x14ac:dyDescent="0.3">
      <c r="A114" s="4">
        <f>FAME!A115</f>
        <v>39964</v>
      </c>
      <c r="B114" s="8">
        <f>FAME!B115</f>
        <v>88.112230729999993</v>
      </c>
      <c r="C114" s="8">
        <f>FAME!C115</f>
        <v>87.537818360000003</v>
      </c>
      <c r="D114" s="8">
        <f>FAME!D115</f>
        <v>89.304641723632813</v>
      </c>
      <c r="E114" s="8">
        <f>FAME!E115</f>
        <v>87.415499999999994</v>
      </c>
      <c r="F114" s="8">
        <f>FAME!F115</f>
        <v>88.7</v>
      </c>
      <c r="G114" s="8">
        <f>FAME!G115</f>
        <v>85.5</v>
      </c>
      <c r="H114" s="8">
        <f>FAME!H115</f>
        <v>0.5</v>
      </c>
      <c r="I114" s="8">
        <f>FAME!I115</f>
        <v>0.50124864414695658</v>
      </c>
      <c r="J114" s="8">
        <f>FAME!J115</f>
        <v>0.25</v>
      </c>
      <c r="K114" s="8">
        <f>FAME!K115</f>
        <v>1</v>
      </c>
      <c r="L114" s="8">
        <f>FAME!L115</f>
        <v>0.10000000000000005</v>
      </c>
      <c r="M114" s="8">
        <f>FAME!M115</f>
        <v>0.5</v>
      </c>
      <c r="N114" s="8">
        <v>62.186997771263123</v>
      </c>
      <c r="O114" s="8">
        <v>61.972847894947392</v>
      </c>
      <c r="P114" s="8">
        <v>56.5</v>
      </c>
      <c r="Q114" s="8"/>
      <c r="R114" s="8">
        <v>70.725336860184441</v>
      </c>
      <c r="S114" s="8">
        <v>70.507703224665562</v>
      </c>
      <c r="T114" s="8">
        <v>9.9930626224269208</v>
      </c>
      <c r="U114" s="8">
        <v>9.6999999999999993</v>
      </c>
      <c r="V114" s="8">
        <f>FAME!V115</f>
        <v>90.650586707358912</v>
      </c>
      <c r="W114" s="8">
        <f>FAME!W115</f>
        <v>215.69300000000001</v>
      </c>
      <c r="X114" s="8">
        <f>FAME!X115</f>
        <v>91.98</v>
      </c>
      <c r="Y114" s="8">
        <f>FAME!Y115</f>
        <v>97.3</v>
      </c>
      <c r="Z114" s="8">
        <f>FAME!Z115</f>
        <v>90.02</v>
      </c>
      <c r="AA114" s="8">
        <f>FAME!AA115</f>
        <v>86.7</v>
      </c>
      <c r="AB114" s="8">
        <f>FAME!AB115</f>
        <v>801.79272727272723</v>
      </c>
      <c r="AC114" s="8">
        <f>FAME!AC115</f>
        <v>866.66272727272735</v>
      </c>
      <c r="AD114" s="8">
        <f>FAME!AD115</f>
        <v>926.1149999999999</v>
      </c>
      <c r="AE114" s="8">
        <f>FAME!AE115</f>
        <v>3.9189999999999996</v>
      </c>
      <c r="AF114" s="8">
        <f>FAME!AF115</f>
        <v>5.5345999999999993</v>
      </c>
      <c r="AG114" s="8">
        <f>FAME!AG115</f>
        <v>4.0890999999999997E-2</v>
      </c>
      <c r="AH114" s="8">
        <f>FAME!AH115</f>
        <v>6.5088999999999997</v>
      </c>
      <c r="AI114" s="8">
        <f>FAME!AI115</f>
        <v>69.270909090909086</v>
      </c>
      <c r="AJ114">
        <f t="shared" si="2"/>
        <v>2009</v>
      </c>
      <c r="AK114">
        <f t="shared" si="3"/>
        <v>5</v>
      </c>
    </row>
    <row r="115" spans="1:38" x14ac:dyDescent="0.3">
      <c r="A115" s="4">
        <f>FAME!A116</f>
        <v>39994</v>
      </c>
      <c r="B115" s="8">
        <f>FAME!B116</f>
        <v>96.065181129999999</v>
      </c>
      <c r="C115" s="8">
        <f>FAME!C116</f>
        <v>89.78091178999999</v>
      </c>
      <c r="D115" s="8">
        <f>FAME!D116</f>
        <v>89.528266906738281</v>
      </c>
      <c r="E115" s="8">
        <f>FAME!E116</f>
        <v>87.074200000000005</v>
      </c>
      <c r="F115" s="8">
        <f>FAME!F116</f>
        <v>89.3</v>
      </c>
      <c r="G115" s="8">
        <f>FAME!G116</f>
        <v>87.1</v>
      </c>
      <c r="H115" s="8">
        <f>FAME!H116</f>
        <v>0.5</v>
      </c>
      <c r="I115" s="8">
        <f>FAME!I116</f>
        <v>0.50124864414695658</v>
      </c>
      <c r="J115" s="8">
        <f>FAME!J116</f>
        <v>0.25</v>
      </c>
      <c r="K115" s="8">
        <f>FAME!K116</f>
        <v>1</v>
      </c>
      <c r="L115" s="8">
        <f>FAME!L116</f>
        <v>0.10000000000000005</v>
      </c>
      <c r="M115" s="8">
        <f>FAME!M116</f>
        <v>0.5</v>
      </c>
      <c r="N115" s="8">
        <v>62.186997771263123</v>
      </c>
      <c r="O115" s="8">
        <v>61.972847894947392</v>
      </c>
      <c r="P115" s="8">
        <v>56.5</v>
      </c>
      <c r="Q115" s="8"/>
      <c r="R115" s="8">
        <v>70.725336860184441</v>
      </c>
      <c r="S115" s="8">
        <v>70.507703224665562</v>
      </c>
      <c r="T115" s="8">
        <v>9.9930626224269208</v>
      </c>
      <c r="U115" s="8">
        <v>9.6999999999999993</v>
      </c>
      <c r="V115" s="8">
        <f>FAME!V116</f>
        <v>91.614954651054248</v>
      </c>
      <c r="W115" s="8">
        <f>FAME!W116</f>
        <v>215.351</v>
      </c>
      <c r="X115" s="8">
        <f>FAME!X116</f>
        <v>91.38</v>
      </c>
      <c r="Y115" s="8">
        <f>FAME!Y116</f>
        <v>97</v>
      </c>
      <c r="Z115" s="8">
        <f>FAME!Z116</f>
        <v>89.89</v>
      </c>
      <c r="AA115" s="8">
        <f>FAME!AA116</f>
        <v>86.7</v>
      </c>
      <c r="AB115" s="8">
        <f>FAME!AB116</f>
        <v>820.39571428571435</v>
      </c>
      <c r="AC115" s="8">
        <f>FAME!AC116</f>
        <v>883.68619047619063</v>
      </c>
      <c r="AD115" s="8">
        <f>FAME!AD116</f>
        <v>935.82136363636346</v>
      </c>
      <c r="AE115" s="8">
        <f>FAME!AE116</f>
        <v>3.7899999999999996</v>
      </c>
      <c r="AF115" s="8">
        <f>FAME!AF116</f>
        <v>5.3470999999999993</v>
      </c>
      <c r="AG115" s="8">
        <f>FAME!AG116</f>
        <v>3.9762999999999993E-2</v>
      </c>
      <c r="AH115" s="8">
        <f>FAME!AH116</f>
        <v>6.2750999999999992</v>
      </c>
      <c r="AI115" s="8">
        <f>FAME!AI116</f>
        <v>65.750869565217386</v>
      </c>
      <c r="AJ115">
        <f t="shared" si="2"/>
        <v>2009</v>
      </c>
      <c r="AK115">
        <f t="shared" si="3"/>
        <v>6</v>
      </c>
    </row>
    <row r="116" spans="1:38" x14ac:dyDescent="0.3">
      <c r="A116" s="4">
        <f>FAME!A117</f>
        <v>40025</v>
      </c>
      <c r="B116" s="8">
        <f>FAME!B117</f>
        <v>88.664336559999995</v>
      </c>
      <c r="C116" s="8">
        <f>FAME!C117</f>
        <v>85.045353289999994</v>
      </c>
      <c r="D116" s="8">
        <f>FAME!D117</f>
        <v>89.807632446289063</v>
      </c>
      <c r="E116" s="8">
        <f>FAME!E117</f>
        <v>88.032300000000006</v>
      </c>
      <c r="F116" s="8">
        <f>FAME!F117</f>
        <v>89.4</v>
      </c>
      <c r="G116" s="8">
        <f>FAME!G117</f>
        <v>88.3</v>
      </c>
      <c r="H116" s="8">
        <f>FAME!H117</f>
        <v>0.54032258064516125</v>
      </c>
      <c r="I116" s="8">
        <f>FAME!I117</f>
        <v>0.541823343651745</v>
      </c>
      <c r="J116" s="8">
        <f>FAME!J117</f>
        <v>0.25</v>
      </c>
      <c r="K116" s="8">
        <f>FAME!K117</f>
        <v>1</v>
      </c>
      <c r="L116" s="8">
        <f>FAME!L117</f>
        <v>0.10000000000000005</v>
      </c>
      <c r="M116" s="8">
        <f>FAME!M117</f>
        <v>0.5</v>
      </c>
      <c r="N116" s="8">
        <v>62.296097767353061</v>
      </c>
      <c r="O116" s="8">
        <v>61.958246545612361</v>
      </c>
      <c r="P116" s="8">
        <v>56.5</v>
      </c>
      <c r="Q116" s="8"/>
      <c r="R116" s="8">
        <v>70.695058706459989</v>
      </c>
      <c r="S116" s="8">
        <v>70.736682138179987</v>
      </c>
      <c r="T116" s="8">
        <v>9.6377040049415132</v>
      </c>
      <c r="U116" s="8">
        <v>9.9</v>
      </c>
      <c r="V116" s="8">
        <f>FAME!V117</f>
        <v>92.053303716370323</v>
      </c>
      <c r="W116" s="8">
        <f>FAME!W117</f>
        <v>215.834</v>
      </c>
      <c r="X116" s="8">
        <f>FAME!X117</f>
        <v>91.69</v>
      </c>
      <c r="Y116" s="8">
        <f>FAME!Y117</f>
        <v>97.3</v>
      </c>
      <c r="Z116" s="8">
        <f>FAME!Z117</f>
        <v>90.07</v>
      </c>
      <c r="AA116" s="8">
        <f>FAME!AA117</f>
        <v>87</v>
      </c>
      <c r="AB116" s="8">
        <f>FAME!AB117</f>
        <v>897.25681818181806</v>
      </c>
      <c r="AC116" s="8">
        <f>FAME!AC117</f>
        <v>961.09954545454525</v>
      </c>
      <c r="AD116" s="8">
        <f>FAME!AD117</f>
        <v>1009.7247619047617</v>
      </c>
      <c r="AE116" s="8">
        <f>FAME!AE117</f>
        <v>3.8109999999999999</v>
      </c>
      <c r="AF116" s="8">
        <f>FAME!AF117</f>
        <v>5.4418999999999995</v>
      </c>
      <c r="AG116" s="8">
        <f>FAME!AG117</f>
        <v>4.0949999999999993E-2</v>
      </c>
      <c r="AH116" s="8">
        <f>FAME!AH117</f>
        <v>6.1757</v>
      </c>
      <c r="AI116" s="8">
        <f>FAME!AI117</f>
        <v>73.057142857142864</v>
      </c>
      <c r="AJ116">
        <f t="shared" si="2"/>
        <v>2009</v>
      </c>
      <c r="AK116">
        <f t="shared" si="3"/>
        <v>7</v>
      </c>
    </row>
    <row r="117" spans="1:38" x14ac:dyDescent="0.3">
      <c r="A117" s="4">
        <f>FAME!A118</f>
        <v>40056</v>
      </c>
      <c r="B117" s="8">
        <f>FAME!B118</f>
        <v>89.408443980000001</v>
      </c>
      <c r="C117" s="8">
        <f>FAME!C118</f>
        <v>91.474853519999996</v>
      </c>
      <c r="D117" s="8">
        <f>FAME!D118</f>
        <v>90.235321044921875</v>
      </c>
      <c r="E117" s="8">
        <f>FAME!E118</f>
        <v>89.019000000000005</v>
      </c>
      <c r="F117" s="8">
        <f>FAME!F118</f>
        <v>89.4</v>
      </c>
      <c r="G117" s="8">
        <f>FAME!G118</f>
        <v>89.6</v>
      </c>
      <c r="H117" s="8">
        <f>FAME!H118</f>
        <v>0.75</v>
      </c>
      <c r="I117" s="8">
        <f>FAME!I118</f>
        <v>0.75281178107664493</v>
      </c>
      <c r="J117" s="8">
        <f>FAME!J118</f>
        <v>0.25</v>
      </c>
      <c r="K117" s="8">
        <f>FAME!K118</f>
        <v>1</v>
      </c>
      <c r="L117" s="8">
        <f>FAME!L118</f>
        <v>0.10000000000000005</v>
      </c>
      <c r="M117" s="8">
        <f>FAME!M118</f>
        <v>0.5</v>
      </c>
      <c r="N117" s="8">
        <v>62.296097767353061</v>
      </c>
      <c r="O117" s="8">
        <v>61.958246545612361</v>
      </c>
      <c r="P117" s="8">
        <v>56.5</v>
      </c>
      <c r="Q117" s="8"/>
      <c r="R117" s="8">
        <v>70.695058706459989</v>
      </c>
      <c r="S117" s="8">
        <v>70.736682138179987</v>
      </c>
      <c r="T117" s="8">
        <v>9.6377040049415132</v>
      </c>
      <c r="U117" s="8">
        <v>9.9</v>
      </c>
      <c r="V117" s="8">
        <f>FAME!V118</f>
        <v>91.790294277180678</v>
      </c>
      <c r="W117" s="8">
        <f>FAME!W118</f>
        <v>215.96899999999999</v>
      </c>
      <c r="X117" s="8">
        <f>FAME!X118</f>
        <v>91.71</v>
      </c>
      <c r="Y117" s="8">
        <f>FAME!Y118</f>
        <v>97.3</v>
      </c>
      <c r="Z117" s="8">
        <f>FAME!Z118</f>
        <v>90.11</v>
      </c>
      <c r="AA117" s="8">
        <f>FAME!AA118</f>
        <v>87.1</v>
      </c>
      <c r="AB117" s="8">
        <f>FAME!AB118</f>
        <v>904.94157894736838</v>
      </c>
      <c r="AC117" s="8">
        <f>FAME!AC118</f>
        <v>971.5852631578947</v>
      </c>
      <c r="AD117" s="8">
        <f>FAME!AD118</f>
        <v>1044.5523809523809</v>
      </c>
      <c r="AE117" s="8">
        <f>FAME!AE118</f>
        <v>3.7579999999999996</v>
      </c>
      <c r="AF117" s="8">
        <f>FAME!AF118</f>
        <v>5.5097999999999994</v>
      </c>
      <c r="AG117" s="8">
        <f>FAME!AG118</f>
        <v>4.1976999999999993E-2</v>
      </c>
      <c r="AH117" s="8">
        <f>FAME!AH118</f>
        <v>6.0471999999999992</v>
      </c>
      <c r="AI117" s="8">
        <f>FAME!AI118</f>
        <v>68.146818181818176</v>
      </c>
      <c r="AJ117">
        <f t="shared" si="2"/>
        <v>2009</v>
      </c>
      <c r="AK117">
        <f t="shared" si="3"/>
        <v>8</v>
      </c>
    </row>
    <row r="118" spans="1:38" x14ac:dyDescent="0.3">
      <c r="A118" s="4">
        <f>FAME!A119</f>
        <v>40086</v>
      </c>
      <c r="B118" s="8">
        <f>FAME!B119</f>
        <v>91.430935289999994</v>
      </c>
      <c r="C118" s="8">
        <f>FAME!C119</f>
        <v>92.116021549999999</v>
      </c>
      <c r="D118" s="8">
        <f>FAME!D119</f>
        <v>90.607597351074219</v>
      </c>
      <c r="E118" s="8">
        <f>FAME!E119</f>
        <v>89.692599999999999</v>
      </c>
      <c r="F118" s="8">
        <f>FAME!F119</f>
        <v>91.6</v>
      </c>
      <c r="G118" s="8">
        <f>FAME!G119</f>
        <v>92.6</v>
      </c>
      <c r="H118" s="8">
        <f>FAME!H119</f>
        <v>0.75</v>
      </c>
      <c r="I118" s="8">
        <f>FAME!I119</f>
        <v>0.75281178107664493</v>
      </c>
      <c r="J118" s="8">
        <f>FAME!J119</f>
        <v>0.25</v>
      </c>
      <c r="K118" s="8">
        <f>FAME!K119</f>
        <v>1</v>
      </c>
      <c r="L118" s="8">
        <f>FAME!L119</f>
        <v>0.10000000000000005</v>
      </c>
      <c r="M118" s="8">
        <f>FAME!M119</f>
        <v>0.5</v>
      </c>
      <c r="N118" s="8">
        <v>62.296097767353061</v>
      </c>
      <c r="O118" s="8">
        <v>61.958246545612361</v>
      </c>
      <c r="P118" s="8">
        <v>56.5</v>
      </c>
      <c r="Q118" s="8"/>
      <c r="R118" s="8">
        <v>70.695058706459989</v>
      </c>
      <c r="S118" s="8">
        <v>70.736682138179987</v>
      </c>
      <c r="T118" s="8">
        <v>9.6377040049415132</v>
      </c>
      <c r="U118" s="8">
        <v>9.9</v>
      </c>
      <c r="V118" s="8">
        <f>FAME!V119</f>
        <v>91.965633903307108</v>
      </c>
      <c r="W118" s="8">
        <f>FAME!W119</f>
        <v>216.17699999999999</v>
      </c>
      <c r="X118" s="8">
        <f>FAME!X119</f>
        <v>91.92</v>
      </c>
      <c r="Y118" s="8">
        <f>FAME!Y119</f>
        <v>96.9</v>
      </c>
      <c r="Z118" s="8">
        <f>FAME!Z119</f>
        <v>90.21</v>
      </c>
      <c r="AA118" s="8">
        <f>FAME!AA119</f>
        <v>87.2</v>
      </c>
      <c r="AB118" s="8">
        <f>FAME!AB119</f>
        <v>965.12333333333356</v>
      </c>
      <c r="AC118" s="8">
        <f>FAME!AC119</f>
        <v>1033.915238095238</v>
      </c>
      <c r="AD118" s="8">
        <f>FAME!AD119</f>
        <v>1067.6636363636362</v>
      </c>
      <c r="AE118" s="8">
        <f>FAME!AE119</f>
        <v>3.746</v>
      </c>
      <c r="AF118" s="8">
        <f>FAME!AF119</f>
        <v>5.5498999999999992</v>
      </c>
      <c r="AG118" s="8">
        <f>FAME!AG119</f>
        <v>4.1171999999999993E-2</v>
      </c>
      <c r="AH118" s="8">
        <f>FAME!AH119</f>
        <v>6.1932999999999998</v>
      </c>
      <c r="AI118" s="8">
        <f>FAME!AI119</f>
        <v>73.933636363636367</v>
      </c>
      <c r="AJ118">
        <f t="shared" si="2"/>
        <v>2009</v>
      </c>
      <c r="AK118">
        <f t="shared" si="3"/>
        <v>9</v>
      </c>
    </row>
    <row r="119" spans="1:38" x14ac:dyDescent="0.3">
      <c r="A119" s="4">
        <f>FAME!A120</f>
        <v>40117</v>
      </c>
      <c r="B119" s="8">
        <f>FAME!B120</f>
        <v>90.060749650000005</v>
      </c>
      <c r="C119" s="8">
        <f>FAME!C120</f>
        <v>94.426604530000006</v>
      </c>
      <c r="D119" s="8">
        <f>FAME!D120</f>
        <v>91.008865356445313</v>
      </c>
      <c r="E119" s="8">
        <f>FAME!E120</f>
        <v>89.979699999999994</v>
      </c>
      <c r="F119" s="8">
        <f>FAME!F120</f>
        <v>91.2</v>
      </c>
      <c r="G119" s="8">
        <f>FAME!G120</f>
        <v>95</v>
      </c>
      <c r="H119" s="8">
        <f>FAME!H120</f>
        <v>0.79166666666666663</v>
      </c>
      <c r="I119" s="8">
        <f>FAME!I120</f>
        <v>0.79484362962507082</v>
      </c>
      <c r="J119" s="8">
        <f>FAME!J120</f>
        <v>0.25</v>
      </c>
      <c r="K119" s="8">
        <f>FAME!K120</f>
        <v>1</v>
      </c>
      <c r="L119" s="8">
        <f>FAME!L120</f>
        <v>0.10000000000000005</v>
      </c>
      <c r="M119" s="8">
        <f>FAME!M120</f>
        <v>0.5</v>
      </c>
      <c r="N119" s="8">
        <v>61.968797779083246</v>
      </c>
      <c r="O119" s="8">
        <v>61.997991261460207</v>
      </c>
      <c r="P119" s="8">
        <v>56.4</v>
      </c>
      <c r="Q119" s="8"/>
      <c r="R119" s="8">
        <v>70.640210719446117</v>
      </c>
      <c r="S119" s="8">
        <v>70.829089186469091</v>
      </c>
      <c r="T119" s="8">
        <v>9.0766490159801183</v>
      </c>
      <c r="U119" s="8">
        <v>9.5</v>
      </c>
      <c r="V119" s="8">
        <f>FAME!V120</f>
        <v>92.228643342496753</v>
      </c>
      <c r="W119" s="8">
        <f>FAME!W120</f>
        <v>216.33</v>
      </c>
      <c r="X119" s="8">
        <f>FAME!X120</f>
        <v>92.03</v>
      </c>
      <c r="Y119" s="8">
        <f>FAME!Y120</f>
        <v>96.7</v>
      </c>
      <c r="Z119" s="8">
        <f>FAME!Z120</f>
        <v>90.33</v>
      </c>
      <c r="AA119" s="8">
        <f>FAME!AA120</f>
        <v>87.5</v>
      </c>
      <c r="AB119" s="8">
        <f>FAME!AB120</f>
        <v>984.05227272727268</v>
      </c>
      <c r="AC119" s="8">
        <f>FAME!AC120</f>
        <v>1052.699090909091</v>
      </c>
      <c r="AD119" s="8">
        <f>FAME!AD120</f>
        <v>1088.0690000000002</v>
      </c>
      <c r="AE119" s="8">
        <f>FAME!AE120</f>
        <v>3.7919999999999998</v>
      </c>
      <c r="AF119" s="8">
        <f>FAME!AF120</f>
        <v>5.6976999999999993</v>
      </c>
      <c r="AG119" s="8">
        <f>FAME!AG120</f>
        <v>4.3949999999999996E-2</v>
      </c>
      <c r="AH119" s="8">
        <f>FAME!AH120</f>
        <v>6.2533999999999992</v>
      </c>
      <c r="AI119" s="8">
        <f>FAME!AI120</f>
        <v>77.582857142857165</v>
      </c>
      <c r="AJ119">
        <f t="shared" si="2"/>
        <v>2009</v>
      </c>
      <c r="AK119">
        <f t="shared" si="3"/>
        <v>10</v>
      </c>
    </row>
    <row r="120" spans="1:38" x14ac:dyDescent="0.3">
      <c r="A120" s="4">
        <f>FAME!A121</f>
        <v>40147</v>
      </c>
      <c r="B120" s="8">
        <f>FAME!B121</f>
        <v>94.038343589999997</v>
      </c>
      <c r="C120" s="8">
        <f>FAME!C121</f>
        <v>93.892230960000006</v>
      </c>
      <c r="D120" s="8">
        <f>FAME!D121</f>
        <v>91.407928466796875</v>
      </c>
      <c r="E120" s="8">
        <f>FAME!E121</f>
        <v>90.337500000000006</v>
      </c>
      <c r="F120" s="8">
        <f>FAME!F121</f>
        <v>91.5</v>
      </c>
      <c r="G120" s="8">
        <f>FAME!G121</f>
        <v>97</v>
      </c>
      <c r="H120" s="8">
        <f>FAME!H121</f>
        <v>1.0080645161290323</v>
      </c>
      <c r="I120" s="8">
        <f>FAME!I121</f>
        <v>1.0131583758785108</v>
      </c>
      <c r="J120" s="8">
        <f>FAME!J121</f>
        <v>0.25</v>
      </c>
      <c r="K120" s="8">
        <f>FAME!K121</f>
        <v>1</v>
      </c>
      <c r="L120" s="8">
        <f>FAME!L121</f>
        <v>0.10000000000000005</v>
      </c>
      <c r="M120" s="8">
        <f>FAME!M121</f>
        <v>0.5</v>
      </c>
      <c r="N120" s="8">
        <v>61.968797779083246</v>
      </c>
      <c r="O120" s="8">
        <v>61.997991261460207</v>
      </c>
      <c r="P120" s="8">
        <v>56.4</v>
      </c>
      <c r="Q120" s="8"/>
      <c r="R120" s="8">
        <v>70.640210719446117</v>
      </c>
      <c r="S120" s="8">
        <v>70.829089186469091</v>
      </c>
      <c r="T120" s="8">
        <v>9.0766490159801183</v>
      </c>
      <c r="U120" s="8">
        <v>9.5</v>
      </c>
      <c r="V120" s="8">
        <f>FAME!V121</f>
        <v>92.228643342496753</v>
      </c>
      <c r="W120" s="8">
        <f>FAME!W121</f>
        <v>215.94900000000001</v>
      </c>
      <c r="X120" s="8">
        <f>FAME!X121</f>
        <v>92.32</v>
      </c>
      <c r="Y120" s="8">
        <f>FAME!Y121</f>
        <v>96.5</v>
      </c>
      <c r="Z120" s="8">
        <f>FAME!Z121</f>
        <v>90.35</v>
      </c>
      <c r="AA120" s="8">
        <f>FAME!AA121</f>
        <v>88</v>
      </c>
      <c r="AB120" s="8">
        <f>FAME!AB121</f>
        <v>1043.3682608695651</v>
      </c>
      <c r="AC120" s="8">
        <f>FAME!AC121</f>
        <v>1123.1878260869564</v>
      </c>
      <c r="AD120" s="8">
        <f>FAME!AD121</f>
        <v>1110.3777272727273</v>
      </c>
      <c r="AE120" s="8">
        <f>FAME!AE121</f>
        <v>3.7749999999999999</v>
      </c>
      <c r="AF120" s="8">
        <f>FAME!AF121</f>
        <v>5.4417</v>
      </c>
      <c r="AG120" s="8">
        <f>FAME!AG121</f>
        <v>4.0863999999999998E-2</v>
      </c>
      <c r="AH120" s="8">
        <f>FAME!AH121</f>
        <v>6.1111999999999993</v>
      </c>
      <c r="AI120" s="8">
        <f>FAME!AI121</f>
        <v>75.209090909090904</v>
      </c>
      <c r="AJ120">
        <f t="shared" si="2"/>
        <v>2009</v>
      </c>
      <c r="AK120">
        <f t="shared" si="3"/>
        <v>11</v>
      </c>
    </row>
    <row r="121" spans="1:38" x14ac:dyDescent="0.3">
      <c r="A121" s="4">
        <f>FAME!A122</f>
        <v>40178</v>
      </c>
      <c r="B121" s="8">
        <f>FAME!B122</f>
        <v>101.10456797000001</v>
      </c>
      <c r="C121" s="8">
        <f>FAME!C122</f>
        <v>90.926267400000015</v>
      </c>
      <c r="D121" s="8">
        <f>FAME!D122</f>
        <v>91.852203369140625</v>
      </c>
      <c r="E121" s="8">
        <f>FAME!E122</f>
        <v>90.613200000000006</v>
      </c>
      <c r="F121" s="8">
        <f>FAME!F122</f>
        <v>91.6</v>
      </c>
      <c r="G121" s="8">
        <f>FAME!G122</f>
        <v>97.8</v>
      </c>
      <c r="H121" s="8">
        <f>FAME!H122</f>
        <v>1.25</v>
      </c>
      <c r="I121" s="8">
        <f>FAME!I122</f>
        <v>1.2578234812178339</v>
      </c>
      <c r="J121" s="8">
        <f>FAME!J122</f>
        <v>0.25</v>
      </c>
      <c r="K121" s="8">
        <f>FAME!K122</f>
        <v>1</v>
      </c>
      <c r="L121" s="8">
        <f>FAME!L122</f>
        <v>0.10000000000000005</v>
      </c>
      <c r="M121" s="8">
        <f>FAME!M122</f>
        <v>0.5</v>
      </c>
      <c r="N121" s="8">
        <v>61.968797779083246</v>
      </c>
      <c r="O121" s="8">
        <v>61.997991261460207</v>
      </c>
      <c r="P121" s="8">
        <v>56.4</v>
      </c>
      <c r="Q121" s="8"/>
      <c r="R121" s="8">
        <v>70.640210719446117</v>
      </c>
      <c r="S121" s="8">
        <v>70.829089186469091</v>
      </c>
      <c r="T121" s="8">
        <v>9.0766490159801183</v>
      </c>
      <c r="U121" s="8">
        <v>9.5</v>
      </c>
      <c r="V121" s="8">
        <f>FAME!V122</f>
        <v>91.614954651054248</v>
      </c>
      <c r="W121" s="8">
        <f>FAME!W122</f>
        <v>216.68700000000001</v>
      </c>
      <c r="X121" s="8">
        <f>FAME!X122</f>
        <v>91.57</v>
      </c>
      <c r="Y121" s="8">
        <f>FAME!Y122</f>
        <v>96.6</v>
      </c>
      <c r="Z121" s="8">
        <f>FAME!Z122</f>
        <v>90.55</v>
      </c>
      <c r="AA121" s="8">
        <f>FAME!AA122</f>
        <v>87.8</v>
      </c>
      <c r="AB121" s="8">
        <f>FAME!AB122</f>
        <v>1083.7842857142857</v>
      </c>
      <c r="AC121" s="8">
        <f>FAME!AC122</f>
        <v>1151.1300000000001</v>
      </c>
      <c r="AD121" s="8">
        <f>FAME!AD122</f>
        <v>1123.5815789473684</v>
      </c>
      <c r="AE121" s="8">
        <f>FAME!AE122</f>
        <v>3.7239999999999998</v>
      </c>
      <c r="AF121" s="8">
        <f>FAME!AF122</f>
        <v>5.2061999999999999</v>
      </c>
      <c r="AG121" s="8">
        <f>FAME!AG122</f>
        <v>4.1242999999999995E-2</v>
      </c>
      <c r="AH121" s="8">
        <f>FAME!AH122</f>
        <v>6.0214999999999996</v>
      </c>
      <c r="AI121" s="8">
        <f>FAME!AI122</f>
        <v>77.012999999999991</v>
      </c>
      <c r="AJ121">
        <f t="shared" si="2"/>
        <v>2009</v>
      </c>
      <c r="AK121">
        <f t="shared" si="3"/>
        <v>12</v>
      </c>
    </row>
    <row r="122" spans="1:38" x14ac:dyDescent="0.3">
      <c r="A122" s="4">
        <f>FAME!A123</f>
        <v>40209</v>
      </c>
      <c r="B122" s="8">
        <f>FAME!B123</f>
        <v>91.636297589999998</v>
      </c>
      <c r="C122" s="8">
        <f>FAME!C123</f>
        <v>96.516375069999995</v>
      </c>
      <c r="D122" s="8">
        <f>FAME!D123</f>
        <v>92.383476257324219</v>
      </c>
      <c r="E122" s="8">
        <f>FAME!E123</f>
        <v>91.664199999999994</v>
      </c>
      <c r="F122" s="8">
        <f>FAME!F123</f>
        <v>93.1</v>
      </c>
      <c r="G122" s="8">
        <f>FAME!G123</f>
        <v>100.3</v>
      </c>
      <c r="H122" s="8">
        <f>FAME!H123</f>
        <v>1.25</v>
      </c>
      <c r="I122" s="8">
        <f>FAME!I123</f>
        <v>1.2578234812178339</v>
      </c>
      <c r="J122" s="8">
        <f>FAME!J123</f>
        <v>0.25</v>
      </c>
      <c r="K122" s="8">
        <f>FAME!K123</f>
        <v>1</v>
      </c>
      <c r="L122" s="8">
        <f>FAME!L123</f>
        <v>0.10000000000000005</v>
      </c>
      <c r="M122" s="8">
        <f>FAME!M123</f>
        <v>0.5</v>
      </c>
      <c r="N122" s="8">
        <v>61.641497790813446</v>
      </c>
      <c r="O122" s="8">
        <v>61.902780964852951</v>
      </c>
      <c r="P122" s="8">
        <v>56.5</v>
      </c>
      <c r="Q122" s="8"/>
      <c r="R122" s="8">
        <v>70.624494795147271</v>
      </c>
      <c r="S122" s="8">
        <v>70.852232265597138</v>
      </c>
      <c r="T122" s="8">
        <v>8.7189517879594636</v>
      </c>
      <c r="U122" s="8">
        <v>8.8000000000000007</v>
      </c>
      <c r="V122" s="8">
        <f>FAME!V123</f>
        <v>91.351945211864631</v>
      </c>
      <c r="W122" s="8">
        <f>FAME!W123</f>
        <v>216.74100000000001</v>
      </c>
      <c r="X122" s="8">
        <f>FAME!X123</f>
        <v>91.85</v>
      </c>
      <c r="Y122" s="8">
        <f>FAME!Y123</f>
        <v>96.6</v>
      </c>
      <c r="Z122" s="8">
        <f>FAME!Z123</f>
        <v>90.72</v>
      </c>
      <c r="AA122" s="8">
        <f>FAME!AA123</f>
        <v>88.2</v>
      </c>
      <c r="AB122" s="8">
        <f>FAME!AB123</f>
        <v>1082.623157894737</v>
      </c>
      <c r="AC122" s="8">
        <f>FAME!AC123</f>
        <v>1149.3663157894739</v>
      </c>
      <c r="AD122" s="8">
        <f>FAME!AD123</f>
        <v>1089.1600000000001</v>
      </c>
      <c r="AE122" s="8">
        <f>FAME!AE123</f>
        <v>3.7959999999999998</v>
      </c>
      <c r="AF122" s="8">
        <f>FAME!AF123</f>
        <v>5.1518999999999995</v>
      </c>
      <c r="AG122" s="8">
        <f>FAME!AG123</f>
        <v>4.2496999999999993E-2</v>
      </c>
      <c r="AH122" s="8">
        <f>FAME!AH123</f>
        <v>5.7992999999999997</v>
      </c>
      <c r="AI122" s="8">
        <f>FAME!AI123</f>
        <v>74.789999999999992</v>
      </c>
      <c r="AJ122">
        <f t="shared" si="2"/>
        <v>2010</v>
      </c>
      <c r="AK122">
        <f t="shared" si="3"/>
        <v>1</v>
      </c>
      <c r="AL122">
        <v>61.689692749999999</v>
      </c>
    </row>
    <row r="123" spans="1:38" x14ac:dyDescent="0.3">
      <c r="A123" s="4">
        <f>FAME!A124</f>
        <v>40237</v>
      </c>
      <c r="B123" s="8">
        <f>FAME!B124</f>
        <v>90.625579959999996</v>
      </c>
      <c r="C123" s="8">
        <f>FAME!C124</f>
        <v>96.166352180000004</v>
      </c>
      <c r="D123" s="8">
        <f>FAME!D124</f>
        <v>92.816886901855469</v>
      </c>
      <c r="E123" s="8">
        <f>FAME!E124</f>
        <v>91.994</v>
      </c>
      <c r="F123" s="8">
        <f>FAME!F124</f>
        <v>92.6</v>
      </c>
      <c r="G123" s="8">
        <f>FAME!G124</f>
        <v>100.7</v>
      </c>
      <c r="H123" s="8">
        <f>FAME!H124</f>
        <v>1.25</v>
      </c>
      <c r="I123" s="8">
        <f>FAME!I124</f>
        <v>1.2578234812178339</v>
      </c>
      <c r="J123" s="8">
        <f>FAME!J124</f>
        <v>0.25</v>
      </c>
      <c r="K123" s="8">
        <f>FAME!K124</f>
        <v>1</v>
      </c>
      <c r="L123" s="8">
        <f>FAME!L124</f>
        <v>0.10000000000000005</v>
      </c>
      <c r="M123" s="8">
        <f>FAME!M124</f>
        <v>0.5</v>
      </c>
      <c r="N123" s="8">
        <v>61.641497790813446</v>
      </c>
      <c r="O123" s="8">
        <v>61.902780964852951</v>
      </c>
      <c r="P123" s="8">
        <v>56.5</v>
      </c>
      <c r="Q123" s="8"/>
      <c r="R123" s="8">
        <v>70.624494795147271</v>
      </c>
      <c r="S123" s="8">
        <v>70.852232265597138</v>
      </c>
      <c r="T123" s="8">
        <v>8.7189517879594636</v>
      </c>
      <c r="U123" s="8">
        <v>8.8000000000000007</v>
      </c>
      <c r="V123" s="8">
        <f>FAME!V124</f>
        <v>91.439615024927946</v>
      </c>
      <c r="W123" s="8">
        <f>FAME!W124</f>
        <v>217.631</v>
      </c>
      <c r="X123" s="8">
        <f>FAME!X124</f>
        <v>92.87</v>
      </c>
      <c r="Y123" s="8">
        <f>FAME!Y124</f>
        <v>96.8</v>
      </c>
      <c r="Z123" s="8">
        <f>FAME!Z124</f>
        <v>91.11</v>
      </c>
      <c r="AA123" s="8">
        <f>FAME!AA124</f>
        <v>88.7</v>
      </c>
      <c r="AB123" s="8">
        <f>FAME!AB124</f>
        <v>1144.1576190476189</v>
      </c>
      <c r="AC123" s="8">
        <f>FAME!AC124</f>
        <v>1211.2114285714285</v>
      </c>
      <c r="AD123" s="8">
        <f>FAME!AD124</f>
        <v>1152.0486956521738</v>
      </c>
      <c r="AE123" s="8">
        <f>FAME!AE124</f>
        <v>3.7129999999999996</v>
      </c>
      <c r="AF123" s="8">
        <f>FAME!AF124</f>
        <v>4.9904999999999999</v>
      </c>
      <c r="AG123" s="8">
        <f>FAME!AG124</f>
        <v>3.9808999999999997E-2</v>
      </c>
      <c r="AH123" s="8">
        <f>FAME!AH124</f>
        <v>5.6091999999999995</v>
      </c>
      <c r="AI123" s="8">
        <f>FAME!AI124</f>
        <v>79.931304347826085</v>
      </c>
      <c r="AJ123">
        <f t="shared" si="2"/>
        <v>2010</v>
      </c>
      <c r="AK123">
        <f t="shared" si="3"/>
        <v>2</v>
      </c>
      <c r="AL123">
        <v>84.960326710000004</v>
      </c>
    </row>
    <row r="124" spans="1:38" x14ac:dyDescent="0.3">
      <c r="A124" s="4">
        <f>FAME!A125</f>
        <v>40268</v>
      </c>
      <c r="B124" s="8">
        <f>FAME!B125</f>
        <v>101.72371203</v>
      </c>
      <c r="C124" s="8">
        <f>FAME!C125</f>
        <v>98.208776729999983</v>
      </c>
      <c r="D124" s="8">
        <f>FAME!D125</f>
        <v>93.285514831542969</v>
      </c>
      <c r="E124" s="8">
        <f>FAME!E125</f>
        <v>92.599299999999999</v>
      </c>
      <c r="F124" s="8">
        <f>FAME!F125</f>
        <v>94.3</v>
      </c>
      <c r="G124" s="8">
        <f>FAME!G125</f>
        <v>100.9</v>
      </c>
      <c r="H124" s="8">
        <f>FAME!H125</f>
        <v>1.5</v>
      </c>
      <c r="I124" s="8">
        <f>FAME!I125</f>
        <v>1.5112751746980451</v>
      </c>
      <c r="J124" s="8">
        <f>FAME!J125</f>
        <v>0.25</v>
      </c>
      <c r="K124" s="8">
        <f>FAME!K125</f>
        <v>1</v>
      </c>
      <c r="L124" s="8">
        <f>FAME!L125</f>
        <v>0.10000000000000005</v>
      </c>
      <c r="M124" s="8">
        <f>FAME!M125</f>
        <v>0.5</v>
      </c>
      <c r="N124" s="8">
        <v>61.641497790813446</v>
      </c>
      <c r="O124" s="8">
        <v>61.902780964852951</v>
      </c>
      <c r="P124" s="8">
        <v>56.5</v>
      </c>
      <c r="Q124" s="8"/>
      <c r="R124" s="8">
        <v>70.624494795147271</v>
      </c>
      <c r="S124" s="8">
        <v>70.852232265597138</v>
      </c>
      <c r="T124" s="8">
        <v>8.7189517879594636</v>
      </c>
      <c r="U124" s="8">
        <v>8.8000000000000007</v>
      </c>
      <c r="V124" s="8">
        <f>FAME!V125</f>
        <v>92.228643342496753</v>
      </c>
      <c r="W124" s="8">
        <f>FAME!W125</f>
        <v>218.00899999999999</v>
      </c>
      <c r="X124" s="8">
        <f>FAME!X125</f>
        <v>93.25</v>
      </c>
      <c r="Y124" s="8">
        <f>FAME!Y125</f>
        <v>96.9</v>
      </c>
      <c r="Z124" s="8">
        <f>FAME!Z125</f>
        <v>91.35</v>
      </c>
      <c r="AA124" s="8">
        <f>FAME!AA125</f>
        <v>89.2</v>
      </c>
      <c r="AB124" s="8">
        <f>FAME!AB125</f>
        <v>1139.359411764706</v>
      </c>
      <c r="AC124" s="8">
        <f>FAME!AC125</f>
        <v>1211.8688235294119</v>
      </c>
      <c r="AD124" s="8">
        <f>FAME!AD125</f>
        <v>1197.3161904761905</v>
      </c>
      <c r="AE124" s="8">
        <f>FAME!AE125</f>
        <v>3.7159999999999997</v>
      </c>
      <c r="AF124" s="8">
        <f>FAME!AF125</f>
        <v>4.9450999999999992</v>
      </c>
      <c r="AG124" s="8">
        <f>FAME!AG125</f>
        <v>3.9380999999999999E-2</v>
      </c>
      <c r="AH124" s="8">
        <f>FAME!AH125</f>
        <v>5.7119</v>
      </c>
      <c r="AI124" s="8">
        <f>FAME!AI125</f>
        <v>85.753809523809537</v>
      </c>
      <c r="AJ124">
        <f t="shared" si="2"/>
        <v>2010</v>
      </c>
      <c r="AK124">
        <f t="shared" si="3"/>
        <v>3</v>
      </c>
      <c r="AL124">
        <v>68.264926829999993</v>
      </c>
    </row>
    <row r="125" spans="1:38" x14ac:dyDescent="0.3">
      <c r="A125" s="4">
        <f>FAME!A126</f>
        <v>40298</v>
      </c>
      <c r="B125" s="8">
        <f>FAME!B126</f>
        <v>95.681548129999996</v>
      </c>
      <c r="C125" s="8">
        <f>FAME!C126</f>
        <v>101.22139708</v>
      </c>
      <c r="D125" s="8">
        <f>FAME!D126</f>
        <v>93.676307678222656</v>
      </c>
      <c r="E125" s="8">
        <f>FAME!E126</f>
        <v>92.943600000000004</v>
      </c>
      <c r="F125" s="8">
        <f>FAME!F126</f>
        <v>94.8</v>
      </c>
      <c r="G125" s="8">
        <f>FAME!G126</f>
        <v>102</v>
      </c>
      <c r="H125" s="8">
        <f>FAME!H126</f>
        <v>1.5</v>
      </c>
      <c r="I125" s="8">
        <f>FAME!I126</f>
        <v>1.5112751746980448</v>
      </c>
      <c r="J125" s="8">
        <f>FAME!J126</f>
        <v>0.25</v>
      </c>
      <c r="K125" s="8">
        <f>FAME!K126</f>
        <v>1</v>
      </c>
      <c r="L125" s="8">
        <f>FAME!L126</f>
        <v>0.10000000000000005</v>
      </c>
      <c r="M125" s="8">
        <f>FAME!M126</f>
        <v>0.5</v>
      </c>
      <c r="N125" s="8">
        <v>62.405197763442999</v>
      </c>
      <c r="O125" s="8">
        <v>62.351390660329223</v>
      </c>
      <c r="P125" s="8">
        <v>57.9</v>
      </c>
      <c r="Q125" s="8"/>
      <c r="R125" s="8">
        <v>72.196951861645218</v>
      </c>
      <c r="S125" s="8">
        <v>71.677994966512173</v>
      </c>
      <c r="T125" s="8">
        <v>8.2769544575133658</v>
      </c>
      <c r="U125" s="8">
        <v>7.4</v>
      </c>
      <c r="V125" s="8">
        <f>FAME!V126</f>
        <v>92.579322594749584</v>
      </c>
      <c r="W125" s="8">
        <f>FAME!W126</f>
        <v>218.178</v>
      </c>
      <c r="X125" s="8">
        <f>FAME!X126</f>
        <v>93.35</v>
      </c>
      <c r="Y125" s="8">
        <f>FAME!Y126</f>
        <v>96.8</v>
      </c>
      <c r="Z125" s="8">
        <f>FAME!Z126</f>
        <v>91.4</v>
      </c>
      <c r="AA125" s="8">
        <f>FAME!AA126</f>
        <v>89.4</v>
      </c>
      <c r="AB125" s="8">
        <f>FAME!AB126</f>
        <v>1055.6065000000003</v>
      </c>
      <c r="AC125" s="8">
        <f>FAME!AC126</f>
        <v>1130.2324999999998</v>
      </c>
      <c r="AD125" s="8">
        <f>FAME!AD126</f>
        <v>1125.0635</v>
      </c>
      <c r="AE125" s="8">
        <f>FAME!AE126</f>
        <v>3.8289999999999997</v>
      </c>
      <c r="AF125" s="8">
        <f>FAME!AF126</f>
        <v>4.7563999999999993</v>
      </c>
      <c r="AG125" s="8">
        <f>FAME!AG126</f>
        <v>4.1986999999999997E-2</v>
      </c>
      <c r="AH125" s="8">
        <f>FAME!AH126</f>
        <v>5.5742999999999991</v>
      </c>
      <c r="AI125" s="8">
        <f>FAME!AI126</f>
        <v>76.997619047619054</v>
      </c>
      <c r="AJ125">
        <f t="shared" si="2"/>
        <v>2010</v>
      </c>
      <c r="AK125">
        <f t="shared" si="3"/>
        <v>4</v>
      </c>
      <c r="AL125">
        <v>73.188409179999994</v>
      </c>
    </row>
    <row r="126" spans="1:38" x14ac:dyDescent="0.3">
      <c r="A126" s="4">
        <f>FAME!A127</f>
        <v>40329</v>
      </c>
      <c r="B126" s="8">
        <f>FAME!B127</f>
        <v>103.57987384</v>
      </c>
      <c r="C126" s="8">
        <f>FAME!C127</f>
        <v>102.06081843999999</v>
      </c>
      <c r="D126" s="8">
        <f>FAME!D127</f>
        <v>94.057373046875</v>
      </c>
      <c r="E126" s="8">
        <f>FAME!E127</f>
        <v>94.299700000000001</v>
      </c>
      <c r="F126" s="8">
        <f>FAME!F127</f>
        <v>96.5</v>
      </c>
      <c r="G126" s="8">
        <f>FAME!G127</f>
        <v>101.8</v>
      </c>
      <c r="H126" s="8">
        <f>FAME!H127</f>
        <v>1.5</v>
      </c>
      <c r="I126" s="8">
        <f>FAME!I127</f>
        <v>1.5112751746980451</v>
      </c>
      <c r="J126" s="8">
        <f>FAME!J127</f>
        <v>0.25</v>
      </c>
      <c r="K126" s="8">
        <f>FAME!K127</f>
        <v>1</v>
      </c>
      <c r="L126" s="8">
        <f>FAME!L127</f>
        <v>0.10000000000000005</v>
      </c>
      <c r="M126" s="8">
        <f>FAME!M127</f>
        <v>0.5</v>
      </c>
      <c r="N126" s="8">
        <v>62.405197763442999</v>
      </c>
      <c r="O126" s="8">
        <v>62.351390660329223</v>
      </c>
      <c r="P126" s="8">
        <v>57.9</v>
      </c>
      <c r="Q126" s="8"/>
      <c r="R126" s="8">
        <v>72.196951861645218</v>
      </c>
      <c r="S126" s="8">
        <v>71.677994966512173</v>
      </c>
      <c r="T126" s="8">
        <v>8.2769544575133658</v>
      </c>
      <c r="U126" s="8">
        <v>7.4</v>
      </c>
      <c r="V126" s="8">
        <f>FAME!V127</f>
        <v>92.842332033939229</v>
      </c>
      <c r="W126" s="8">
        <f>FAME!W127</f>
        <v>217.965</v>
      </c>
      <c r="X126" s="8">
        <f>FAME!X127</f>
        <v>93.35</v>
      </c>
      <c r="Y126" s="8">
        <f>FAME!Y127</f>
        <v>96.6</v>
      </c>
      <c r="Z126" s="8">
        <f>FAME!Z127</f>
        <v>91.33</v>
      </c>
      <c r="AA126" s="8">
        <f>FAME!AA127</f>
        <v>89.5</v>
      </c>
      <c r="AB126" s="8">
        <f>FAME!AB127</f>
        <v>1020.7</v>
      </c>
      <c r="AC126" s="8">
        <f>FAME!AC127</f>
        <v>1095.1786363636365</v>
      </c>
      <c r="AD126" s="8">
        <f>FAME!AD127</f>
        <v>1083.3609090909092</v>
      </c>
      <c r="AE126" s="8">
        <f>FAME!AE127</f>
        <v>3.875</v>
      </c>
      <c r="AF126" s="8">
        <f>FAME!AF127</f>
        <v>4.7574999999999994</v>
      </c>
      <c r="AG126" s="8">
        <f>FAME!AG127</f>
        <v>4.3663999999999994E-2</v>
      </c>
      <c r="AH126" s="8">
        <f>FAME!AH127</f>
        <v>5.8228</v>
      </c>
      <c r="AI126" s="8">
        <f>FAME!AI127</f>
        <v>75.658636363636347</v>
      </c>
      <c r="AJ126">
        <f t="shared" si="2"/>
        <v>2010</v>
      </c>
      <c r="AK126">
        <f t="shared" si="3"/>
        <v>5</v>
      </c>
      <c r="AL126">
        <v>98.813397699999996</v>
      </c>
    </row>
    <row r="127" spans="1:38" x14ac:dyDescent="0.3">
      <c r="A127" s="4">
        <f>FAME!A128</f>
        <v>40359</v>
      </c>
      <c r="B127" s="8">
        <f>FAME!B128</f>
        <v>109.42427282</v>
      </c>
      <c r="C127" s="8">
        <f>FAME!C128</f>
        <v>102.54861133999998</v>
      </c>
      <c r="D127" s="8">
        <f>FAME!D128</f>
        <v>94.518760681152344</v>
      </c>
      <c r="E127" s="8">
        <f>FAME!E128</f>
        <v>94.439700000000002</v>
      </c>
      <c r="F127" s="8">
        <f>FAME!F128</f>
        <v>96.6</v>
      </c>
      <c r="G127" s="8">
        <f>FAME!G128</f>
        <v>101</v>
      </c>
      <c r="H127" s="8">
        <f>FAME!H128</f>
        <v>1.5241935483870968</v>
      </c>
      <c r="I127" s="8">
        <f>FAME!I128</f>
        <v>1.535863982672649</v>
      </c>
      <c r="J127" s="8">
        <f>FAME!J128</f>
        <v>0.25</v>
      </c>
      <c r="K127" s="8">
        <f>FAME!K128</f>
        <v>1</v>
      </c>
      <c r="L127" s="8">
        <f>FAME!L128</f>
        <v>0.10000000000000005</v>
      </c>
      <c r="M127" s="8">
        <f>FAME!M128</f>
        <v>0.5</v>
      </c>
      <c r="N127" s="8">
        <v>62.405197763442999</v>
      </c>
      <c r="O127" s="8">
        <v>62.351390660329223</v>
      </c>
      <c r="P127" s="8">
        <v>57.9</v>
      </c>
      <c r="Q127" s="8"/>
      <c r="R127" s="8">
        <v>72.196951861645218</v>
      </c>
      <c r="S127" s="8">
        <v>71.677994966512173</v>
      </c>
      <c r="T127" s="8">
        <v>8.2769544575133658</v>
      </c>
      <c r="U127" s="8">
        <v>7.4</v>
      </c>
      <c r="V127" s="8">
        <f>FAME!V128</f>
        <v>93.280681099255304</v>
      </c>
      <c r="W127" s="8">
        <f>FAME!W128</f>
        <v>218.011</v>
      </c>
      <c r="X127" s="8">
        <f>FAME!X128</f>
        <v>92.95</v>
      </c>
      <c r="Y127" s="8">
        <f>FAME!Y128</f>
        <v>96.1</v>
      </c>
      <c r="Z127" s="8">
        <f>FAME!Z128</f>
        <v>91.3</v>
      </c>
      <c r="AA127" s="8">
        <f>FAME!AA128</f>
        <v>89.3</v>
      </c>
      <c r="AB127" s="8">
        <f>FAME!AB128</f>
        <v>1021.0265000000003</v>
      </c>
      <c r="AC127" s="8">
        <f>FAME!AC128</f>
        <v>1100.9639999999995</v>
      </c>
      <c r="AD127" s="8">
        <f>FAME!AD128</f>
        <v>1079.8033333333333</v>
      </c>
      <c r="AE127" s="8">
        <f>FAME!AE128</f>
        <v>3.7789999999999999</v>
      </c>
      <c r="AF127" s="8">
        <f>FAME!AF128</f>
        <v>4.9236999999999993</v>
      </c>
      <c r="AG127" s="8">
        <f>FAME!AG128</f>
        <v>4.3778999999999998E-2</v>
      </c>
      <c r="AH127" s="8">
        <f>FAME!AH128</f>
        <v>5.9057999999999993</v>
      </c>
      <c r="AI127" s="8">
        <f>FAME!AI128</f>
        <v>75.356363636363639</v>
      </c>
      <c r="AJ127">
        <f t="shared" si="2"/>
        <v>2010</v>
      </c>
      <c r="AK127">
        <f t="shared" si="3"/>
        <v>6</v>
      </c>
      <c r="AL127">
        <v>103.8872705</v>
      </c>
    </row>
    <row r="128" spans="1:38" x14ac:dyDescent="0.3">
      <c r="A128" s="4">
        <f>FAME!A129</f>
        <v>40390</v>
      </c>
      <c r="B128" s="8">
        <f>FAME!B129</f>
        <v>103.25585142</v>
      </c>
      <c r="C128" s="8">
        <f>FAME!C129</f>
        <v>103.47850266</v>
      </c>
      <c r="D128" s="8">
        <f>FAME!D129</f>
        <v>94.893379211425781</v>
      </c>
      <c r="E128" s="8">
        <f>FAME!E129</f>
        <v>94.8536</v>
      </c>
      <c r="F128" s="8">
        <f>FAME!F129</f>
        <v>96.2</v>
      </c>
      <c r="G128" s="8">
        <f>FAME!G129</f>
        <v>102.1</v>
      </c>
      <c r="H128" s="8">
        <f>FAME!H129</f>
        <v>1.75</v>
      </c>
      <c r="I128" s="8">
        <f>FAME!I129</f>
        <v>1.7653595237689501</v>
      </c>
      <c r="J128" s="8">
        <f>FAME!J129</f>
        <v>0.25</v>
      </c>
      <c r="K128" s="8">
        <f>FAME!K129</f>
        <v>1</v>
      </c>
      <c r="L128" s="8">
        <f>FAME!L129</f>
        <v>0.10000000000000005</v>
      </c>
      <c r="M128" s="8">
        <f>FAME!M129</f>
        <v>0.5</v>
      </c>
      <c r="N128" s="8">
        <v>63.277997732162476</v>
      </c>
      <c r="O128" s="8">
        <v>62.896321235164507</v>
      </c>
      <c r="P128" s="8">
        <v>57.8</v>
      </c>
      <c r="Q128" s="8"/>
      <c r="R128" s="8">
        <v>72.068176347143876</v>
      </c>
      <c r="S128" s="8">
        <v>72.200558922425145</v>
      </c>
      <c r="T128" s="8">
        <v>8.3514344153660929</v>
      </c>
      <c r="U128" s="8">
        <v>9.1</v>
      </c>
      <c r="V128" s="8">
        <f>FAME!V129</f>
        <v>93.71903016457135</v>
      </c>
      <c r="W128" s="8">
        <f>FAME!W129</f>
        <v>218.31200000000001</v>
      </c>
      <c r="X128" s="8">
        <f>FAME!X129</f>
        <v>93.14</v>
      </c>
      <c r="Y128" s="8">
        <f>FAME!Y129</f>
        <v>96.2</v>
      </c>
      <c r="Z128" s="8">
        <f>FAME!Z129</f>
        <v>91.44</v>
      </c>
      <c r="AA128" s="8">
        <f>FAME!AA129</f>
        <v>89.8</v>
      </c>
      <c r="AB128" s="8">
        <f>FAME!AB129</f>
        <v>1057.4104347826085</v>
      </c>
      <c r="AC128" s="8">
        <f>FAME!AC129</f>
        <v>1148.7060869565219</v>
      </c>
      <c r="AD128" s="8">
        <f>FAME!AD129</f>
        <v>1087.282272727273</v>
      </c>
      <c r="AE128" s="8">
        <f>FAME!AE129</f>
        <v>3.8169999999999997</v>
      </c>
      <c r="AF128" s="8">
        <f>FAME!AF129</f>
        <v>4.8469999999999995</v>
      </c>
      <c r="AG128" s="8">
        <f>FAME!AG129</f>
        <v>4.5224999999999994E-2</v>
      </c>
      <c r="AH128" s="8">
        <f>FAME!AH129</f>
        <v>5.8844999999999992</v>
      </c>
      <c r="AI128" s="8">
        <f>FAME!AI129</f>
        <v>77.115000000000023</v>
      </c>
      <c r="AJ128">
        <f t="shared" si="2"/>
        <v>2010</v>
      </c>
      <c r="AK128">
        <f t="shared" si="3"/>
        <v>7</v>
      </c>
      <c r="AL128">
        <v>92.271174799999997</v>
      </c>
    </row>
    <row r="129" spans="1:38" x14ac:dyDescent="0.3">
      <c r="A129" s="4">
        <f>FAME!A130</f>
        <v>40421</v>
      </c>
      <c r="B129" s="8">
        <f>FAME!B130</f>
        <v>96.422277219999998</v>
      </c>
      <c r="C129" s="8">
        <f>FAME!C130</f>
        <v>97.093352019999998</v>
      </c>
      <c r="D129" s="8">
        <f>FAME!D130</f>
        <v>95.16546630859375</v>
      </c>
      <c r="E129" s="8">
        <f>FAME!E130</f>
        <v>95.144800000000004</v>
      </c>
      <c r="F129" s="8">
        <f>FAME!F130</f>
        <v>97</v>
      </c>
      <c r="G129" s="8">
        <f>FAME!G130</f>
        <v>102.5</v>
      </c>
      <c r="H129" s="8">
        <f>FAME!H130</f>
        <v>1.7583333333333333</v>
      </c>
      <c r="I129" s="8">
        <f>FAME!I130</f>
        <v>1.7738501430863516</v>
      </c>
      <c r="J129" s="8">
        <f>FAME!J130</f>
        <v>0.25</v>
      </c>
      <c r="K129" s="8">
        <f>FAME!K130</f>
        <v>1</v>
      </c>
      <c r="L129" s="8">
        <f>FAME!L130</f>
        <v>0.10000000000000005</v>
      </c>
      <c r="M129" s="8">
        <f>FAME!M130</f>
        <v>0.5</v>
      </c>
      <c r="N129" s="8">
        <v>63.277997732162476</v>
      </c>
      <c r="O129" s="8">
        <v>62.896321235164507</v>
      </c>
      <c r="P129" s="8">
        <v>57.8</v>
      </c>
      <c r="Q129" s="8"/>
      <c r="R129" s="8">
        <v>72.068176347143876</v>
      </c>
      <c r="S129" s="8">
        <v>72.200558922425145</v>
      </c>
      <c r="T129" s="8">
        <v>8.3514344153660929</v>
      </c>
      <c r="U129" s="8">
        <v>9.1</v>
      </c>
      <c r="V129" s="8">
        <f>FAME!V130</f>
        <v>93.982039603760896</v>
      </c>
      <c r="W129" s="8">
        <f>FAME!W130</f>
        <v>218.43899999999999</v>
      </c>
      <c r="X129" s="8">
        <f>FAME!X130</f>
        <v>93.43</v>
      </c>
      <c r="Y129" s="8">
        <f>FAME!Y130</f>
        <v>96.4</v>
      </c>
      <c r="Z129" s="8">
        <f>FAME!Z130</f>
        <v>91.58</v>
      </c>
      <c r="AA129" s="8">
        <f>FAME!AA130</f>
        <v>89.8</v>
      </c>
      <c r="AB129" s="8">
        <f>FAME!AB130</f>
        <v>1099.8043749999999</v>
      </c>
      <c r="AC129" s="8">
        <f>FAME!AC130</f>
        <v>1189.1437500000002</v>
      </c>
      <c r="AD129" s="8">
        <f>FAME!AD130</f>
        <v>1122.0819047619048</v>
      </c>
      <c r="AE129" s="8">
        <f>FAME!AE130</f>
        <v>3.6649999999999996</v>
      </c>
      <c r="AF129" s="8">
        <f>FAME!AF130</f>
        <v>4.9872999999999994</v>
      </c>
      <c r="AG129" s="8">
        <f>FAME!AG130</f>
        <v>4.3823999999999995E-2</v>
      </c>
      <c r="AH129" s="8">
        <f>FAME!AH130</f>
        <v>5.8007999999999997</v>
      </c>
      <c r="AI129" s="8">
        <f>FAME!AI130</f>
        <v>78.417272727272731</v>
      </c>
      <c r="AJ129">
        <f t="shared" si="2"/>
        <v>2010</v>
      </c>
      <c r="AK129">
        <f t="shared" si="3"/>
        <v>8</v>
      </c>
      <c r="AL129">
        <v>65.920838520000004</v>
      </c>
    </row>
    <row r="130" spans="1:38" x14ac:dyDescent="0.3">
      <c r="A130" s="4">
        <f>FAME!A131</f>
        <v>40451</v>
      </c>
      <c r="B130" s="8">
        <f>FAME!B131</f>
        <v>84.389651290000003</v>
      </c>
      <c r="C130" s="8">
        <f>FAME!C131</f>
        <v>94.074139290000005</v>
      </c>
      <c r="D130" s="8">
        <f>FAME!D131</f>
        <v>95.566047668457031</v>
      </c>
      <c r="E130" s="8">
        <f>FAME!E131</f>
        <v>95.363699999999994</v>
      </c>
      <c r="F130" s="8">
        <f>FAME!F131</f>
        <v>97.2</v>
      </c>
      <c r="G130" s="8">
        <f>FAME!G131</f>
        <v>104.1</v>
      </c>
      <c r="H130" s="8">
        <f>FAME!H131</f>
        <v>2</v>
      </c>
      <c r="I130" s="8">
        <f>FAME!I131</f>
        <v>2.0200781032909911</v>
      </c>
      <c r="J130" s="8">
        <f>FAME!J131</f>
        <v>0.25</v>
      </c>
      <c r="K130" s="8">
        <f>FAME!K131</f>
        <v>1</v>
      </c>
      <c r="L130" s="8">
        <f>FAME!L131</f>
        <v>0.10000000000000005</v>
      </c>
      <c r="M130" s="8">
        <f>FAME!M131</f>
        <v>0.5</v>
      </c>
      <c r="N130" s="8">
        <v>63.277997732162476</v>
      </c>
      <c r="O130" s="8">
        <v>62.896321235164507</v>
      </c>
      <c r="P130" s="8">
        <v>57.8</v>
      </c>
      <c r="Q130" s="8"/>
      <c r="R130" s="8">
        <v>72.068176347143876</v>
      </c>
      <c r="S130" s="8">
        <v>72.200558922425145</v>
      </c>
      <c r="T130" s="8">
        <v>8.3514344153660929</v>
      </c>
      <c r="U130" s="8">
        <v>9.1</v>
      </c>
      <c r="V130" s="8">
        <f>FAME!V131</f>
        <v>94.245049042950527</v>
      </c>
      <c r="W130" s="8">
        <f>FAME!W131</f>
        <v>218.71100000000001</v>
      </c>
      <c r="X130" s="8">
        <f>FAME!X131</f>
        <v>93.71</v>
      </c>
      <c r="Y130" s="8">
        <f>FAME!Y131</f>
        <v>96.7</v>
      </c>
      <c r="Z130" s="8">
        <f>FAME!Z131</f>
        <v>91.82</v>
      </c>
      <c r="AA130" s="8">
        <f>FAME!AA131</f>
        <v>90</v>
      </c>
      <c r="AB130" s="8">
        <f>FAME!AB131</f>
        <v>1153.2209523809524</v>
      </c>
      <c r="AC130" s="8">
        <f>FAME!AC131</f>
        <v>1250.8847619047617</v>
      </c>
      <c r="AD130" s="8">
        <f>FAME!AD131</f>
        <v>1171.5838095238091</v>
      </c>
      <c r="AE130" s="8">
        <f>FAME!AE131</f>
        <v>3.6359999999999997</v>
      </c>
      <c r="AF130" s="8">
        <f>FAME!AF131</f>
        <v>5.0245999999999995</v>
      </c>
      <c r="AG130" s="8">
        <f>FAME!AG131</f>
        <v>4.5013999999999998E-2</v>
      </c>
      <c r="AH130" s="8">
        <f>FAME!AH131</f>
        <v>5.7797999999999998</v>
      </c>
      <c r="AI130" s="8">
        <f>FAME!AI131</f>
        <v>83.53619047619047</v>
      </c>
      <c r="AJ130">
        <f t="shared" si="2"/>
        <v>2010</v>
      </c>
      <c r="AK130">
        <f t="shared" si="3"/>
        <v>9</v>
      </c>
      <c r="AL130">
        <v>71.505331929999997</v>
      </c>
    </row>
    <row r="131" spans="1:38" x14ac:dyDescent="0.3">
      <c r="A131" s="4">
        <f>FAME!A132</f>
        <v>40482</v>
      </c>
      <c r="B131" s="8">
        <f>FAME!B132</f>
        <v>95.534526450000001</v>
      </c>
      <c r="C131" s="8">
        <f>FAME!C132</f>
        <v>95.373598900000005</v>
      </c>
      <c r="D131" s="8">
        <f>FAME!D132</f>
        <v>96.028617858886719</v>
      </c>
      <c r="E131" s="8">
        <f>FAME!E132</f>
        <v>95.110900000000001</v>
      </c>
      <c r="F131" s="8">
        <f>FAME!F132</f>
        <v>97.9</v>
      </c>
      <c r="G131" s="8">
        <f>FAME!G132</f>
        <v>101.2</v>
      </c>
      <c r="H131" s="8">
        <f>FAME!H132</f>
        <v>2</v>
      </c>
      <c r="I131" s="8">
        <f>FAME!I132</f>
        <v>2.0200781032909911</v>
      </c>
      <c r="J131" s="8">
        <f>FAME!J132</f>
        <v>0.25</v>
      </c>
      <c r="K131" s="8">
        <f>FAME!K132</f>
        <v>1</v>
      </c>
      <c r="L131" s="8">
        <f>FAME!L132</f>
        <v>0.10000000000000005</v>
      </c>
      <c r="M131" s="8">
        <f>FAME!M132</f>
        <v>0.5</v>
      </c>
      <c r="N131" s="8">
        <v>62.950697743892675</v>
      </c>
      <c r="O131" s="8">
        <v>62.911633352312791</v>
      </c>
      <c r="P131" s="8">
        <v>58</v>
      </c>
      <c r="Q131" s="8"/>
      <c r="R131" s="8">
        <v>72.288164354029462</v>
      </c>
      <c r="S131" s="8">
        <v>72.331406270092103</v>
      </c>
      <c r="T131" s="8">
        <v>8.1341831361175725</v>
      </c>
      <c r="U131" s="8">
        <v>8.1999999999999993</v>
      </c>
      <c r="V131" s="8">
        <f>FAME!V132</f>
        <v>94.332718856013841</v>
      </c>
      <c r="W131" s="8">
        <f>FAME!W132</f>
        <v>218.803</v>
      </c>
      <c r="X131" s="8">
        <f>FAME!X132</f>
        <v>93.79</v>
      </c>
      <c r="Y131" s="8">
        <f>FAME!Y132</f>
        <v>96.4</v>
      </c>
      <c r="Z131" s="8">
        <f>FAME!Z132</f>
        <v>91.88</v>
      </c>
      <c r="AA131" s="8">
        <f>FAME!AA132</f>
        <v>90.3</v>
      </c>
      <c r="AB131" s="8">
        <f>FAME!AB132</f>
        <v>1161.8559090909091</v>
      </c>
      <c r="AC131" s="8">
        <f>FAME!AC132</f>
        <v>1259.8627272727274</v>
      </c>
      <c r="AD131" s="8">
        <f>FAME!AD132</f>
        <v>1198.8885714285711</v>
      </c>
      <c r="AE131" s="8">
        <f>FAME!AE132</f>
        <v>3.6829999999999998</v>
      </c>
      <c r="AF131" s="8">
        <f>FAME!AF132</f>
        <v>4.7891999999999992</v>
      </c>
      <c r="AG131" s="8">
        <f>FAME!AG132</f>
        <v>4.3912999999999994E-2</v>
      </c>
      <c r="AH131" s="8">
        <f>FAME!AH132</f>
        <v>5.7205999999999992</v>
      </c>
      <c r="AI131" s="8">
        <f>FAME!AI132</f>
        <v>86.159545454545437</v>
      </c>
      <c r="AJ131">
        <f t="shared" ref="AJ131:AJ194" si="4">YEAR(A131)</f>
        <v>2010</v>
      </c>
      <c r="AK131">
        <f t="shared" ref="AK131:AK194" si="5">MONTH(A131)</f>
        <v>10</v>
      </c>
      <c r="AL131">
        <v>57.753365019999997</v>
      </c>
    </row>
    <row r="132" spans="1:38" x14ac:dyDescent="0.3">
      <c r="A132" s="4">
        <f>FAME!A133</f>
        <v>40512</v>
      </c>
      <c r="B132" s="8">
        <f>FAME!B133</f>
        <v>98.266630559999996</v>
      </c>
      <c r="C132" s="8">
        <f>FAME!C133</f>
        <v>95.041926660000001</v>
      </c>
      <c r="D132" s="8">
        <f>FAME!D133</f>
        <v>96.49945068359375</v>
      </c>
      <c r="E132" s="8">
        <f>FAME!E133</f>
        <v>95.138300000000001</v>
      </c>
      <c r="F132" s="8">
        <f>FAME!F133</f>
        <v>98.9</v>
      </c>
      <c r="G132" s="8">
        <f>FAME!G133</f>
        <v>102.8</v>
      </c>
      <c r="H132" s="8">
        <f>FAME!H133</f>
        <v>2</v>
      </c>
      <c r="I132" s="8">
        <f>FAME!I133</f>
        <v>2.0200781032909911</v>
      </c>
      <c r="J132" s="8">
        <f>FAME!J133</f>
        <v>0.25</v>
      </c>
      <c r="K132" s="8">
        <f>FAME!K133</f>
        <v>1</v>
      </c>
      <c r="L132" s="8">
        <f>FAME!L133</f>
        <v>0.10000000000000005</v>
      </c>
      <c r="M132" s="8">
        <f>FAME!M133</f>
        <v>0.5</v>
      </c>
      <c r="N132" s="8">
        <v>62.950697743892675</v>
      </c>
      <c r="O132" s="8">
        <v>62.911633352312791</v>
      </c>
      <c r="P132" s="8">
        <v>58</v>
      </c>
      <c r="Q132" s="8"/>
      <c r="R132" s="8">
        <v>72.288164354029462</v>
      </c>
      <c r="S132" s="8">
        <v>72.331406270092103</v>
      </c>
      <c r="T132" s="8">
        <v>8.1341831361175725</v>
      </c>
      <c r="U132" s="8">
        <v>8.1999999999999993</v>
      </c>
      <c r="V132" s="8">
        <f>FAME!V133</f>
        <v>94.683398108266687</v>
      </c>
      <c r="W132" s="8">
        <f>FAME!W133</f>
        <v>219.179</v>
      </c>
      <c r="X132" s="8">
        <f>FAME!X133</f>
        <v>94.36</v>
      </c>
      <c r="Y132" s="8">
        <f>FAME!Y133</f>
        <v>96.2</v>
      </c>
      <c r="Z132" s="8">
        <f>FAME!Z133</f>
        <v>92.12</v>
      </c>
      <c r="AA132" s="8">
        <f>FAME!AA133</f>
        <v>91.2</v>
      </c>
      <c r="AB132" s="8">
        <f>FAME!AB133</f>
        <v>1200.6645454545455</v>
      </c>
      <c r="AC132" s="8">
        <f>FAME!AC133</f>
        <v>1300.1845454545453</v>
      </c>
      <c r="AD132" s="8">
        <f>FAME!AD133</f>
        <v>1241.5254545454545</v>
      </c>
      <c r="AE132" s="8">
        <f>FAME!AE133</f>
        <v>3.5489999999999999</v>
      </c>
      <c r="AF132" s="8">
        <f>FAME!AF133</f>
        <v>4.7378999999999998</v>
      </c>
      <c r="AG132" s="8">
        <f>FAME!AG133</f>
        <v>4.3601999999999995E-2</v>
      </c>
      <c r="AH132" s="8">
        <f>FAME!AH133</f>
        <v>5.4927999999999999</v>
      </c>
      <c r="AI132" s="8">
        <f>FAME!AI133</f>
        <v>92.254782608695663</v>
      </c>
      <c r="AJ132">
        <f t="shared" si="4"/>
        <v>2010</v>
      </c>
      <c r="AK132">
        <f t="shared" si="5"/>
        <v>11</v>
      </c>
      <c r="AL132">
        <v>74.577474330000001</v>
      </c>
    </row>
    <row r="133" spans="1:38" x14ac:dyDescent="0.3">
      <c r="A133" s="4">
        <f>FAME!A134</f>
        <v>40543</v>
      </c>
      <c r="B133" s="8">
        <f>FAME!B134</f>
        <v>103.25402106</v>
      </c>
      <c r="C133" s="8">
        <f>FAME!C134</f>
        <v>96.067603899999995</v>
      </c>
      <c r="D133" s="8">
        <f>FAME!D134</f>
        <v>97.067047119140625</v>
      </c>
      <c r="E133" s="8">
        <f>FAME!E134</f>
        <v>96.059899999999999</v>
      </c>
      <c r="F133" s="8">
        <f>FAME!F134</f>
        <v>99.7</v>
      </c>
      <c r="G133" s="8">
        <f>FAME!G134</f>
        <v>103.4</v>
      </c>
      <c r="H133" s="8">
        <f>FAME!H134</f>
        <v>2.0403225806451615</v>
      </c>
      <c r="I133" s="8">
        <f>FAME!I134</f>
        <v>2.061264295022375</v>
      </c>
      <c r="J133" s="8">
        <f>FAME!J134</f>
        <v>0.25</v>
      </c>
      <c r="K133" s="8">
        <f>FAME!K134</f>
        <v>1</v>
      </c>
      <c r="L133" s="8">
        <f>FAME!L134</f>
        <v>0.10000000000000005</v>
      </c>
      <c r="M133" s="8">
        <f>FAME!M134</f>
        <v>0.5</v>
      </c>
      <c r="N133" s="8">
        <v>62.950697743892675</v>
      </c>
      <c r="O133" s="8">
        <v>62.911633352312791</v>
      </c>
      <c r="P133" s="8">
        <v>58</v>
      </c>
      <c r="Q133" s="8"/>
      <c r="R133" s="8">
        <v>72.288164354029462</v>
      </c>
      <c r="S133" s="8">
        <v>72.331406270092103</v>
      </c>
      <c r="T133" s="8">
        <v>8.1341831361175725</v>
      </c>
      <c r="U133" s="8">
        <v>8.1999999999999993</v>
      </c>
      <c r="V133" s="8">
        <f>FAME!V134</f>
        <v>94.878025093266999</v>
      </c>
      <c r="W133" s="8">
        <f>FAME!W134</f>
        <v>220.22300000000001</v>
      </c>
      <c r="X133" s="8">
        <f>FAME!X134</f>
        <v>93.68</v>
      </c>
      <c r="Y133" s="8">
        <f>FAME!Y134</f>
        <v>96.1</v>
      </c>
      <c r="Z133" s="8">
        <f>FAME!Z134</f>
        <v>92.4</v>
      </c>
      <c r="AA133" s="8">
        <f>FAME!AA134</f>
        <v>91.3</v>
      </c>
      <c r="AB133" s="8">
        <f>FAME!AB134</f>
        <v>1235.4386363636363</v>
      </c>
      <c r="AC133" s="8">
        <f>FAME!AC134</f>
        <v>1329.3127272727274</v>
      </c>
      <c r="AD133" s="8">
        <f>FAME!AD134</f>
        <v>1282.6185</v>
      </c>
      <c r="AE133" s="8">
        <f>FAME!AE134</f>
        <v>3.71</v>
      </c>
      <c r="AF133" s="8">
        <f>FAME!AF134</f>
        <v>5.0815999999999999</v>
      </c>
      <c r="AG133" s="8">
        <f>FAME!AG134</f>
        <v>4.5125999999999999E-2</v>
      </c>
      <c r="AH133" s="8">
        <f>FAME!AH134</f>
        <v>5.9015000000000004</v>
      </c>
      <c r="AI133" s="8">
        <f>FAME!AI134</f>
        <v>96.907142857142873</v>
      </c>
      <c r="AJ133">
        <f t="shared" si="4"/>
        <v>2010</v>
      </c>
      <c r="AK133">
        <f t="shared" si="5"/>
        <v>12</v>
      </c>
      <c r="AL133">
        <v>71.948302830000003</v>
      </c>
    </row>
    <row r="134" spans="1:38" x14ac:dyDescent="0.3">
      <c r="A134" s="4">
        <f>FAME!A135</f>
        <v>40574</v>
      </c>
      <c r="B134" s="8">
        <f>FAME!B135</f>
        <v>98.422182739999997</v>
      </c>
      <c r="C134" s="8">
        <f>FAME!C135</f>
        <v>103.76281612</v>
      </c>
      <c r="D134" s="8">
        <f>FAME!D135</f>
        <v>97.677848815917969</v>
      </c>
      <c r="E134" s="8">
        <f>FAME!E135</f>
        <v>95.936400000000006</v>
      </c>
      <c r="F134" s="8">
        <f>FAME!F135</f>
        <v>99.2</v>
      </c>
      <c r="G134" s="8">
        <f>FAME!G135</f>
        <v>103.9</v>
      </c>
      <c r="H134" s="8">
        <f>FAME!H135</f>
        <v>2.2946428571428572</v>
      </c>
      <c r="I134" s="8">
        <f>FAME!I135</f>
        <v>2.3211453099962016</v>
      </c>
      <c r="J134" s="8">
        <f>FAME!J135</f>
        <v>0.25</v>
      </c>
      <c r="K134" s="8">
        <f>FAME!K135</f>
        <v>1</v>
      </c>
      <c r="L134" s="8">
        <f>FAME!L135</f>
        <v>0.10000000000000005</v>
      </c>
      <c r="M134" s="8">
        <f>FAME!M135</f>
        <v>0.5</v>
      </c>
      <c r="N134" s="8">
        <v>62.186997771263123</v>
      </c>
      <c r="O134" s="8">
        <v>62.679067479158888</v>
      </c>
      <c r="P134" s="8">
        <v>57.8</v>
      </c>
      <c r="Q134" s="8"/>
      <c r="R134" s="8">
        <v>72.191404196752913</v>
      </c>
      <c r="S134" s="8">
        <v>72.28118741692326</v>
      </c>
      <c r="T134" s="8">
        <v>7.5580617494019702</v>
      </c>
      <c r="U134" s="8">
        <v>7.1</v>
      </c>
      <c r="V134" s="8">
        <f>FAME!V135</f>
        <v>95.157078108247106</v>
      </c>
      <c r="W134" s="8">
        <f>FAME!W135</f>
        <v>221.309</v>
      </c>
      <c r="X134" s="8">
        <f>FAME!X135</f>
        <v>94.08</v>
      </c>
      <c r="Y134" s="8">
        <f>FAME!Y135</f>
        <v>96.1</v>
      </c>
      <c r="Z134" s="8">
        <f>FAME!Z135</f>
        <v>92.77</v>
      </c>
      <c r="AA134" s="8">
        <f>FAME!AA135</f>
        <v>92</v>
      </c>
      <c r="AB134" s="8">
        <f>FAME!AB135</f>
        <v>1213.9845</v>
      </c>
      <c r="AC134" s="8">
        <f>FAME!AC135</f>
        <v>1310.5545</v>
      </c>
      <c r="AD134" s="8">
        <f>FAME!AD135</f>
        <v>1321.1178947368419</v>
      </c>
      <c r="AE134" s="8">
        <f>FAME!AE135</f>
        <v>3.6219999999999999</v>
      </c>
      <c r="AF134" s="8">
        <f>FAME!AF135</f>
        <v>5.0091999999999999</v>
      </c>
      <c r="AG134" s="8">
        <f>FAME!AG135</f>
        <v>4.4206000000000002E-2</v>
      </c>
      <c r="AH134" s="8">
        <f>FAME!AH135</f>
        <v>5.8808999999999996</v>
      </c>
      <c r="AI134" s="8">
        <f>FAME!AI135</f>
        <v>104.032</v>
      </c>
      <c r="AJ134">
        <f t="shared" si="4"/>
        <v>2011</v>
      </c>
      <c r="AK134">
        <f t="shared" si="5"/>
        <v>1</v>
      </c>
      <c r="AL134">
        <v>78.797486370000001</v>
      </c>
    </row>
    <row r="135" spans="1:38" x14ac:dyDescent="0.3">
      <c r="A135" s="4">
        <f>FAME!A136</f>
        <v>40602</v>
      </c>
      <c r="B135" s="8">
        <f>FAME!B136</f>
        <v>95.830892759999998</v>
      </c>
      <c r="C135" s="8">
        <f>FAME!C136</f>
        <v>100.69005722</v>
      </c>
      <c r="D135" s="8">
        <f>FAME!D136</f>
        <v>98.0870361328125</v>
      </c>
      <c r="E135" s="8">
        <f>FAME!E136</f>
        <v>95.5154</v>
      </c>
      <c r="F135" s="8">
        <f>FAME!F136</f>
        <v>100.1</v>
      </c>
      <c r="G135" s="8">
        <f>FAME!G136</f>
        <v>104.5</v>
      </c>
      <c r="H135" s="8">
        <f>FAME!H136</f>
        <v>2.5161290322580645</v>
      </c>
      <c r="I135" s="8">
        <f>FAME!I136</f>
        <v>2.548001759351239</v>
      </c>
      <c r="J135" s="8">
        <f>FAME!J136</f>
        <v>0.25</v>
      </c>
      <c r="K135" s="8">
        <f>FAME!K136</f>
        <v>1</v>
      </c>
      <c r="L135" s="8">
        <f>FAME!L136</f>
        <v>0.10000000000000005</v>
      </c>
      <c r="M135" s="8">
        <f>FAME!M136</f>
        <v>0.5</v>
      </c>
      <c r="N135" s="8">
        <v>62.186997771263123</v>
      </c>
      <c r="O135" s="8">
        <v>62.679067479158888</v>
      </c>
      <c r="P135" s="8">
        <v>57.8</v>
      </c>
      <c r="Q135" s="8"/>
      <c r="R135" s="8">
        <v>72.191404196752913</v>
      </c>
      <c r="S135" s="8">
        <v>72.28118741692326</v>
      </c>
      <c r="T135" s="8">
        <v>7.5580617494019702</v>
      </c>
      <c r="U135" s="8">
        <v>7.1</v>
      </c>
      <c r="V135" s="8">
        <f>FAME!V136</f>
        <v>95.343113451567262</v>
      </c>
      <c r="W135" s="8">
        <f>FAME!W136</f>
        <v>223.46700000000001</v>
      </c>
      <c r="X135" s="8">
        <f>FAME!X136</f>
        <v>95.35</v>
      </c>
      <c r="Y135" s="8">
        <f>FAME!Y136</f>
        <v>96.3</v>
      </c>
      <c r="Z135" s="8">
        <f>FAME!Z136</f>
        <v>93.44</v>
      </c>
      <c r="AA135" s="8">
        <f>FAME!AA136</f>
        <v>92.2</v>
      </c>
      <c r="AB135" s="8">
        <f>FAME!AB136</f>
        <v>1171.7240909090908</v>
      </c>
      <c r="AC135" s="8">
        <f>FAME!AC136</f>
        <v>1278.0859090909087</v>
      </c>
      <c r="AD135" s="8">
        <f>FAME!AD136</f>
        <v>1304.4860869565218</v>
      </c>
      <c r="AE135" s="8">
        <f>FAME!AE136</f>
        <v>3.4809999999999999</v>
      </c>
      <c r="AF135" s="8">
        <f>FAME!AF136</f>
        <v>4.9494999999999996</v>
      </c>
      <c r="AG135" s="8">
        <f>FAME!AG136</f>
        <v>4.2022999999999998E-2</v>
      </c>
      <c r="AH135" s="8">
        <f>FAME!AH136</f>
        <v>5.5994000000000002</v>
      </c>
      <c r="AI135" s="8">
        <f>FAME!AI136</f>
        <v>114.67173913043482</v>
      </c>
      <c r="AJ135">
        <f t="shared" si="4"/>
        <v>2011</v>
      </c>
      <c r="AK135">
        <f t="shared" si="5"/>
        <v>2</v>
      </c>
      <c r="AL135">
        <v>86.179783490000005</v>
      </c>
    </row>
    <row r="136" spans="1:38" x14ac:dyDescent="0.3">
      <c r="A136" s="4">
        <f>FAME!A137</f>
        <v>40633</v>
      </c>
      <c r="B136" s="8">
        <f>FAME!B137</f>
        <v>110.65491863</v>
      </c>
      <c r="C136" s="8">
        <f>FAME!C137</f>
        <v>101.73903505</v>
      </c>
      <c r="D136" s="8">
        <f>FAME!D137</f>
        <v>98.477508544921875</v>
      </c>
      <c r="E136" s="8">
        <f>FAME!E137</f>
        <v>96.464299999999994</v>
      </c>
      <c r="F136" s="8">
        <f>FAME!F137</f>
        <v>100.3</v>
      </c>
      <c r="G136" s="8">
        <f>FAME!G137</f>
        <v>87.3</v>
      </c>
      <c r="H136" s="8">
        <f>FAME!H137</f>
        <v>3</v>
      </c>
      <c r="I136" s="8">
        <f>FAME!I137</f>
        <v>3.0453263600558338</v>
      </c>
      <c r="J136" s="8">
        <f>FAME!J137</f>
        <v>0.25</v>
      </c>
      <c r="K136" s="8">
        <f>FAME!K137</f>
        <v>1.2</v>
      </c>
      <c r="L136" s="8">
        <f>FAME!L137</f>
        <v>0.10000000000000005</v>
      </c>
      <c r="M136" s="8">
        <f>FAME!M137</f>
        <v>0.5</v>
      </c>
      <c r="N136" s="8">
        <v>62.186997771263123</v>
      </c>
      <c r="O136" s="8">
        <v>62.679067479158888</v>
      </c>
      <c r="P136" s="8">
        <v>57.8</v>
      </c>
      <c r="Q136" s="8"/>
      <c r="R136" s="8">
        <v>72.191404196752913</v>
      </c>
      <c r="S136" s="8">
        <v>72.28118741692326</v>
      </c>
      <c r="T136" s="8">
        <v>7.5580617494019702</v>
      </c>
      <c r="U136" s="8">
        <v>7.1</v>
      </c>
      <c r="V136" s="8">
        <f>FAME!V137</f>
        <v>95.901219481527562</v>
      </c>
      <c r="W136" s="8">
        <f>FAME!W137</f>
        <v>224.90600000000001</v>
      </c>
      <c r="X136" s="8">
        <f>FAME!X137</f>
        <v>95.88</v>
      </c>
      <c r="Y136" s="8">
        <f>FAME!Y137</f>
        <v>96.5</v>
      </c>
      <c r="Z136" s="8">
        <f>FAME!Z137</f>
        <v>93.9</v>
      </c>
      <c r="AA136" s="8">
        <f>FAME!AA137</f>
        <v>93.2</v>
      </c>
      <c r="AB136" s="8">
        <f>FAME!AB137</f>
        <v>1210.953125</v>
      </c>
      <c r="AC136" s="8">
        <f>FAME!AC137</f>
        <v>1330.684375</v>
      </c>
      <c r="AD136" s="8">
        <f>FAME!AD137</f>
        <v>1331.5050000000001</v>
      </c>
      <c r="AE136" s="8">
        <f>FAME!AE137</f>
        <v>3.395</v>
      </c>
      <c r="AF136" s="8">
        <f>FAME!AF137</f>
        <v>5.0369999999999999</v>
      </c>
      <c r="AG136" s="8">
        <f>FAME!AG137</f>
        <v>4.1639000000000002E-2</v>
      </c>
      <c r="AH136" s="8">
        <f>FAME!AH137</f>
        <v>5.6563999999999997</v>
      </c>
      <c r="AI136" s="8">
        <f>FAME!AI137</f>
        <v>123.09049999999999</v>
      </c>
      <c r="AJ136">
        <f t="shared" si="4"/>
        <v>2011</v>
      </c>
      <c r="AK136">
        <f t="shared" si="5"/>
        <v>3</v>
      </c>
      <c r="AL136">
        <v>85.116129720000004</v>
      </c>
    </row>
    <row r="137" spans="1:38" x14ac:dyDescent="0.3">
      <c r="A137" s="4">
        <f>FAME!A138</f>
        <v>40663</v>
      </c>
      <c r="B137" s="8">
        <f>FAME!B138</f>
        <v>85.764266649999996</v>
      </c>
      <c r="C137" s="8">
        <f>FAME!C138</f>
        <v>102.61913584</v>
      </c>
      <c r="D137" s="8">
        <f>FAME!D138</f>
        <v>98.806808471679688</v>
      </c>
      <c r="E137" s="8">
        <f>FAME!E138</f>
        <v>96.118700000000004</v>
      </c>
      <c r="F137" s="8">
        <f>FAME!F138</f>
        <v>99.8</v>
      </c>
      <c r="G137" s="8">
        <f>FAME!G138</f>
        <v>89.2</v>
      </c>
      <c r="H137" s="8">
        <f>FAME!H138</f>
        <v>3.0483870967741935</v>
      </c>
      <c r="I137" s="8">
        <f>FAME!I138</f>
        <v>3.0952451004059727</v>
      </c>
      <c r="J137" s="8">
        <f>FAME!J138</f>
        <v>0.25</v>
      </c>
      <c r="K137" s="8">
        <f>FAME!K138</f>
        <v>1.25</v>
      </c>
      <c r="L137" s="8">
        <f>FAME!L138</f>
        <v>0.10000000000000005</v>
      </c>
      <c r="M137" s="8">
        <f>FAME!M138</f>
        <v>0.5</v>
      </c>
      <c r="N137" s="8">
        <v>62.841597747802737</v>
      </c>
      <c r="O137" s="8">
        <v>62.695588047016017</v>
      </c>
      <c r="P137" s="8">
        <v>58.7</v>
      </c>
      <c r="Q137" s="8"/>
      <c r="R137" s="8">
        <v>73.115357378644163</v>
      </c>
      <c r="S137" s="8">
        <v>72.671991274797492</v>
      </c>
      <c r="T137" s="8">
        <v>7.044107668129314</v>
      </c>
      <c r="U137" s="8">
        <v>6.6</v>
      </c>
      <c r="V137" s="8">
        <f>FAME!V138</f>
        <v>96.366307839827925</v>
      </c>
      <c r="W137" s="8">
        <f>FAME!W138</f>
        <v>225.964</v>
      </c>
      <c r="X137" s="8">
        <f>FAME!X138</f>
        <v>95.89</v>
      </c>
      <c r="Y137" s="8">
        <f>FAME!Y138</f>
        <v>96.4</v>
      </c>
      <c r="Z137" s="8">
        <f>FAME!Z138</f>
        <v>94.17</v>
      </c>
      <c r="AA137" s="8">
        <f>FAME!AA138</f>
        <v>93.4</v>
      </c>
      <c r="AB137" s="8">
        <f>FAME!AB138</f>
        <v>1158.1385714285711</v>
      </c>
      <c r="AC137" s="8">
        <f>FAME!AC138</f>
        <v>1274.8371428571429</v>
      </c>
      <c r="AD137" s="8">
        <f>FAME!AD138</f>
        <v>1338.3104761904758</v>
      </c>
      <c r="AE137" s="8">
        <f>FAME!AE138</f>
        <v>3.4369999999999998</v>
      </c>
      <c r="AF137" s="8">
        <f>FAME!AF138</f>
        <v>4.9508000000000001</v>
      </c>
      <c r="AG137" s="8">
        <f>FAME!AG138</f>
        <v>4.2148999999999999E-2</v>
      </c>
      <c r="AH137" s="8">
        <f>FAME!AH138</f>
        <v>5.6721000000000004</v>
      </c>
      <c r="AI137" s="8">
        <f>FAME!AI138</f>
        <v>114.52181818181818</v>
      </c>
      <c r="AJ137">
        <f t="shared" si="4"/>
        <v>2011</v>
      </c>
      <c r="AK137">
        <f t="shared" si="5"/>
        <v>4</v>
      </c>
      <c r="AL137">
        <v>80.890131510000003</v>
      </c>
    </row>
    <row r="138" spans="1:38" x14ac:dyDescent="0.3">
      <c r="A138" s="4">
        <f>FAME!A139</f>
        <v>40694</v>
      </c>
      <c r="B138" s="8">
        <f>FAME!B139</f>
        <v>102.18920532</v>
      </c>
      <c r="C138" s="8">
        <f>FAME!C139</f>
        <v>102.89487336000001</v>
      </c>
      <c r="D138" s="8">
        <f>FAME!D139</f>
        <v>99.291984558105469</v>
      </c>
      <c r="E138" s="8">
        <f>FAME!E139</f>
        <v>96.337699999999998</v>
      </c>
      <c r="F138" s="8">
        <f>FAME!F139</f>
        <v>100.4</v>
      </c>
      <c r="G138" s="8">
        <f>FAME!G139</f>
        <v>95.3</v>
      </c>
      <c r="H138" s="8">
        <f>FAME!H139</f>
        <v>3.25</v>
      </c>
      <c r="I138" s="8">
        <f>FAME!I139</f>
        <v>3.3032398518648916</v>
      </c>
      <c r="J138" s="8">
        <f>FAME!J139</f>
        <v>0.25</v>
      </c>
      <c r="K138" s="8">
        <f>FAME!K139</f>
        <v>1.25</v>
      </c>
      <c r="L138" s="8">
        <f>FAME!L139</f>
        <v>0.10000000000000005</v>
      </c>
      <c r="M138" s="8">
        <f>FAME!M139</f>
        <v>0.5</v>
      </c>
      <c r="N138" s="8">
        <v>62.841597747802737</v>
      </c>
      <c r="O138" s="8">
        <v>62.695588047016017</v>
      </c>
      <c r="P138" s="8">
        <v>58.7</v>
      </c>
      <c r="Q138" s="8"/>
      <c r="R138" s="8">
        <v>73.115357378644163</v>
      </c>
      <c r="S138" s="8">
        <v>72.671991274797492</v>
      </c>
      <c r="T138" s="8">
        <v>7.044107668129314</v>
      </c>
      <c r="U138" s="8">
        <v>6.6</v>
      </c>
      <c r="V138" s="8">
        <f>FAME!V139</f>
        <v>96.738378526468253</v>
      </c>
      <c r="W138" s="8">
        <f>FAME!W139</f>
        <v>225.72200000000001</v>
      </c>
      <c r="X138" s="8">
        <f>FAME!X139</f>
        <v>95.88</v>
      </c>
      <c r="Y138" s="8">
        <f>FAME!Y139</f>
        <v>96.3</v>
      </c>
      <c r="Z138" s="8">
        <f>FAME!Z139</f>
        <v>94.07</v>
      </c>
      <c r="AA138" s="8">
        <f>FAME!AA139</f>
        <v>93.3</v>
      </c>
      <c r="AB138" s="8">
        <f>FAME!AB139</f>
        <v>1105.7729999999999</v>
      </c>
      <c r="AC138" s="8">
        <f>FAME!AC139</f>
        <v>1217.6730000000002</v>
      </c>
      <c r="AD138" s="8">
        <f>FAME!AD139</f>
        <v>1287.2886363636362</v>
      </c>
      <c r="AE138" s="8">
        <f>FAME!AE139</f>
        <v>3.415</v>
      </c>
      <c r="AF138" s="8">
        <f>FAME!AF139</f>
        <v>4.9440999999999997</v>
      </c>
      <c r="AG138" s="8">
        <f>FAME!AG139</f>
        <v>4.2493999999999997E-2</v>
      </c>
      <c r="AH138" s="8">
        <f>FAME!AH139</f>
        <v>5.4645000000000001</v>
      </c>
      <c r="AI138" s="8">
        <f>FAME!AI139</f>
        <v>113.90181818181819</v>
      </c>
      <c r="AJ138">
        <f t="shared" si="4"/>
        <v>2011</v>
      </c>
      <c r="AK138">
        <f t="shared" si="5"/>
        <v>5</v>
      </c>
      <c r="AL138">
        <v>67.597712240000007</v>
      </c>
    </row>
    <row r="139" spans="1:38" x14ac:dyDescent="0.3">
      <c r="A139" s="4">
        <f>FAME!A140</f>
        <v>40724</v>
      </c>
      <c r="B139" s="8">
        <f>FAME!B140</f>
        <v>102.53062282</v>
      </c>
      <c r="C139" s="8">
        <f>FAME!C140</f>
        <v>100.47408725</v>
      </c>
      <c r="D139" s="8">
        <f>FAME!D140</f>
        <v>99.838180541992188</v>
      </c>
      <c r="E139" s="8">
        <f>FAME!E140</f>
        <v>96.615399999999994</v>
      </c>
      <c r="F139" s="8">
        <f>FAME!F140</f>
        <v>99</v>
      </c>
      <c r="G139" s="8">
        <f>FAME!G140</f>
        <v>99.3</v>
      </c>
      <c r="H139" s="8">
        <f>FAME!H140</f>
        <v>3.25</v>
      </c>
      <c r="I139" s="8">
        <f>FAME!I140</f>
        <v>3.3032398518648911</v>
      </c>
      <c r="J139" s="8">
        <f>FAME!J140</f>
        <v>0.25</v>
      </c>
      <c r="K139" s="8">
        <f>FAME!K140</f>
        <v>1.4516129032258065</v>
      </c>
      <c r="L139" s="8">
        <f>FAME!L140</f>
        <v>0.10000000000000005</v>
      </c>
      <c r="M139" s="8">
        <f>FAME!M140</f>
        <v>0.5</v>
      </c>
      <c r="N139" s="8">
        <v>62.841597747802737</v>
      </c>
      <c r="O139" s="8">
        <v>62.695588047016017</v>
      </c>
      <c r="P139" s="8">
        <v>58.7</v>
      </c>
      <c r="Q139" s="8"/>
      <c r="R139" s="8">
        <v>73.115357378644163</v>
      </c>
      <c r="S139" s="8">
        <v>72.671991274797492</v>
      </c>
      <c r="T139" s="8">
        <v>7.044107668129314</v>
      </c>
      <c r="U139" s="8">
        <v>6.6</v>
      </c>
      <c r="V139" s="8">
        <f>FAME!V140</f>
        <v>96.459325511488061</v>
      </c>
      <c r="W139" s="8">
        <f>FAME!W140</f>
        <v>225.922</v>
      </c>
      <c r="X139" s="8">
        <f>FAME!X140</f>
        <v>95.33</v>
      </c>
      <c r="Y139" s="8">
        <f>FAME!Y140</f>
        <v>96.3</v>
      </c>
      <c r="Z139" s="8">
        <f>FAME!Z140</f>
        <v>94.11</v>
      </c>
      <c r="AA139" s="8">
        <f>FAME!AA140</f>
        <v>93.3</v>
      </c>
      <c r="AB139" s="8">
        <f>FAME!AB140</f>
        <v>1137.6571428571428</v>
      </c>
      <c r="AC139" s="8">
        <f>FAME!AC140</f>
        <v>1251.5471428571429</v>
      </c>
      <c r="AD139" s="8">
        <f>FAME!AD140</f>
        <v>1325.1844999999998</v>
      </c>
      <c r="AE139" s="8">
        <f>FAME!AE140</f>
        <v>3.43</v>
      </c>
      <c r="AF139" s="8">
        <f>FAME!AF140</f>
        <v>4.8951000000000002</v>
      </c>
      <c r="AG139" s="8">
        <f>FAME!AG140</f>
        <v>4.4207000000000003E-2</v>
      </c>
      <c r="AH139" s="8">
        <f>FAME!AH140</f>
        <v>5.5858999999999996</v>
      </c>
      <c r="AI139" s="8">
        <f>FAME!AI140</f>
        <v>116.75476190476191</v>
      </c>
      <c r="AJ139">
        <f t="shared" si="4"/>
        <v>2011</v>
      </c>
      <c r="AK139">
        <f t="shared" si="5"/>
        <v>6</v>
      </c>
      <c r="AL139">
        <v>89.324878040000002</v>
      </c>
    </row>
    <row r="140" spans="1:38" x14ac:dyDescent="0.3">
      <c r="A140" s="4">
        <f>FAME!A141</f>
        <v>40755</v>
      </c>
      <c r="B140" s="8">
        <f>FAME!B141</f>
        <v>100.64825849</v>
      </c>
      <c r="C140" s="8">
        <f>FAME!C141</f>
        <v>101.39046611000001</v>
      </c>
      <c r="D140" s="8">
        <f>FAME!D141</f>
        <v>100.55313873291016</v>
      </c>
      <c r="E140" s="8">
        <f>FAME!E141</f>
        <v>97.129199999999997</v>
      </c>
      <c r="F140" s="8">
        <f>FAME!F141</f>
        <v>100</v>
      </c>
      <c r="G140" s="8">
        <f>FAME!G141</f>
        <v>100.5</v>
      </c>
      <c r="H140" s="8">
        <f>FAME!H141</f>
        <v>3.25</v>
      </c>
      <c r="I140" s="8">
        <f>FAME!I141</f>
        <v>3.3032398518648911</v>
      </c>
      <c r="J140" s="8">
        <f>FAME!J141</f>
        <v>0.25</v>
      </c>
      <c r="K140" s="8">
        <f>FAME!K141</f>
        <v>1.5</v>
      </c>
      <c r="L140" s="8">
        <f>FAME!L141</f>
        <v>0.10000000000000005</v>
      </c>
      <c r="M140" s="8">
        <f>FAME!M141</f>
        <v>0.5</v>
      </c>
      <c r="N140" s="8">
        <v>62.950697743892675</v>
      </c>
      <c r="O140" s="8">
        <v>62.638590547517047</v>
      </c>
      <c r="P140" s="8">
        <v>58.2</v>
      </c>
      <c r="Q140" s="8"/>
      <c r="R140" s="8">
        <v>72.725647799773242</v>
      </c>
      <c r="S140" s="8">
        <v>72.935813799608411</v>
      </c>
      <c r="T140" s="8">
        <v>7.030681735193312</v>
      </c>
      <c r="U140" s="8">
        <v>7.7</v>
      </c>
      <c r="V140" s="8">
        <f>FAME!V141</f>
        <v>96.924413869788424</v>
      </c>
      <c r="W140" s="8">
        <f>FAME!W141</f>
        <v>226.54499999999999</v>
      </c>
      <c r="X140" s="8">
        <f>FAME!X141</f>
        <v>95.51</v>
      </c>
      <c r="Y140" s="8">
        <f>FAME!Y141</f>
        <v>96.4</v>
      </c>
      <c r="Z140" s="8">
        <f>FAME!Z141</f>
        <v>94.32</v>
      </c>
      <c r="AA140" s="8">
        <f>FAME!AA141</f>
        <v>93.8</v>
      </c>
      <c r="AB140" s="8">
        <f>FAME!AB141</f>
        <v>999.18545454545449</v>
      </c>
      <c r="AC140" s="8">
        <f>FAME!AC141</f>
        <v>1109.99</v>
      </c>
      <c r="AD140" s="8">
        <f>FAME!AD141</f>
        <v>1185.3056521739127</v>
      </c>
      <c r="AE140" s="8">
        <f>FAME!AE141</f>
        <v>3.5579999999999998</v>
      </c>
      <c r="AF140" s="8">
        <f>FAME!AF141</f>
        <v>5.1402000000000001</v>
      </c>
      <c r="AG140" s="8">
        <f>FAME!AG141</f>
        <v>4.6457999999999999E-2</v>
      </c>
      <c r="AH140" s="8">
        <f>FAME!AH141</f>
        <v>5.8040000000000003</v>
      </c>
      <c r="AI140" s="8">
        <f>FAME!AI141</f>
        <v>109.92608695652174</v>
      </c>
      <c r="AJ140">
        <f t="shared" si="4"/>
        <v>2011</v>
      </c>
      <c r="AK140">
        <f t="shared" si="5"/>
        <v>7</v>
      </c>
      <c r="AL140">
        <v>105.11659210000001</v>
      </c>
    </row>
    <row r="141" spans="1:38" x14ac:dyDescent="0.3">
      <c r="A141" s="4">
        <f>FAME!A142</f>
        <v>40786</v>
      </c>
      <c r="B141" s="8">
        <f>FAME!B142</f>
        <v>99.212072489999997</v>
      </c>
      <c r="C141" s="8">
        <f>FAME!C142</f>
        <v>97.776115149999995</v>
      </c>
      <c r="D141" s="8">
        <f>FAME!D142</f>
        <v>100.94692230224609</v>
      </c>
      <c r="E141" s="8">
        <f>FAME!E142</f>
        <v>97.673100000000005</v>
      </c>
      <c r="F141" s="8">
        <f>FAME!F142</f>
        <v>100.1</v>
      </c>
      <c r="G141" s="8">
        <f>FAME!G142</f>
        <v>102.2</v>
      </c>
      <c r="H141" s="8">
        <f>FAME!H142</f>
        <v>3.25</v>
      </c>
      <c r="I141" s="8">
        <f>FAME!I142</f>
        <v>3.3032398518648916</v>
      </c>
      <c r="J141" s="8">
        <f>FAME!J142</f>
        <v>0.25</v>
      </c>
      <c r="K141" s="8">
        <f>FAME!K142</f>
        <v>1.5</v>
      </c>
      <c r="L141" s="8">
        <f>FAME!L142</f>
        <v>0.10000000000000005</v>
      </c>
      <c r="M141" s="8">
        <f>FAME!M142</f>
        <v>0.5</v>
      </c>
      <c r="N141" s="8">
        <v>62.950697743892675</v>
      </c>
      <c r="O141" s="8">
        <v>62.638590547517047</v>
      </c>
      <c r="P141" s="8">
        <v>58.2</v>
      </c>
      <c r="Q141" s="8"/>
      <c r="R141" s="8">
        <v>72.725647799773242</v>
      </c>
      <c r="S141" s="8">
        <v>72.935813799608411</v>
      </c>
      <c r="T141" s="8">
        <v>7.030681735193312</v>
      </c>
      <c r="U141" s="8">
        <v>7.7</v>
      </c>
      <c r="V141" s="8">
        <f>FAME!V142</f>
        <v>96.738378526468253</v>
      </c>
      <c r="W141" s="8">
        <f>FAME!W142</f>
        <v>226.88900000000001</v>
      </c>
      <c r="X141" s="8">
        <f>FAME!X142</f>
        <v>96.21</v>
      </c>
      <c r="Y141" s="8">
        <f>FAME!Y142</f>
        <v>96.4</v>
      </c>
      <c r="Z141" s="8">
        <f>FAME!Z142</f>
        <v>94.52</v>
      </c>
      <c r="AA141" s="8">
        <f>FAME!AA142</f>
        <v>94.4</v>
      </c>
      <c r="AB141" s="8">
        <f>FAME!AB142</f>
        <v>951.38052631578944</v>
      </c>
      <c r="AC141" s="8">
        <f>FAME!AC142</f>
        <v>1056.522105263158</v>
      </c>
      <c r="AD141" s="8">
        <f>FAME!AD142</f>
        <v>1173.8790476190479</v>
      </c>
      <c r="AE141" s="8">
        <f>FAME!AE142</f>
        <v>3.7120000000000002</v>
      </c>
      <c r="AF141" s="8">
        <f>FAME!AF142</f>
        <v>5.0437000000000003</v>
      </c>
      <c r="AG141" s="8">
        <f>FAME!AG142</f>
        <v>4.8577000000000002E-2</v>
      </c>
      <c r="AH141" s="8">
        <f>FAME!AH142</f>
        <v>5.7977999999999996</v>
      </c>
      <c r="AI141" s="8">
        <f>FAME!AI142</f>
        <v>109.90499999999999</v>
      </c>
      <c r="AJ141">
        <f t="shared" si="4"/>
        <v>2011</v>
      </c>
      <c r="AK141">
        <f t="shared" si="5"/>
        <v>8</v>
      </c>
      <c r="AL141">
        <v>143.3282705</v>
      </c>
    </row>
    <row r="142" spans="1:38" x14ac:dyDescent="0.3">
      <c r="A142" s="4">
        <f>FAME!A143</f>
        <v>40816</v>
      </c>
      <c r="B142" s="8">
        <f>FAME!B143</f>
        <v>99.795810709999998</v>
      </c>
      <c r="C142" s="8">
        <f>FAME!C143</f>
        <v>100.27741157</v>
      </c>
      <c r="D142" s="8">
        <f>FAME!D143</f>
        <v>101.24935913085938</v>
      </c>
      <c r="E142" s="8">
        <f>FAME!E143</f>
        <v>97.6494</v>
      </c>
      <c r="F142" s="8">
        <f>FAME!F143</f>
        <v>99.1</v>
      </c>
      <c r="G142" s="8">
        <f>FAME!G143</f>
        <v>101.3</v>
      </c>
      <c r="H142" s="8">
        <f>FAME!H143</f>
        <v>3.0080645161290325</v>
      </c>
      <c r="I142" s="8">
        <f>FAME!I143</f>
        <v>3.0536461501141909</v>
      </c>
      <c r="J142" s="8">
        <f>FAME!J143</f>
        <v>0.25</v>
      </c>
      <c r="K142" s="8">
        <f>FAME!K143</f>
        <v>1.5</v>
      </c>
      <c r="L142" s="8">
        <f>FAME!L143</f>
        <v>0.10000000000000005</v>
      </c>
      <c r="M142" s="8">
        <f>FAME!M143</f>
        <v>0.5</v>
      </c>
      <c r="N142" s="8">
        <v>62.950697743892675</v>
      </c>
      <c r="O142" s="8">
        <v>62.638590547517047</v>
      </c>
      <c r="P142" s="8">
        <v>58.2</v>
      </c>
      <c r="Q142" s="8"/>
      <c r="R142" s="8">
        <v>72.725647799773242</v>
      </c>
      <c r="S142" s="8">
        <v>72.935813799608411</v>
      </c>
      <c r="T142" s="8">
        <v>7.030681735193312</v>
      </c>
      <c r="U142" s="8">
        <v>7.7</v>
      </c>
      <c r="V142" s="8">
        <f>FAME!V143</f>
        <v>96.831396198128289</v>
      </c>
      <c r="W142" s="8">
        <f>FAME!W143</f>
        <v>226.42099999999999</v>
      </c>
      <c r="X142" s="8">
        <f>FAME!X143</f>
        <v>96.55</v>
      </c>
      <c r="Y142" s="8">
        <f>FAME!Y143</f>
        <v>96.5</v>
      </c>
      <c r="Z142" s="8">
        <f>FAME!Z143</f>
        <v>94.64</v>
      </c>
      <c r="AA142" s="8">
        <f>FAME!AA143</f>
        <v>94.5</v>
      </c>
      <c r="AB142" s="8">
        <f>FAME!AB143</f>
        <v>995.38777777777773</v>
      </c>
      <c r="AC142" s="8">
        <f>FAME!AC143</f>
        <v>1100.6366666666665</v>
      </c>
      <c r="AD142" s="8">
        <f>FAME!AD143</f>
        <v>1207.2161904761904</v>
      </c>
      <c r="AE142" s="8">
        <f>FAME!AE143</f>
        <v>3.6040000000000001</v>
      </c>
      <c r="AF142" s="8">
        <f>FAME!AF143</f>
        <v>5.0442</v>
      </c>
      <c r="AG142" s="8">
        <f>FAME!AG143</f>
        <v>4.6264E-2</v>
      </c>
      <c r="AH142" s="8">
        <f>FAME!AH143</f>
        <v>5.7713000000000001</v>
      </c>
      <c r="AI142" s="8">
        <f>FAME!AI143</f>
        <v>108.78666666666669</v>
      </c>
      <c r="AJ142">
        <f t="shared" si="4"/>
        <v>2011</v>
      </c>
      <c r="AK142">
        <f t="shared" si="5"/>
        <v>9</v>
      </c>
      <c r="AL142">
        <v>125.716036</v>
      </c>
    </row>
    <row r="143" spans="1:38" x14ac:dyDescent="0.3">
      <c r="A143" s="4">
        <f>FAME!A144</f>
        <v>40847</v>
      </c>
      <c r="B143" s="8">
        <f>FAME!B144</f>
        <v>94.181614159999995</v>
      </c>
      <c r="C143" s="8">
        <f>FAME!C144</f>
        <v>99.763697390000004</v>
      </c>
      <c r="D143" s="8">
        <f>FAME!D144</f>
        <v>101.48621368408203</v>
      </c>
      <c r="E143" s="8">
        <f>FAME!E144</f>
        <v>98.322199999999995</v>
      </c>
      <c r="F143" s="8">
        <f>FAME!F144</f>
        <v>98.8</v>
      </c>
      <c r="G143" s="8">
        <f>FAME!G144</f>
        <v>103.1</v>
      </c>
      <c r="H143" s="8">
        <f>FAME!H144</f>
        <v>3</v>
      </c>
      <c r="I143" s="8">
        <f>FAME!I144</f>
        <v>3.0453263600558338</v>
      </c>
      <c r="J143" s="8">
        <f>FAME!J144</f>
        <v>0.25</v>
      </c>
      <c r="K143" s="8">
        <f>FAME!K144</f>
        <v>1.2666666666666666</v>
      </c>
      <c r="L143" s="8">
        <f>FAME!L144</f>
        <v>0.10000000000000005</v>
      </c>
      <c r="M143" s="8">
        <f>FAME!M144</f>
        <v>0.5</v>
      </c>
      <c r="N143" s="8">
        <v>62.405197763442999</v>
      </c>
      <c r="O143" s="8">
        <v>62.580447079443289</v>
      </c>
      <c r="P143" s="8">
        <v>58.2</v>
      </c>
      <c r="Q143" s="8"/>
      <c r="R143" s="8">
        <v>73.154911922272447</v>
      </c>
      <c r="S143" s="8">
        <v>73.264536909453327</v>
      </c>
      <c r="T143" s="8">
        <v>6.8416571631014129</v>
      </c>
      <c r="U143" s="8">
        <v>6.9</v>
      </c>
      <c r="V143" s="8">
        <f>FAME!V144</f>
        <v>96.738378526468253</v>
      </c>
      <c r="W143" s="8">
        <f>FAME!W144</f>
        <v>226.23</v>
      </c>
      <c r="X143" s="8">
        <f>FAME!X144</f>
        <v>96.63</v>
      </c>
      <c r="Y143" s="8">
        <f>FAME!Y144</f>
        <v>95.9</v>
      </c>
      <c r="Z143" s="8">
        <f>FAME!Z144</f>
        <v>94.71</v>
      </c>
      <c r="AA143" s="8">
        <f>FAME!AA144</f>
        <v>94.6</v>
      </c>
      <c r="AB143" s="8">
        <f>FAME!AB144</f>
        <v>984.75045454545432</v>
      </c>
      <c r="AC143" s="8">
        <f>FAME!AC144</f>
        <v>1085.1700000000003</v>
      </c>
      <c r="AD143" s="8">
        <f>FAME!AD144</f>
        <v>1226.4142857142858</v>
      </c>
      <c r="AE143" s="8">
        <f>FAME!AE144</f>
        <v>3.7930000000000001</v>
      </c>
      <c r="AF143" s="8">
        <f>FAME!AF144</f>
        <v>5.0475000000000003</v>
      </c>
      <c r="AG143" s="8">
        <f>FAME!AG144</f>
        <v>4.8644E-2</v>
      </c>
      <c r="AH143" s="8">
        <f>FAME!AH144</f>
        <v>5.9142000000000001</v>
      </c>
      <c r="AI143" s="8">
        <f>FAME!AI144</f>
        <v>110.49136363636363</v>
      </c>
      <c r="AJ143">
        <f t="shared" si="4"/>
        <v>2011</v>
      </c>
      <c r="AK143">
        <f t="shared" si="5"/>
        <v>10</v>
      </c>
      <c r="AL143">
        <v>100.23161020000001</v>
      </c>
    </row>
    <row r="144" spans="1:38" x14ac:dyDescent="0.3">
      <c r="A144" s="4">
        <f>FAME!A145</f>
        <v>40877</v>
      </c>
      <c r="B144" s="8">
        <f>FAME!B145</f>
        <v>103.4332004</v>
      </c>
      <c r="C144" s="8">
        <f>FAME!C145</f>
        <v>97.885685559999999</v>
      </c>
      <c r="D144" s="8">
        <f>FAME!D145</f>
        <v>101.72467803955078</v>
      </c>
      <c r="E144" s="8">
        <f>FAME!E145</f>
        <v>98.243300000000005</v>
      </c>
      <c r="F144" s="8">
        <f>FAME!F145</f>
        <v>99.1</v>
      </c>
      <c r="G144" s="8">
        <f>FAME!G145</f>
        <v>100.9</v>
      </c>
      <c r="H144" s="8">
        <f>FAME!H145</f>
        <v>2.75</v>
      </c>
      <c r="I144" s="8">
        <f>FAME!I145</f>
        <v>2.7880550318131863</v>
      </c>
      <c r="J144" s="8">
        <f>FAME!J145</f>
        <v>0.25</v>
      </c>
      <c r="K144" s="8">
        <f>FAME!K145</f>
        <v>1.0564516129032258</v>
      </c>
      <c r="L144" s="8">
        <f>FAME!L145</f>
        <v>0.10000000000000005</v>
      </c>
      <c r="M144" s="8">
        <f>FAME!M145</f>
        <v>0.5</v>
      </c>
      <c r="N144" s="8">
        <v>62.405197763442999</v>
      </c>
      <c r="O144" s="8">
        <v>62.580447079443289</v>
      </c>
      <c r="P144" s="8">
        <v>58.2</v>
      </c>
      <c r="Q144" s="8"/>
      <c r="R144" s="8">
        <v>73.154911922272447</v>
      </c>
      <c r="S144" s="8">
        <v>73.264536909453327</v>
      </c>
      <c r="T144" s="8">
        <v>6.8416571631014129</v>
      </c>
      <c r="U144" s="8">
        <v>6.9</v>
      </c>
      <c r="V144" s="8">
        <f>FAME!V145</f>
        <v>96.738378526468253</v>
      </c>
      <c r="W144" s="8">
        <f>FAME!W145</f>
        <v>225.672</v>
      </c>
      <c r="X144" s="8">
        <f>FAME!X145</f>
        <v>96.96</v>
      </c>
      <c r="Y144" s="8">
        <f>FAME!Y145</f>
        <v>96</v>
      </c>
      <c r="Z144" s="8">
        <f>FAME!Z145</f>
        <v>94.75</v>
      </c>
      <c r="AA144" s="8">
        <f>FAME!AA145</f>
        <v>95.1</v>
      </c>
      <c r="AB144" s="8">
        <f>FAME!AB145</f>
        <v>987.49952380952391</v>
      </c>
      <c r="AC144" s="8">
        <f>FAME!AC145</f>
        <v>1092.3142857142859</v>
      </c>
      <c r="AD144" s="8">
        <f>FAME!AD145</f>
        <v>1243.3228571428572</v>
      </c>
      <c r="AE144" s="8">
        <f>FAME!AE145</f>
        <v>3.8210000000000002</v>
      </c>
      <c r="AF144" s="8">
        <f>FAME!AF145</f>
        <v>4.9381000000000004</v>
      </c>
      <c r="AG144" s="8">
        <f>FAME!AG145</f>
        <v>4.9297000000000001E-2</v>
      </c>
      <c r="AH144" s="8">
        <f>FAME!AH145</f>
        <v>5.8917999999999999</v>
      </c>
      <c r="AI144" s="8">
        <f>FAME!AI145</f>
        <v>107.72285714285715</v>
      </c>
      <c r="AJ144">
        <f t="shared" si="4"/>
        <v>2011</v>
      </c>
      <c r="AK144">
        <f t="shared" si="5"/>
        <v>11</v>
      </c>
      <c r="AL144">
        <v>115.3137047</v>
      </c>
    </row>
    <row r="145" spans="1:38" x14ac:dyDescent="0.3">
      <c r="A145" s="4">
        <f>FAME!A146</f>
        <v>40908</v>
      </c>
      <c r="B145" s="8">
        <f>FAME!B146</f>
        <v>107.33695482</v>
      </c>
      <c r="C145" s="8">
        <f>FAME!C146</f>
        <v>99.394072809999997</v>
      </c>
      <c r="D145" s="8">
        <f>FAME!D146</f>
        <v>101.86032104492188</v>
      </c>
      <c r="E145" s="8">
        <f>FAME!E146</f>
        <v>98.787599999999998</v>
      </c>
      <c r="F145" s="8">
        <f>FAME!F146</f>
        <v>98.5</v>
      </c>
      <c r="G145" s="8">
        <f>FAME!G146</f>
        <v>102.9</v>
      </c>
      <c r="H145" s="8">
        <f>FAME!H146</f>
        <v>2.7016129032258065</v>
      </c>
      <c r="I145" s="8">
        <f>FAME!I146</f>
        <v>2.7383845622998759</v>
      </c>
      <c r="J145" s="8">
        <f>FAME!J146</f>
        <v>0.25</v>
      </c>
      <c r="K145" s="8">
        <f>FAME!K146</f>
        <v>1</v>
      </c>
      <c r="L145" s="8">
        <f>FAME!L146</f>
        <v>0.10000000000000005</v>
      </c>
      <c r="M145" s="8">
        <f>FAME!M146</f>
        <v>0.5</v>
      </c>
      <c r="N145" s="8">
        <f>FAME!N146</f>
        <v>62.590376641879331</v>
      </c>
      <c r="O145" s="8">
        <f>FAME!O146</f>
        <v>62.942823339645635</v>
      </c>
      <c r="P145" s="8">
        <f>FAME!P146</f>
        <v>58.368654982395419</v>
      </c>
      <c r="Q145" s="8">
        <f>FAME!Q146</f>
        <v>58.527824458806009</v>
      </c>
      <c r="R145" s="8">
        <f>FAME!R146</f>
        <v>73.46838882121142</v>
      </c>
      <c r="S145" s="8">
        <f>FAME!S146</f>
        <v>73.57838378894165</v>
      </c>
      <c r="T145" s="8">
        <f>FAME!T146</f>
        <v>6.7450012062383813</v>
      </c>
      <c r="U145" s="8">
        <f>FAME!U146</f>
        <v>7.0537982317964447</v>
      </c>
      <c r="V145" s="8">
        <f>FAME!V146</f>
        <v>96.738378526468253</v>
      </c>
      <c r="W145" s="8">
        <f>FAME!W146</f>
        <v>226.66499999999999</v>
      </c>
      <c r="X145" s="8">
        <f>FAME!X146</f>
        <v>96.17</v>
      </c>
      <c r="Y145" s="8">
        <f>FAME!Y146</f>
        <v>96.2</v>
      </c>
      <c r="Z145" s="8">
        <f>FAME!Z146</f>
        <v>94.97</v>
      </c>
      <c r="AA145" s="8">
        <f>FAME!AA146</f>
        <v>94.6</v>
      </c>
      <c r="AB145" s="8">
        <f>FAME!AB146</f>
        <v>1015.8969565217393</v>
      </c>
      <c r="AC145" s="8">
        <f>FAME!AC146</f>
        <v>1120.6378260869565</v>
      </c>
      <c r="AD145" s="8">
        <f>FAME!AD146</f>
        <v>1300.5775000000001</v>
      </c>
      <c r="AE145" s="8">
        <f>FAME!AE146</f>
        <v>3.7330000000000001</v>
      </c>
      <c r="AF145" s="8">
        <f>FAME!AF146</f>
        <v>4.9225000000000003</v>
      </c>
      <c r="AG145" s="8">
        <f>FAME!AG146</f>
        <v>4.8868000000000002E-2</v>
      </c>
      <c r="AH145" s="8">
        <f>FAME!AH146</f>
        <v>5.8906999999999998</v>
      </c>
      <c r="AI145" s="8">
        <f>FAME!AI146</f>
        <v>111.45238095238093</v>
      </c>
      <c r="AJ145">
        <f t="shared" si="4"/>
        <v>2011</v>
      </c>
      <c r="AK145">
        <f t="shared" si="5"/>
        <v>12</v>
      </c>
      <c r="AL145">
        <v>96.646116379999995</v>
      </c>
    </row>
    <row r="146" spans="1:38" x14ac:dyDescent="0.3">
      <c r="A146" s="4">
        <f>FAME!A147</f>
        <v>40939</v>
      </c>
      <c r="B146" s="8">
        <f>FAME!B147</f>
        <v>101.41524011</v>
      </c>
      <c r="C146" s="8">
        <f>FAME!C147</f>
        <v>101.44367315</v>
      </c>
      <c r="D146" s="8">
        <f>FAME!D147</f>
        <v>101.8251953125</v>
      </c>
      <c r="E146" s="8">
        <f>FAME!E147</f>
        <v>99.392499999999998</v>
      </c>
      <c r="F146" s="8">
        <f>FAME!F147</f>
        <v>97.8</v>
      </c>
      <c r="G146" s="8">
        <f>FAME!G147</f>
        <v>103.3</v>
      </c>
      <c r="H146" s="8">
        <f>FAME!H147</f>
        <v>2.5</v>
      </c>
      <c r="I146" s="8">
        <f>FAME!I147</f>
        <v>2.5314242726610856</v>
      </c>
      <c r="J146" s="8">
        <f>FAME!J147</f>
        <v>0.25</v>
      </c>
      <c r="K146" s="8">
        <f>FAME!K147</f>
        <v>1</v>
      </c>
      <c r="L146" s="8">
        <f>FAME!L147</f>
        <v>0.10000000000000005</v>
      </c>
      <c r="M146" s="8">
        <f>FAME!M147</f>
        <v>0.5</v>
      </c>
      <c r="N146" s="8">
        <f>FAME!N147</f>
        <v>62.859864746914937</v>
      </c>
      <c r="O146" s="8">
        <f>FAME!O147</f>
        <v>62.972693920707343</v>
      </c>
      <c r="P146" s="8">
        <f>FAME!P147</f>
        <v>58.587790322237275</v>
      </c>
      <c r="Q146" s="8">
        <f>FAME!Q147</f>
        <v>58.590096578934293</v>
      </c>
      <c r="R146" s="8">
        <f>FAME!R147</f>
        <v>73.515168994547679</v>
      </c>
      <c r="S146" s="8">
        <f>FAME!S147</f>
        <v>73.412165410022936</v>
      </c>
      <c r="T146" s="8">
        <f>FAME!T147</f>
        <v>6.7961877453567423</v>
      </c>
      <c r="U146" s="8">
        <f>FAME!U147</f>
        <v>6.9720120452345409</v>
      </c>
      <c r="V146" s="8">
        <f>FAME!V147</f>
        <v>96.738378526468253</v>
      </c>
      <c r="W146" s="8">
        <f>FAME!W147</f>
        <v>227.66300000000001</v>
      </c>
      <c r="X146" s="8">
        <f>FAME!X147</f>
        <v>96.65</v>
      </c>
      <c r="Y146" s="8">
        <f>FAME!Y147</f>
        <v>96.4</v>
      </c>
      <c r="Z146" s="8">
        <f>FAME!Z147</f>
        <v>95.36</v>
      </c>
      <c r="AA146" s="8">
        <f>FAME!AA147</f>
        <v>95.1</v>
      </c>
      <c r="AB146" s="8">
        <f>FAME!AB147</f>
        <v>1008.9189473684212</v>
      </c>
      <c r="AC146" s="8">
        <f>FAME!AC147</f>
        <v>1107.2242105263156</v>
      </c>
      <c r="AD146" s="8">
        <f>FAME!AD147</f>
        <v>1352.4875</v>
      </c>
      <c r="AE146" s="8">
        <f>FAME!AE147</f>
        <v>3.766</v>
      </c>
      <c r="AF146" s="8">
        <f>FAME!AF147</f>
        <v>5.0622999999999996</v>
      </c>
      <c r="AG146" s="8">
        <f>FAME!AG147</f>
        <v>4.6901999999999999E-2</v>
      </c>
      <c r="AH146" s="8">
        <f>FAME!AH147</f>
        <v>6.0021000000000004</v>
      </c>
      <c r="AI146" s="8">
        <f>FAME!AI147</f>
        <v>119.06000000000002</v>
      </c>
      <c r="AJ146">
        <f t="shared" si="4"/>
        <v>2012</v>
      </c>
      <c r="AK146">
        <f t="shared" si="5"/>
        <v>1</v>
      </c>
      <c r="AL146">
        <v>81.147445930000004</v>
      </c>
    </row>
    <row r="147" spans="1:38" x14ac:dyDescent="0.3">
      <c r="A147" s="4">
        <f>FAME!A148</f>
        <v>40968</v>
      </c>
      <c r="B147" s="8">
        <f>FAME!B148</f>
        <v>96.087327729999998</v>
      </c>
      <c r="C147" s="8">
        <f>FAME!C148</f>
        <v>98.687201920000007</v>
      </c>
      <c r="D147" s="8">
        <f>FAME!D148</f>
        <v>101.94277191162109</v>
      </c>
      <c r="E147" s="8">
        <f>FAME!E148</f>
        <v>99.6203</v>
      </c>
      <c r="F147" s="8">
        <f>FAME!F148</f>
        <v>98.5</v>
      </c>
      <c r="G147" s="8">
        <f>FAME!G148</f>
        <v>103.1</v>
      </c>
      <c r="H147" s="8">
        <f>FAME!H148</f>
        <v>2.5</v>
      </c>
      <c r="I147" s="8">
        <f>FAME!I148</f>
        <v>2.5314242726610856</v>
      </c>
      <c r="J147" s="8">
        <f>FAME!J148</f>
        <v>0.25</v>
      </c>
      <c r="K147" s="8">
        <f>FAME!K148</f>
        <v>1</v>
      </c>
      <c r="L147" s="8">
        <f>FAME!L148</f>
        <v>0.10000000000000005</v>
      </c>
      <c r="M147" s="8">
        <f>FAME!M148</f>
        <v>0.5</v>
      </c>
      <c r="N147" s="8">
        <f>FAME!N148</f>
        <v>63.293691573881794</v>
      </c>
      <c r="O147" s="8">
        <f>FAME!O148</f>
        <v>63.69005010737294</v>
      </c>
      <c r="P147" s="8">
        <f>FAME!P148</f>
        <v>59.059016137834256</v>
      </c>
      <c r="Q147" s="8">
        <f>FAME!Q148</f>
        <v>58.981055585873555</v>
      </c>
      <c r="R147" s="8">
        <f>FAME!R148</f>
        <v>73.865186638103424</v>
      </c>
      <c r="S147" s="8">
        <f>FAME!S148</f>
        <v>73.658906743955427</v>
      </c>
      <c r="T147" s="8">
        <f>FAME!T148</f>
        <v>6.6905173813482932</v>
      </c>
      <c r="U147" s="8">
        <f>FAME!U148</f>
        <v>7.4399113156524521</v>
      </c>
      <c r="V147" s="8">
        <f>FAME!V148</f>
        <v>97.110449213108595</v>
      </c>
      <c r="W147" s="8">
        <f>FAME!W148</f>
        <v>229.392</v>
      </c>
      <c r="X147" s="8">
        <f>FAME!X148</f>
        <v>97.9</v>
      </c>
      <c r="Y147" s="8">
        <f>FAME!Y148</f>
        <v>96.8</v>
      </c>
      <c r="Z147" s="8">
        <f>FAME!Z148</f>
        <v>95.91</v>
      </c>
      <c r="AA147" s="8">
        <f>FAME!AA148</f>
        <v>95.4</v>
      </c>
      <c r="AB147" s="8">
        <f>FAME!AB148</f>
        <v>1015.793</v>
      </c>
      <c r="AC147" s="8">
        <f>FAME!AC148</f>
        <v>1107.9384999999997</v>
      </c>
      <c r="AD147" s="8">
        <f>FAME!AD148</f>
        <v>1389.24</v>
      </c>
      <c r="AE147" s="8">
        <f>FAME!AE148</f>
        <v>3.7149999999999999</v>
      </c>
      <c r="AF147" s="8">
        <f>FAME!AF148</f>
        <v>4.9530000000000003</v>
      </c>
      <c r="AG147" s="8">
        <f>FAME!AG148</f>
        <v>4.5254999999999997E-2</v>
      </c>
      <c r="AH147" s="8">
        <f>FAME!AH148</f>
        <v>5.9394</v>
      </c>
      <c r="AI147" s="8">
        <f>FAME!AI148</f>
        <v>124.54454545454546</v>
      </c>
      <c r="AJ147">
        <f t="shared" si="4"/>
        <v>2012</v>
      </c>
      <c r="AK147">
        <f t="shared" si="5"/>
        <v>2</v>
      </c>
      <c r="AL147">
        <v>74.345915079999997</v>
      </c>
    </row>
    <row r="148" spans="1:38" x14ac:dyDescent="0.3">
      <c r="A148" s="4">
        <f>FAME!A149</f>
        <v>40999</v>
      </c>
      <c r="B148" s="8">
        <f>FAME!B149</f>
        <v>104.12325634</v>
      </c>
      <c r="C148" s="8">
        <f>FAME!C149</f>
        <v>103.78604481000001</v>
      </c>
      <c r="D148" s="8">
        <f>FAME!D149</f>
        <v>102.10255432128906</v>
      </c>
      <c r="E148" s="8">
        <f>FAME!E149</f>
        <v>99.155100000000004</v>
      </c>
      <c r="F148" s="8">
        <f>FAME!F149</f>
        <v>98.3</v>
      </c>
      <c r="G148" s="8">
        <f>FAME!G149</f>
        <v>102.9</v>
      </c>
      <c r="H148" s="8">
        <f>FAME!H149</f>
        <v>2.5</v>
      </c>
      <c r="I148" s="8">
        <f>FAME!I149</f>
        <v>2.5314242726610856</v>
      </c>
      <c r="J148" s="8">
        <f>FAME!J149</f>
        <v>0.25</v>
      </c>
      <c r="K148" s="8">
        <f>FAME!K149</f>
        <v>1</v>
      </c>
      <c r="L148" s="8">
        <f>FAME!L149</f>
        <v>0.10000000000000005</v>
      </c>
      <c r="M148" s="8">
        <f>FAME!M149</f>
        <v>0.5</v>
      </c>
      <c r="N148" s="8">
        <f>FAME!N149</f>
        <v>63.215537073084406</v>
      </c>
      <c r="O148" s="8">
        <f>FAME!O149</f>
        <v>63.292160679525743</v>
      </c>
      <c r="P148" s="8">
        <f>FAME!P149</f>
        <v>59.069899132896829</v>
      </c>
      <c r="Q148" s="8">
        <f>FAME!Q149</f>
        <v>58.91647496018404</v>
      </c>
      <c r="R148" s="8">
        <f>FAME!R149</f>
        <v>74.160967162085143</v>
      </c>
      <c r="S148" s="8">
        <f>FAME!S149</f>
        <v>74.012177210750153</v>
      </c>
      <c r="T148" s="8">
        <f>FAME!T149</f>
        <v>6.5582214309508418</v>
      </c>
      <c r="U148" s="8">
        <f>FAME!U149</f>
        <v>6.9218516870036479</v>
      </c>
      <c r="V148" s="8">
        <f>FAME!V149</f>
        <v>97.947608258049385</v>
      </c>
      <c r="W148" s="8">
        <f>FAME!W149</f>
        <v>230.08500000000001</v>
      </c>
      <c r="X148" s="8">
        <f>FAME!X149</f>
        <v>98.36</v>
      </c>
      <c r="Y148" s="8">
        <f>FAME!Y149</f>
        <v>96.9</v>
      </c>
      <c r="Z148" s="8">
        <f>FAME!Z149</f>
        <v>96.2</v>
      </c>
      <c r="AA148" s="8">
        <f>FAME!AA149</f>
        <v>96</v>
      </c>
      <c r="AB148" s="8">
        <f>FAME!AB149</f>
        <v>1051.4126315789474</v>
      </c>
      <c r="AC148" s="8">
        <f>FAME!AC149</f>
        <v>1143.3521052631579</v>
      </c>
      <c r="AD148" s="8">
        <f>FAME!AD149</f>
        <v>1386.4289999999996</v>
      </c>
      <c r="AE148" s="8">
        <f>FAME!AE149</f>
        <v>3.75</v>
      </c>
      <c r="AF148" s="8">
        <f>FAME!AF149</f>
        <v>4.9581</v>
      </c>
      <c r="AG148" s="8">
        <f>FAME!AG149</f>
        <v>4.6783999999999999E-2</v>
      </c>
      <c r="AH148" s="8">
        <f>FAME!AH149</f>
        <v>6.1013000000000002</v>
      </c>
      <c r="AI148" s="8">
        <f>FAME!AI149</f>
        <v>120.48650000000001</v>
      </c>
      <c r="AJ148">
        <f t="shared" si="4"/>
        <v>2012</v>
      </c>
      <c r="AK148">
        <f t="shared" si="5"/>
        <v>3</v>
      </c>
      <c r="AL148">
        <v>92.535550090000001</v>
      </c>
    </row>
    <row r="149" spans="1:38" x14ac:dyDescent="0.3">
      <c r="A149" s="4">
        <f>FAME!A150</f>
        <v>41029</v>
      </c>
      <c r="B149" s="8">
        <f>FAME!B150</f>
        <v>98.019379830000005</v>
      </c>
      <c r="C149" s="8">
        <f>FAME!C150</f>
        <v>105.64590587000001</v>
      </c>
      <c r="D149" s="8">
        <f>FAME!D150</f>
        <v>102.15069580078125</v>
      </c>
      <c r="E149" s="8">
        <f>FAME!E150</f>
        <v>99.900599999999997</v>
      </c>
      <c r="F149" s="8">
        <f>FAME!F150</f>
        <v>97.5</v>
      </c>
      <c r="G149" s="8">
        <f>FAME!G150</f>
        <v>102.4</v>
      </c>
      <c r="H149" s="8">
        <f>FAME!H150</f>
        <v>2.5</v>
      </c>
      <c r="I149" s="8">
        <f>FAME!I150</f>
        <v>2.5314242726610856</v>
      </c>
      <c r="J149" s="8">
        <f>FAME!J150</f>
        <v>0.25</v>
      </c>
      <c r="K149" s="8">
        <f>FAME!K150</f>
        <v>1</v>
      </c>
      <c r="L149" s="8">
        <f>FAME!L150</f>
        <v>0.10000000000000005</v>
      </c>
      <c r="M149" s="8">
        <f>FAME!M150</f>
        <v>0.5</v>
      </c>
      <c r="N149" s="8">
        <f>FAME!N150</f>
        <v>63.529114425187608</v>
      </c>
      <c r="O149" s="8">
        <f>FAME!O150</f>
        <v>63.661316149465705</v>
      </c>
      <c r="P149" s="8">
        <f>FAME!P150</f>
        <v>59.242809321988958</v>
      </c>
      <c r="Q149" s="8">
        <f>FAME!Q150</f>
        <v>59.207814747915343</v>
      </c>
      <c r="R149" s="8">
        <f>FAME!R150</f>
        <v>74.241189818738548</v>
      </c>
      <c r="S149" s="8">
        <f>FAME!S150</f>
        <v>73.928151570659168</v>
      </c>
      <c r="T149" s="8">
        <f>FAME!T150</f>
        <v>6.7469933147678809</v>
      </c>
      <c r="U149" s="8">
        <f>FAME!U150</f>
        <v>7.0101739050602445</v>
      </c>
      <c r="V149" s="8">
        <f>FAME!V150</f>
        <v>97.947608258049385</v>
      </c>
      <c r="W149" s="8">
        <f>FAME!W150</f>
        <v>229.815</v>
      </c>
      <c r="X149" s="8">
        <f>FAME!X150</f>
        <v>98.22</v>
      </c>
      <c r="Y149" s="8">
        <f>FAME!Y150</f>
        <v>96.6</v>
      </c>
      <c r="Z149" s="8">
        <f>FAME!Z150</f>
        <v>96.11</v>
      </c>
      <c r="AA149" s="8">
        <f>FAME!AA150</f>
        <v>95.9</v>
      </c>
      <c r="AB149" s="8">
        <f>FAME!AB150</f>
        <v>1010.9859090909089</v>
      </c>
      <c r="AC149" s="8">
        <f>FAME!AC150</f>
        <v>1102.028181818182</v>
      </c>
      <c r="AD149" s="8">
        <f>FAME!AD150</f>
        <v>1341.2727272727273</v>
      </c>
      <c r="AE149" s="8">
        <f>FAME!AE150</f>
        <v>3.8809999999999998</v>
      </c>
      <c r="AF149" s="8">
        <f>FAME!AF150</f>
        <v>4.8173000000000004</v>
      </c>
      <c r="AG149" s="8">
        <f>FAME!AG150</f>
        <v>4.9258000000000003E-2</v>
      </c>
      <c r="AH149" s="8">
        <f>FAME!AH150</f>
        <v>6.0194000000000001</v>
      </c>
      <c r="AI149" s="8">
        <f>FAME!AI150</f>
        <v>110.28869565217391</v>
      </c>
      <c r="AJ149">
        <f t="shared" si="4"/>
        <v>2012</v>
      </c>
      <c r="AK149">
        <f t="shared" si="5"/>
        <v>4</v>
      </c>
      <c r="AL149">
        <v>86.938977730000005</v>
      </c>
    </row>
    <row r="150" spans="1:38" x14ac:dyDescent="0.3">
      <c r="A150" s="4">
        <f>FAME!A151</f>
        <v>41060</v>
      </c>
      <c r="B150" s="8">
        <f>FAME!B151</f>
        <v>109.82741916000001</v>
      </c>
      <c r="C150" s="8">
        <f>FAME!C151</f>
        <v>106.13853503</v>
      </c>
      <c r="D150" s="8">
        <f>FAME!D151</f>
        <v>102.31336975097656</v>
      </c>
      <c r="E150" s="8">
        <f>FAME!E151</f>
        <v>100.0924</v>
      </c>
      <c r="F150" s="8">
        <f>FAME!F151</f>
        <v>98.2</v>
      </c>
      <c r="G150" s="8">
        <f>FAME!G151</f>
        <v>100.6</v>
      </c>
      <c r="H150" s="8">
        <f>FAME!H151</f>
        <v>2.4750000000000001</v>
      </c>
      <c r="I150" s="8">
        <f>FAME!I151</f>
        <v>2.5058250945975344</v>
      </c>
      <c r="J150" s="8">
        <f>FAME!J151</f>
        <v>0.25</v>
      </c>
      <c r="K150" s="8">
        <f>FAME!K151</f>
        <v>1</v>
      </c>
      <c r="L150" s="8">
        <f>FAME!L151</f>
        <v>0.10000000000000005</v>
      </c>
      <c r="M150" s="8">
        <f>FAME!M151</f>
        <v>0.5</v>
      </c>
      <c r="N150" s="8">
        <f>FAME!N151</f>
        <v>63.518498254482047</v>
      </c>
      <c r="O150" s="8">
        <f>FAME!O151</f>
        <v>63.608686290359593</v>
      </c>
      <c r="P150" s="8">
        <f>FAME!P151</f>
        <v>59.41944319918673</v>
      </c>
      <c r="Q150" s="8">
        <f>FAME!Q151</f>
        <v>59.385203514333021</v>
      </c>
      <c r="R150" s="8">
        <f>FAME!R151</f>
        <v>74.505907244506901</v>
      </c>
      <c r="S150" s="8">
        <f>FAME!S151</f>
        <v>74.360207969996353</v>
      </c>
      <c r="T150" s="8">
        <f>FAME!T151</f>
        <v>6.4533248863547961</v>
      </c>
      <c r="U150" s="8">
        <f>FAME!U151</f>
        <v>6.6492169873184181</v>
      </c>
      <c r="V150" s="8">
        <f>FAME!V151</f>
        <v>97.668555243068894</v>
      </c>
      <c r="W150" s="8">
        <f>FAME!W151</f>
        <v>229.47800000000001</v>
      </c>
      <c r="X150" s="8">
        <f>FAME!X151</f>
        <v>98.15</v>
      </c>
      <c r="Y150" s="8">
        <f>FAME!Y151</f>
        <v>96.1</v>
      </c>
      <c r="Z150" s="8">
        <f>FAME!Z151</f>
        <v>95.95</v>
      </c>
      <c r="AA150" s="8">
        <f>FAME!AA151</f>
        <v>95.5</v>
      </c>
      <c r="AB150" s="8">
        <f>FAME!AB151</f>
        <v>983.25500000000011</v>
      </c>
      <c r="AC150" s="8">
        <f>FAME!AC151</f>
        <v>1069.0335000000002</v>
      </c>
      <c r="AD150" s="8">
        <f>FAME!AD151</f>
        <v>1323.4842857142858</v>
      </c>
      <c r="AE150" s="8">
        <f>FAME!AE151</f>
        <v>3.923</v>
      </c>
      <c r="AF150" s="8">
        <f>FAME!AF151</f>
        <v>4.9318999999999997</v>
      </c>
      <c r="AG150" s="8">
        <f>FAME!AG151</f>
        <v>4.9271000000000002E-2</v>
      </c>
      <c r="AH150" s="8">
        <f>FAME!AH151</f>
        <v>6.1346999999999996</v>
      </c>
      <c r="AI150" s="8">
        <f>FAME!AI151</f>
        <v>95.927142857142854</v>
      </c>
      <c r="AJ150">
        <f t="shared" si="4"/>
        <v>2012</v>
      </c>
      <c r="AK150">
        <f t="shared" si="5"/>
        <v>5</v>
      </c>
      <c r="AL150">
        <v>99.824774059999996</v>
      </c>
    </row>
    <row r="151" spans="1:38" x14ac:dyDescent="0.3">
      <c r="A151" s="4">
        <f>FAME!A152</f>
        <v>41090</v>
      </c>
      <c r="B151" s="8">
        <f>FAME!B152</f>
        <v>107.48460206999999</v>
      </c>
      <c r="C151" s="8">
        <f>FAME!C152</f>
        <v>104.65209445000001</v>
      </c>
      <c r="D151" s="8">
        <f>FAME!D152</f>
        <v>102.54740905761719</v>
      </c>
      <c r="E151" s="8">
        <f>FAME!E152</f>
        <v>100.0728</v>
      </c>
      <c r="F151" s="8">
        <f>FAME!F152</f>
        <v>97.4</v>
      </c>
      <c r="G151" s="8">
        <f>FAME!G152</f>
        <v>99.8</v>
      </c>
      <c r="H151" s="8">
        <f>FAME!H152</f>
        <v>2.25</v>
      </c>
      <c r="I151" s="8">
        <f>FAME!I152</f>
        <v>2.2754324920255744</v>
      </c>
      <c r="J151" s="8">
        <f>FAME!J152</f>
        <v>0.25</v>
      </c>
      <c r="K151" s="8">
        <f>FAME!K152</f>
        <v>0.782258064516129</v>
      </c>
      <c r="L151" s="8">
        <f>FAME!L152</f>
        <v>0.10000000000000005</v>
      </c>
      <c r="M151" s="8">
        <f>FAME!M152</f>
        <v>0.5</v>
      </c>
      <c r="N151" s="8">
        <f>FAME!N152</f>
        <v>64.336953571415989</v>
      </c>
      <c r="O151" s="8">
        <f>FAME!O152</f>
        <v>63.750030844287465</v>
      </c>
      <c r="P151" s="8">
        <f>FAME!P152</f>
        <v>59.951072147432171</v>
      </c>
      <c r="Q151" s="8">
        <f>FAME!Q152</f>
        <v>59.57054176669029</v>
      </c>
      <c r="R151" s="8">
        <f>FAME!R152</f>
        <v>74.007613428314173</v>
      </c>
      <c r="S151" s="8">
        <f>FAME!S152</f>
        <v>74.041274524023891</v>
      </c>
      <c r="T151" s="8">
        <f>FAME!T152</f>
        <v>6.8170486485894148</v>
      </c>
      <c r="U151" s="8">
        <f>FAME!U152</f>
        <v>6.49624958222154</v>
      </c>
      <c r="V151" s="8">
        <f>FAME!V152</f>
        <v>97.761572914728902</v>
      </c>
      <c r="W151" s="8">
        <f>FAME!W152</f>
        <v>229.10400000000001</v>
      </c>
      <c r="X151" s="8">
        <f>FAME!X152</f>
        <v>97.63</v>
      </c>
      <c r="Y151" s="8">
        <f>FAME!Y152</f>
        <v>95.8</v>
      </c>
      <c r="Z151" s="8">
        <f>FAME!Z152</f>
        <v>95.88</v>
      </c>
      <c r="AA151" s="8">
        <f>FAME!AA152</f>
        <v>95.6</v>
      </c>
      <c r="AB151" s="8">
        <f>FAME!AB152</f>
        <v>980.54363636363632</v>
      </c>
      <c r="AC151" s="8">
        <f>FAME!AC152</f>
        <v>1075.9586363636365</v>
      </c>
      <c r="AD151" s="8">
        <f>FAME!AD152</f>
        <v>1359.7761904761905</v>
      </c>
      <c r="AE151" s="8">
        <f>FAME!AE152</f>
        <v>3.9969999999999999</v>
      </c>
      <c r="AF151" s="8">
        <f>FAME!AF152</f>
        <v>4.9066000000000001</v>
      </c>
      <c r="AG151" s="8">
        <f>FAME!AG152</f>
        <v>5.1133999999999999E-2</v>
      </c>
      <c r="AH151" s="8">
        <f>FAME!AH152</f>
        <v>6.2617000000000003</v>
      </c>
      <c r="AI151" s="8">
        <f>FAME!AI152</f>
        <v>102.72363636363637</v>
      </c>
      <c r="AJ151">
        <f t="shared" si="4"/>
        <v>2012</v>
      </c>
      <c r="AK151">
        <f t="shared" si="5"/>
        <v>6</v>
      </c>
      <c r="AL151">
        <v>126.23363380000001</v>
      </c>
    </row>
    <row r="152" spans="1:38" x14ac:dyDescent="0.3">
      <c r="A152" s="4">
        <f>FAME!A153</f>
        <v>41121</v>
      </c>
      <c r="B152" s="8">
        <f>FAME!B153</f>
        <v>111.02359233</v>
      </c>
      <c r="C152" s="8">
        <f>FAME!C153</f>
        <v>107.6443076</v>
      </c>
      <c r="D152" s="8">
        <f>FAME!D153</f>
        <v>102.95183563232422</v>
      </c>
      <c r="E152" s="8">
        <f>FAME!E153</f>
        <v>100.33540000000001</v>
      </c>
      <c r="F152" s="8">
        <f>FAME!F153</f>
        <v>97.7</v>
      </c>
      <c r="G152" s="8">
        <f>FAME!G153</f>
        <v>99.3</v>
      </c>
      <c r="H152" s="8">
        <f>FAME!H153</f>
        <v>2.25</v>
      </c>
      <c r="I152" s="8">
        <f>FAME!I153</f>
        <v>2.2754324920255744</v>
      </c>
      <c r="J152" s="8">
        <f>FAME!J153</f>
        <v>0.25</v>
      </c>
      <c r="K152" s="8">
        <f>FAME!K153</f>
        <v>0.75</v>
      </c>
      <c r="L152" s="8">
        <f>FAME!L153</f>
        <v>0.10000000000000005</v>
      </c>
      <c r="M152" s="8">
        <f>FAME!M153</f>
        <v>0.5</v>
      </c>
      <c r="N152" s="8">
        <f>FAME!N153</f>
        <v>64.428639799552371</v>
      </c>
      <c r="O152" s="8">
        <f>FAME!O153</f>
        <v>63.924529497051012</v>
      </c>
      <c r="P152" s="8">
        <f>FAME!P153</f>
        <v>59.746484424487264</v>
      </c>
      <c r="Q152" s="8">
        <f>FAME!Q153</f>
        <v>59.655515828887538</v>
      </c>
      <c r="R152" s="8">
        <f>FAME!R153</f>
        <v>74.620536631466479</v>
      </c>
      <c r="S152" s="8">
        <f>FAME!S153</f>
        <v>74.905425209899875</v>
      </c>
      <c r="T152" s="8">
        <f>FAME!T153</f>
        <v>7.2669226525674144</v>
      </c>
      <c r="U152" s="8">
        <f>FAME!U153</f>
        <v>6.6259565333755734</v>
      </c>
      <c r="V152" s="8">
        <f>FAME!V153</f>
        <v>98.784767302989664</v>
      </c>
      <c r="W152" s="8">
        <f>FAME!W153</f>
        <v>230.37899999999999</v>
      </c>
      <c r="X152" s="8">
        <f>FAME!X153</f>
        <v>98.01</v>
      </c>
      <c r="Y152" s="8">
        <f>FAME!Y153</f>
        <v>96</v>
      </c>
      <c r="Z152" s="8">
        <f>FAME!Z153</f>
        <v>96.26</v>
      </c>
      <c r="AA152" s="8">
        <f>FAME!AA153</f>
        <v>96.1</v>
      </c>
      <c r="AB152" s="8">
        <f>FAME!AB153</f>
        <v>988.28136363636372</v>
      </c>
      <c r="AC152" s="8">
        <f>FAME!AC153</f>
        <v>1105.7922727272723</v>
      </c>
      <c r="AD152" s="8">
        <f>FAME!AD153</f>
        <v>1403.4404347826087</v>
      </c>
      <c r="AE152" s="8">
        <f>FAME!AE153</f>
        <v>4.0279999999999996</v>
      </c>
      <c r="AF152" s="8">
        <f>FAME!AF153</f>
        <v>5.0401999999999996</v>
      </c>
      <c r="AG152" s="8">
        <f>FAME!AG153</f>
        <v>5.1332000000000003E-2</v>
      </c>
      <c r="AH152" s="8">
        <f>FAME!AH153</f>
        <v>6.3578000000000001</v>
      </c>
      <c r="AI152" s="8">
        <f>FAME!AI153</f>
        <v>112.67826086956525</v>
      </c>
      <c r="AJ152">
        <f t="shared" si="4"/>
        <v>2012</v>
      </c>
      <c r="AK152">
        <f t="shared" si="5"/>
        <v>7</v>
      </c>
      <c r="AL152">
        <v>120.6685655</v>
      </c>
    </row>
    <row r="153" spans="1:38" x14ac:dyDescent="0.3">
      <c r="A153" s="4">
        <f>FAME!A154</f>
        <v>41152</v>
      </c>
      <c r="B153" s="8">
        <f>FAME!B154</f>
        <v>109.43307356</v>
      </c>
      <c r="C153" s="8">
        <f>FAME!C154</f>
        <v>109.42141624999999</v>
      </c>
      <c r="D153" s="8">
        <f>FAME!D154</f>
        <v>103.22634124755859</v>
      </c>
      <c r="E153" s="8">
        <f>FAME!E154</f>
        <v>99.855999999999995</v>
      </c>
      <c r="F153" s="8">
        <f>FAME!F154</f>
        <v>98.4</v>
      </c>
      <c r="G153" s="8">
        <f>FAME!G154</f>
        <v>97.8</v>
      </c>
      <c r="H153" s="8">
        <f>FAME!H154</f>
        <v>2.25</v>
      </c>
      <c r="I153" s="8">
        <f>FAME!I154</f>
        <v>2.2754324920255744</v>
      </c>
      <c r="J153" s="8">
        <f>FAME!J154</f>
        <v>0.25</v>
      </c>
      <c r="K153" s="8">
        <f>FAME!K154</f>
        <v>0.75</v>
      </c>
      <c r="L153" s="8">
        <f>FAME!L154</f>
        <v>0.10000000000000005</v>
      </c>
      <c r="M153" s="8">
        <f>FAME!M154</f>
        <v>0.5</v>
      </c>
      <c r="N153" s="8">
        <f>FAME!N154</f>
        <v>63.85023787939479</v>
      </c>
      <c r="O153" s="8">
        <f>FAME!O154</f>
        <v>63.97743483791173</v>
      </c>
      <c r="P153" s="8">
        <f>FAME!P154</f>
        <v>59.461064378526906</v>
      </c>
      <c r="Q153" s="8">
        <f>FAME!Q154</f>
        <v>59.58281505843329</v>
      </c>
      <c r="R153" s="8">
        <f>FAME!R154</f>
        <v>74.228237794832424</v>
      </c>
      <c r="S153" s="8">
        <f>FAME!S154</f>
        <v>74.377412824134666</v>
      </c>
      <c r="T153" s="8">
        <f>FAME!T154</f>
        <v>6.8741693792253322</v>
      </c>
      <c r="U153" s="8">
        <f>FAME!U154</f>
        <v>6.8824239956195505</v>
      </c>
      <c r="V153" s="8">
        <f>FAME!V154</f>
        <v>98.784767302989664</v>
      </c>
      <c r="W153" s="8">
        <f>FAME!W154</f>
        <v>231.40700000000001</v>
      </c>
      <c r="X153" s="8">
        <f>FAME!X154</f>
        <v>98.72</v>
      </c>
      <c r="Y153" s="8">
        <f>FAME!Y154</f>
        <v>96.1</v>
      </c>
      <c r="Z153" s="8">
        <f>FAME!Z154</f>
        <v>96.61</v>
      </c>
      <c r="AA153" s="8">
        <f>FAME!AA154</f>
        <v>96.5</v>
      </c>
      <c r="AB153" s="8">
        <f>FAME!AB154</f>
        <v>1010.5766666666667</v>
      </c>
      <c r="AC153" s="8">
        <f>FAME!AC154</f>
        <v>1134.2506666666666</v>
      </c>
      <c r="AD153" s="8">
        <f>FAME!AD154</f>
        <v>1443.4194736842105</v>
      </c>
      <c r="AE153" s="8">
        <f>FAME!AE154</f>
        <v>3.9119999999999999</v>
      </c>
      <c r="AF153" s="8">
        <f>FAME!AF154</f>
        <v>5.0648999999999997</v>
      </c>
      <c r="AG153" s="8">
        <f>FAME!AG154</f>
        <v>5.0369999999999998E-2</v>
      </c>
      <c r="AH153" s="8">
        <f>FAME!AH154</f>
        <v>6.3453999999999997</v>
      </c>
      <c r="AI153" s="8">
        <f>FAME!AI154</f>
        <v>113.03399999999999</v>
      </c>
      <c r="AJ153">
        <f t="shared" si="4"/>
        <v>2012</v>
      </c>
      <c r="AK153">
        <f t="shared" si="5"/>
        <v>8</v>
      </c>
      <c r="AL153">
        <v>104.7889668</v>
      </c>
    </row>
    <row r="154" spans="1:38" x14ac:dyDescent="0.3">
      <c r="A154" s="4">
        <f>FAME!A155</f>
        <v>41182</v>
      </c>
      <c r="B154" s="8">
        <f>FAME!B155</f>
        <v>101.12807816</v>
      </c>
      <c r="C154" s="8">
        <f>FAME!C155</f>
        <v>108.26934943000001</v>
      </c>
      <c r="D154" s="8">
        <f>FAME!D155</f>
        <v>103.44515228271484</v>
      </c>
      <c r="E154" s="8">
        <f>FAME!E155</f>
        <v>99.904899999999998</v>
      </c>
      <c r="F154" s="8">
        <f>FAME!F155</f>
        <v>96.6</v>
      </c>
      <c r="G154" s="8">
        <f>FAME!G155</f>
        <v>95.7</v>
      </c>
      <c r="H154" s="8">
        <f>FAME!H155</f>
        <v>2.25</v>
      </c>
      <c r="I154" s="8">
        <f>FAME!I155</f>
        <v>2.2754324920255744</v>
      </c>
      <c r="J154" s="8">
        <f>FAME!J155</f>
        <v>0.25</v>
      </c>
      <c r="K154" s="8">
        <f>FAME!K155</f>
        <v>0.75</v>
      </c>
      <c r="L154" s="8">
        <f>FAME!L155</f>
        <v>0.10000000000000005</v>
      </c>
      <c r="M154" s="8">
        <f>FAME!M155</f>
        <v>0.5</v>
      </c>
      <c r="N154" s="8">
        <f>FAME!N155</f>
        <v>63.78075666346875</v>
      </c>
      <c r="O154" s="8">
        <f>FAME!O155</f>
        <v>63.837231939750353</v>
      </c>
      <c r="P154" s="8">
        <f>FAME!P155</f>
        <v>59.117512421929952</v>
      </c>
      <c r="Q154" s="8">
        <f>FAME!Q155</f>
        <v>59.457942581130595</v>
      </c>
      <c r="R154" s="8">
        <f>FAME!R155</f>
        <v>73.821791242415244</v>
      </c>
      <c r="S154" s="8">
        <f>FAME!S155</f>
        <v>74.117143799094862</v>
      </c>
      <c r="T154" s="8">
        <f>FAME!T155</f>
        <v>7.3113655050281441</v>
      </c>
      <c r="U154" s="8">
        <f>FAME!U155</f>
        <v>6.8664358605593794</v>
      </c>
      <c r="V154" s="8">
        <f>FAME!V155</f>
        <v>98.598731959669095</v>
      </c>
      <c r="W154" s="8">
        <f>FAME!W155</f>
        <v>231.31700000000001</v>
      </c>
      <c r="X154" s="8">
        <f>FAME!X155</f>
        <v>98.95</v>
      </c>
      <c r="Y154" s="8">
        <f>FAME!Y155</f>
        <v>96.1</v>
      </c>
      <c r="Z154" s="8">
        <f>FAME!Z155</f>
        <v>96.75</v>
      </c>
      <c r="AA154" s="8">
        <f>FAME!AA155</f>
        <v>97</v>
      </c>
      <c r="AB154" s="8">
        <f>FAME!AB155</f>
        <v>1075.3390000000002</v>
      </c>
      <c r="AC154" s="8">
        <f>FAME!AC155</f>
        <v>1213.7190000000003</v>
      </c>
      <c r="AD154" s="8">
        <f>FAME!AD155</f>
        <v>1437.8166666666666</v>
      </c>
      <c r="AE154" s="8">
        <f>FAME!AE155</f>
        <v>3.8780000000000001</v>
      </c>
      <c r="AF154" s="8">
        <f>FAME!AF155</f>
        <v>5.0415000000000001</v>
      </c>
      <c r="AG154" s="8">
        <f>FAME!AG155</f>
        <v>4.8564000000000003E-2</v>
      </c>
      <c r="AH154" s="8">
        <f>FAME!AH155</f>
        <v>6.2483000000000004</v>
      </c>
      <c r="AI154" s="8">
        <f>FAME!AI155</f>
        <v>111.52</v>
      </c>
      <c r="AJ154">
        <f t="shared" si="4"/>
        <v>2012</v>
      </c>
      <c r="AK154">
        <f t="shared" si="5"/>
        <v>9</v>
      </c>
      <c r="AL154">
        <v>91.775189999999995</v>
      </c>
    </row>
    <row r="155" spans="1:38" x14ac:dyDescent="0.3">
      <c r="A155" s="4">
        <f>FAME!A156</f>
        <v>41213</v>
      </c>
      <c r="B155" s="8">
        <f>FAME!B156</f>
        <v>100.85794142</v>
      </c>
      <c r="C155" s="8">
        <f>FAME!C156</f>
        <v>107.41939522</v>
      </c>
      <c r="D155" s="8">
        <f>FAME!D156</f>
        <v>103.74399566650391</v>
      </c>
      <c r="E155" s="8">
        <f>FAME!E156</f>
        <v>100.11669999999999</v>
      </c>
      <c r="F155" s="8">
        <f>FAME!F156</f>
        <v>95.8</v>
      </c>
      <c r="G155" s="8">
        <f>FAME!G156</f>
        <v>96</v>
      </c>
      <c r="H155" s="8">
        <f>FAME!H156</f>
        <v>2</v>
      </c>
      <c r="I155" s="8">
        <f>FAME!I156</f>
        <v>2.0200781032909911</v>
      </c>
      <c r="J155" s="8">
        <f>FAME!J156</f>
        <v>0.25</v>
      </c>
      <c r="K155" s="8">
        <f>FAME!K156</f>
        <v>0.75</v>
      </c>
      <c r="L155" s="8">
        <f>FAME!L156</f>
        <v>0.10000000000000005</v>
      </c>
      <c r="M155" s="8">
        <f>FAME!M156</f>
        <v>0.5</v>
      </c>
      <c r="N155" s="8">
        <f>FAME!N156</f>
        <v>63.549363958154167</v>
      </c>
      <c r="O155" s="8">
        <f>FAME!O156</f>
        <v>63.818738144821033</v>
      </c>
      <c r="P155" s="8">
        <f>FAME!P156</f>
        <v>59.09540715260276</v>
      </c>
      <c r="Q155" s="8">
        <f>FAME!Q156</f>
        <v>59.437116540240623</v>
      </c>
      <c r="R155" s="8">
        <f>FAME!R156</f>
        <v>73.745740998173744</v>
      </c>
      <c r="S155" s="8">
        <f>FAME!S156</f>
        <v>74.091094938261506</v>
      </c>
      <c r="T155" s="8">
        <f>FAME!T156</f>
        <v>7.0089323856166823</v>
      </c>
      <c r="U155" s="8">
        <f>FAME!U156</f>
        <v>6.8948315634844297</v>
      </c>
      <c r="V155" s="8">
        <f>FAME!V156</f>
        <v>98.133643601369045</v>
      </c>
      <c r="W155" s="8">
        <f>FAME!W156</f>
        <v>230.221</v>
      </c>
      <c r="X155" s="8">
        <f>FAME!X156</f>
        <v>98.76</v>
      </c>
      <c r="Y155" s="8">
        <f>FAME!Y156</f>
        <v>95.8</v>
      </c>
      <c r="Z155" s="8">
        <f>FAME!Z156</f>
        <v>96.54</v>
      </c>
      <c r="AA155" s="8">
        <f>FAME!AA156</f>
        <v>97.2</v>
      </c>
      <c r="AB155" s="8">
        <f>FAME!AB156</f>
        <v>1072.5809523809523</v>
      </c>
      <c r="AC155" s="8">
        <f>FAME!AC156</f>
        <v>1212.8638095238098</v>
      </c>
      <c r="AD155" s="8">
        <f>FAME!AD156</f>
        <v>1394.5123809523811</v>
      </c>
      <c r="AE155" s="8">
        <f>FAME!AE156</f>
        <v>3.81</v>
      </c>
      <c r="AF155" s="8">
        <f>FAME!AF156</f>
        <v>4.9550000000000001</v>
      </c>
      <c r="AG155" s="8">
        <f>FAME!AG156</f>
        <v>4.6079000000000002E-2</v>
      </c>
      <c r="AH155" s="8">
        <f>FAME!AH156</f>
        <v>6.1130000000000004</v>
      </c>
      <c r="AI155" s="8">
        <f>FAME!AI156</f>
        <v>109.52727272727275</v>
      </c>
      <c r="AJ155">
        <f t="shared" si="4"/>
        <v>2012</v>
      </c>
      <c r="AK155">
        <f t="shared" si="5"/>
        <v>10</v>
      </c>
      <c r="AL155">
        <v>104.4703779</v>
      </c>
    </row>
    <row r="156" spans="1:38" x14ac:dyDescent="0.3">
      <c r="A156" s="4">
        <f>FAME!A157</f>
        <v>41243</v>
      </c>
      <c r="B156" s="8">
        <f>FAME!B157</f>
        <v>109.66199963</v>
      </c>
      <c r="C156" s="8">
        <f>FAME!C157</f>
        <v>105.65653584</v>
      </c>
      <c r="D156" s="8">
        <f>FAME!D157</f>
        <v>104.03010559082031</v>
      </c>
      <c r="E156" s="8">
        <f>FAME!E157</f>
        <v>100.59910000000001</v>
      </c>
      <c r="F156" s="8">
        <f>FAME!F157</f>
        <v>95.1</v>
      </c>
      <c r="G156" s="8">
        <f>FAME!G157</f>
        <v>95.1</v>
      </c>
      <c r="H156" s="8">
        <f>FAME!H157</f>
        <v>1.9596774193548387</v>
      </c>
      <c r="I156" s="8">
        <f>FAME!I157</f>
        <v>1.9789944614325974</v>
      </c>
      <c r="J156" s="8">
        <f>FAME!J157</f>
        <v>0.25</v>
      </c>
      <c r="K156" s="8">
        <f>FAME!K157</f>
        <v>0.75</v>
      </c>
      <c r="L156" s="8">
        <f>FAME!L157</f>
        <v>0.10000000000000005</v>
      </c>
      <c r="M156" s="8">
        <f>FAME!M157</f>
        <v>0.5</v>
      </c>
      <c r="N156" s="8">
        <f>FAME!N157</f>
        <v>63.941509852987721</v>
      </c>
      <c r="O156" s="8">
        <f>FAME!O157</f>
        <v>63.674834792614242</v>
      </c>
      <c r="P156" s="8">
        <f>FAME!P157</f>
        <v>59.514354113003776</v>
      </c>
      <c r="Q156" s="8">
        <f>FAME!Q157</f>
        <v>59.362043308029811</v>
      </c>
      <c r="R156" s="8">
        <f>FAME!R157</f>
        <v>74.242794864268404</v>
      </c>
      <c r="S156" s="8">
        <f>FAME!S157</f>
        <v>73.980518139221374</v>
      </c>
      <c r="T156" s="8">
        <f>FAME!T157</f>
        <v>6.9240320084013849</v>
      </c>
      <c r="U156" s="8">
        <f>FAME!U157</f>
        <v>6.7446274346786854</v>
      </c>
      <c r="V156" s="8">
        <f>FAME!V157</f>
        <v>98.319678944689599</v>
      </c>
      <c r="W156" s="8">
        <f>FAME!W157</f>
        <v>229.601</v>
      </c>
      <c r="X156" s="8">
        <f>FAME!X157</f>
        <v>99.11</v>
      </c>
      <c r="Y156" s="8">
        <f>FAME!Y157</f>
        <v>95.8</v>
      </c>
      <c r="Z156" s="8">
        <f>FAME!Z157</f>
        <v>96.51</v>
      </c>
      <c r="AA156" s="8">
        <f>FAME!AA157</f>
        <v>97.6</v>
      </c>
      <c r="AB156" s="8">
        <f>FAME!AB157</f>
        <v>1073.471818181818</v>
      </c>
      <c r="AC156" s="8">
        <f>FAME!AC157</f>
        <v>1215.9640909090906</v>
      </c>
      <c r="AD156" s="8">
        <f>FAME!AD157</f>
        <v>1422.2854999999997</v>
      </c>
      <c r="AE156" s="8">
        <f>FAME!AE157</f>
        <v>3.7330000000000001</v>
      </c>
      <c r="AF156" s="8">
        <f>FAME!AF157</f>
        <v>4.9206000000000003</v>
      </c>
      <c r="AG156" s="8">
        <f>FAME!AG157</f>
        <v>4.3325000000000002E-2</v>
      </c>
      <c r="AH156" s="8">
        <f>FAME!AH157</f>
        <v>6.0365000000000002</v>
      </c>
      <c r="AI156" s="8">
        <f>FAME!AI157</f>
        <v>109.19649999999999</v>
      </c>
      <c r="AJ156">
        <f t="shared" si="4"/>
        <v>2012</v>
      </c>
      <c r="AK156">
        <f t="shared" si="5"/>
        <v>11</v>
      </c>
      <c r="AL156">
        <v>99.763262350000005</v>
      </c>
    </row>
    <row r="157" spans="1:38" x14ac:dyDescent="0.3">
      <c r="A157" s="4">
        <f>FAME!A158</f>
        <v>41274</v>
      </c>
      <c r="B157" s="8">
        <f>FAME!B158</f>
        <v>107.63577757</v>
      </c>
      <c r="C157" s="8">
        <f>FAME!C158</f>
        <v>101.67516836999999</v>
      </c>
      <c r="D157" s="8">
        <f>FAME!D158</f>
        <v>104.41435241699219</v>
      </c>
      <c r="E157" s="8">
        <f>FAME!E158</f>
        <v>100.9542</v>
      </c>
      <c r="F157" s="8">
        <f>FAME!F158</f>
        <v>95.6</v>
      </c>
      <c r="G157" s="8">
        <f>FAME!G158</f>
        <v>96.4</v>
      </c>
      <c r="H157" s="8">
        <f>FAME!H158</f>
        <v>1.75</v>
      </c>
      <c r="I157" s="8">
        <f>FAME!I158</f>
        <v>1.7653595237689501</v>
      </c>
      <c r="J157" s="8">
        <f>FAME!J158</f>
        <v>0.25</v>
      </c>
      <c r="K157" s="8">
        <f>FAME!K158</f>
        <v>0.75</v>
      </c>
      <c r="L157" s="8">
        <f>FAME!L158</f>
        <v>0.10000000000000005</v>
      </c>
      <c r="M157" s="8">
        <f>FAME!M158</f>
        <v>0.5</v>
      </c>
      <c r="N157" s="8">
        <f>FAME!N158</f>
        <v>63.694970420400502</v>
      </c>
      <c r="O157" s="8">
        <f>FAME!O158</f>
        <v>63.811961752565082</v>
      </c>
      <c r="P157" s="8">
        <f>FAME!P158</f>
        <v>59.405230036389547</v>
      </c>
      <c r="Q157" s="8">
        <f>FAME!Q158</f>
        <v>59.496902348906566</v>
      </c>
      <c r="R157" s="8">
        <f>FAME!R158</f>
        <v>74.13792163617731</v>
      </c>
      <c r="S157" s="8">
        <f>FAME!S158</f>
        <v>74.153457035082738</v>
      </c>
      <c r="T157" s="8">
        <f>FAME!T158</f>
        <v>6.7348180801368507</v>
      </c>
      <c r="U157" s="8">
        <f>FAME!U158</f>
        <v>6.7748426431563482</v>
      </c>
      <c r="V157" s="8">
        <f>FAME!V158</f>
        <v>98.148158628933359</v>
      </c>
      <c r="W157" s="8">
        <f>FAME!W158</f>
        <v>230.28</v>
      </c>
      <c r="X157" s="8">
        <f>FAME!X158</f>
        <v>98.08</v>
      </c>
      <c r="Y157" s="8">
        <f>FAME!Y158</f>
        <v>95.9</v>
      </c>
      <c r="Z157" s="8">
        <f>FAME!Z158</f>
        <v>96.61</v>
      </c>
      <c r="AA157" s="8">
        <f>FAME!AA158</f>
        <v>97.1</v>
      </c>
      <c r="AB157" s="8">
        <f>FAME!AB158</f>
        <v>1069.2804545454546</v>
      </c>
      <c r="AC157" s="8">
        <f>FAME!AC158</f>
        <v>1203.8918181818183</v>
      </c>
      <c r="AD157" s="8">
        <f>FAME!AD158</f>
        <v>1480.3952380952383</v>
      </c>
      <c r="AE157" s="8">
        <f>FAME!AE158</f>
        <v>3.7280000000000002</v>
      </c>
      <c r="AF157" s="8">
        <f>FAME!AF158</f>
        <v>5.0533999999999999</v>
      </c>
      <c r="AG157" s="8">
        <f>FAME!AG158</f>
        <v>4.0948999999999999E-2</v>
      </c>
      <c r="AH157" s="8">
        <f>FAME!AH158</f>
        <v>5.8855000000000004</v>
      </c>
      <c r="AI157" s="8">
        <f>FAME!AI158</f>
        <v>112.32318181818182</v>
      </c>
      <c r="AJ157">
        <f t="shared" si="4"/>
        <v>2012</v>
      </c>
      <c r="AK157">
        <f t="shared" si="5"/>
        <v>12</v>
      </c>
      <c r="AL157">
        <v>97.069628550000004</v>
      </c>
    </row>
    <row r="158" spans="1:38" x14ac:dyDescent="0.3">
      <c r="A158" s="4">
        <f>FAME!A159</f>
        <v>41305</v>
      </c>
      <c r="B158" s="8">
        <f>FAME!B159</f>
        <v>103.81107161</v>
      </c>
      <c r="C158" s="8">
        <f>FAME!C159</f>
        <v>102.83272595</v>
      </c>
      <c r="D158" s="8">
        <f>FAME!D159</f>
        <v>104.92758941650391</v>
      </c>
      <c r="E158" s="8">
        <f>FAME!E159</f>
        <v>100.82040000000001</v>
      </c>
      <c r="F158" s="8">
        <f>FAME!F159</f>
        <v>95.2</v>
      </c>
      <c r="G158" s="8">
        <f>FAME!G159</f>
        <v>94.8</v>
      </c>
      <c r="H158" s="8">
        <f>FAME!H159</f>
        <v>1.75</v>
      </c>
      <c r="I158" s="8">
        <f>FAME!I159</f>
        <v>1.7653595237689501</v>
      </c>
      <c r="J158" s="8">
        <f>FAME!J159</f>
        <v>0.25</v>
      </c>
      <c r="K158" s="8">
        <f>FAME!K159</f>
        <v>0.75</v>
      </c>
      <c r="L158" s="8">
        <f>FAME!L159</f>
        <v>0.10000000000000005</v>
      </c>
      <c r="M158" s="8">
        <f>FAME!M159</f>
        <v>0.5</v>
      </c>
      <c r="N158" s="8">
        <f>FAME!N159</f>
        <v>63.891693213302439</v>
      </c>
      <c r="O158" s="8">
        <f>FAME!O159</f>
        <v>64.002936258432598</v>
      </c>
      <c r="P158" s="8">
        <f>FAME!P159</f>
        <v>59.650159802901051</v>
      </c>
      <c r="Q158" s="8">
        <f>FAME!Q159</f>
        <v>59.65242651071717</v>
      </c>
      <c r="R158" s="8">
        <f>FAME!R159</f>
        <v>74.54066884060731</v>
      </c>
      <c r="S158" s="8">
        <f>FAME!S159</f>
        <v>74.456832397885577</v>
      </c>
      <c r="T158" s="8">
        <f>FAME!T159</f>
        <v>6.6389033678919089</v>
      </c>
      <c r="U158" s="8">
        <f>FAME!U159</f>
        <v>6.8091946369166365</v>
      </c>
      <c r="V158" s="8">
        <f>FAME!V159</f>
        <v>98.148158628933359</v>
      </c>
      <c r="W158" s="8">
        <f>FAME!W159</f>
        <v>232.166</v>
      </c>
      <c r="X158" s="8">
        <f>FAME!X159</f>
        <v>98.44</v>
      </c>
      <c r="Y158" s="8">
        <f>FAME!Y159</f>
        <v>95.7</v>
      </c>
      <c r="Z158" s="8">
        <f>FAME!Z159</f>
        <v>97.08</v>
      </c>
      <c r="AA158" s="8">
        <f>FAME!AA159</f>
        <v>97.8</v>
      </c>
      <c r="AB158" s="8">
        <f>FAME!AB159</f>
        <v>1084.9652631578949</v>
      </c>
      <c r="AC158" s="8">
        <f>FAME!AC159</f>
        <v>1216.7152631578949</v>
      </c>
      <c r="AD158" s="8">
        <f>FAME!AD159</f>
        <v>1512.3115789473684</v>
      </c>
      <c r="AE158" s="8">
        <f>FAME!AE159</f>
        <v>3.7080000000000002</v>
      </c>
      <c r="AF158" s="8">
        <f>FAME!AF159</f>
        <v>4.8629000000000007</v>
      </c>
      <c r="AG158" s="8">
        <f>FAME!AG159</f>
        <v>4.0235000000000007E-2</v>
      </c>
      <c r="AH158" s="8">
        <f>FAME!AH159</f>
        <v>5.6302000000000003</v>
      </c>
      <c r="AI158" s="8">
        <f>FAME!AI159</f>
        <v>116.07249999999999</v>
      </c>
      <c r="AJ158">
        <f t="shared" si="4"/>
        <v>2013</v>
      </c>
      <c r="AK158">
        <f t="shared" si="5"/>
        <v>1</v>
      </c>
      <c r="AL158">
        <v>97.244093570000004</v>
      </c>
    </row>
    <row r="159" spans="1:38" x14ac:dyDescent="0.3">
      <c r="A159" s="4">
        <f>FAME!A160</f>
        <v>41333</v>
      </c>
      <c r="B159" s="8">
        <f>FAME!B160</f>
        <v>101.02937011</v>
      </c>
      <c r="C159" s="8">
        <f>FAME!C160</f>
        <v>105.53880597</v>
      </c>
      <c r="D159" s="8">
        <f>FAME!D160</f>
        <v>105.37201690673828</v>
      </c>
      <c r="E159" s="8">
        <f>FAME!E160</f>
        <v>101.3995</v>
      </c>
      <c r="F159" s="8">
        <f>FAME!F160</f>
        <v>95.4</v>
      </c>
      <c r="G159" s="8">
        <f>FAME!G160</f>
        <v>96.5</v>
      </c>
      <c r="H159" s="8">
        <f>FAME!H160</f>
        <v>1.75</v>
      </c>
      <c r="I159" s="8">
        <f>FAME!I160</f>
        <v>1.7653595237689501</v>
      </c>
      <c r="J159" s="8">
        <f>FAME!J160</f>
        <v>0.25</v>
      </c>
      <c r="K159" s="8">
        <f>FAME!K160</f>
        <v>0.75</v>
      </c>
      <c r="L159" s="8">
        <f>FAME!L160</f>
        <v>0.10000000000000005</v>
      </c>
      <c r="M159" s="8">
        <f>FAME!M160</f>
        <v>0.5</v>
      </c>
      <c r="N159" s="8">
        <f>FAME!N160</f>
        <v>63.657035009645583</v>
      </c>
      <c r="O159" s="8">
        <f>FAME!O160</f>
        <v>63.829576081733272</v>
      </c>
      <c r="P159" s="8">
        <f>FAME!P160</f>
        <v>59.671179547179797</v>
      </c>
      <c r="Q159" s="8">
        <f>FAME!Q160</f>
        <v>59.582210336446387</v>
      </c>
      <c r="R159" s="8">
        <f>FAME!R160</f>
        <v>74.512081279986106</v>
      </c>
      <c r="S159" s="8">
        <f>FAME!S160</f>
        <v>74.324566354774973</v>
      </c>
      <c r="T159" s="8">
        <f>FAME!T160</f>
        <v>6.2614532107281375</v>
      </c>
      <c r="U159" s="8">
        <f>FAME!U160</f>
        <v>6.6725380041464044</v>
      </c>
      <c r="V159" s="8">
        <f>FAME!V160</f>
        <v>98.343867818622144</v>
      </c>
      <c r="W159" s="8">
        <f>FAME!W160</f>
        <v>232.773</v>
      </c>
      <c r="X159" s="8">
        <f>FAME!X160</f>
        <v>99.6</v>
      </c>
      <c r="Y159" s="8">
        <f>FAME!Y160</f>
        <v>95.9</v>
      </c>
      <c r="Z159" s="8">
        <f>FAME!Z160</f>
        <v>97.41</v>
      </c>
      <c r="AA159" s="8">
        <f>FAME!AA160</f>
        <v>98.1</v>
      </c>
      <c r="AB159" s="8">
        <f>FAME!AB160</f>
        <v>1101.8861111111112</v>
      </c>
      <c r="AC159" s="8">
        <f>FAME!AC160</f>
        <v>1236.5022222222224</v>
      </c>
      <c r="AD159" s="8">
        <f>FAME!AD160</f>
        <v>1550.8289999999995</v>
      </c>
      <c r="AE159" s="8">
        <f>FAME!AE160</f>
        <v>3.6480000000000001</v>
      </c>
      <c r="AF159" s="8">
        <f>FAME!AF160</f>
        <v>4.6612</v>
      </c>
      <c r="AG159" s="8">
        <f>FAME!AG160</f>
        <v>3.8798000000000006E-2</v>
      </c>
      <c r="AH159" s="8">
        <f>FAME!AH160</f>
        <v>5.5344000000000007</v>
      </c>
      <c r="AI159" s="8">
        <f>FAME!AI160</f>
        <v>109.542</v>
      </c>
      <c r="AJ159">
        <f t="shared" si="4"/>
        <v>2013</v>
      </c>
      <c r="AK159">
        <f t="shared" si="5"/>
        <v>2</v>
      </c>
      <c r="AL159">
        <v>95.907426409999999</v>
      </c>
    </row>
    <row r="160" spans="1:38" x14ac:dyDescent="0.3">
      <c r="A160" s="4">
        <f>FAME!A161</f>
        <v>41364</v>
      </c>
      <c r="B160" s="8">
        <f>FAME!B161</f>
        <v>102.21483657</v>
      </c>
      <c r="C160" s="8">
        <f>FAME!C161</f>
        <v>104.20631451</v>
      </c>
      <c r="D160" s="8">
        <f>FAME!D161</f>
        <v>105.73631286621094</v>
      </c>
      <c r="E160" s="8">
        <f>FAME!E161</f>
        <v>101.81140000000001</v>
      </c>
      <c r="F160" s="8">
        <f>FAME!F161</f>
        <v>96.4</v>
      </c>
      <c r="G160" s="8">
        <f>FAME!G161</f>
        <v>97.7</v>
      </c>
      <c r="H160" s="8">
        <f>FAME!H161</f>
        <v>1.75</v>
      </c>
      <c r="I160" s="8">
        <f>FAME!I161</f>
        <v>1.7653595237689501</v>
      </c>
      <c r="J160" s="8">
        <f>FAME!J161</f>
        <v>0.25</v>
      </c>
      <c r="K160" s="8">
        <f>FAME!K161</f>
        <v>0.75</v>
      </c>
      <c r="L160" s="8">
        <f>FAME!L161</f>
        <v>0.10000000000000005</v>
      </c>
      <c r="M160" s="8">
        <f>FAME!M161</f>
        <v>0.5</v>
      </c>
      <c r="N160" s="8">
        <f>FAME!N161</f>
        <v>63.672799417153968</v>
      </c>
      <c r="O160" s="8">
        <f>FAME!O161</f>
        <v>63.888584598745624</v>
      </c>
      <c r="P160" s="8">
        <f>FAME!P161</f>
        <v>59.569055605111373</v>
      </c>
      <c r="Q160" s="8">
        <f>FAME!Q161</f>
        <v>59.544712393650592</v>
      </c>
      <c r="R160" s="8">
        <f>FAME!R161</f>
        <v>74.750547710461817</v>
      </c>
      <c r="S160" s="8">
        <f>FAME!S161</f>
        <v>74.553426172968045</v>
      </c>
      <c r="T160" s="8">
        <f>FAME!T161</f>
        <v>6.4450500835636335</v>
      </c>
      <c r="U160" s="8">
        <f>FAME!U161</f>
        <v>6.8221787715599627</v>
      </c>
      <c r="V160" s="8">
        <f>FAME!V161</f>
        <v>98.735286197999713</v>
      </c>
      <c r="W160" s="8">
        <f>FAME!W161</f>
        <v>232.53100000000001</v>
      </c>
      <c r="X160" s="8">
        <f>FAME!X161</f>
        <v>99.51</v>
      </c>
      <c r="Y160" s="8">
        <f>FAME!Y161</f>
        <v>96.2</v>
      </c>
      <c r="Z160" s="8">
        <f>FAME!Z161</f>
        <v>97.41</v>
      </c>
      <c r="AA160" s="8">
        <f>FAME!AA161</f>
        <v>98.3</v>
      </c>
      <c r="AB160" s="8">
        <f>FAME!AB161</f>
        <v>1086.9710526315791</v>
      </c>
      <c r="AC160" s="8">
        <f>FAME!AC161</f>
        <v>1218.0599999999997</v>
      </c>
      <c r="AD160" s="8">
        <f>FAME!AD161</f>
        <v>1570.7022727272727</v>
      </c>
      <c r="AE160" s="8">
        <f>FAME!AE161</f>
        <v>3.5940000000000003</v>
      </c>
      <c r="AF160" s="8">
        <f>FAME!AF161</f>
        <v>4.6956000000000007</v>
      </c>
      <c r="AG160" s="8">
        <f>FAME!AG161</f>
        <v>3.6900000000000002E-2</v>
      </c>
      <c r="AH160" s="8">
        <f>FAME!AH161</f>
        <v>5.5731999999999999</v>
      </c>
      <c r="AI160" s="8">
        <f>FAME!AI161</f>
        <v>103.425</v>
      </c>
      <c r="AJ160">
        <f t="shared" si="4"/>
        <v>2013</v>
      </c>
      <c r="AK160">
        <f t="shared" si="5"/>
        <v>3</v>
      </c>
      <c r="AL160">
        <v>100.13618990000001</v>
      </c>
    </row>
    <row r="161" spans="1:38" x14ac:dyDescent="0.3">
      <c r="A161" s="4">
        <f>FAME!A162</f>
        <v>41394</v>
      </c>
      <c r="B161" s="8">
        <f>FAME!B162</f>
        <v>98.610009469999994</v>
      </c>
      <c r="C161" s="8">
        <f>FAME!C162</f>
        <v>104.55679335000001</v>
      </c>
      <c r="D161" s="8">
        <f>FAME!D162</f>
        <v>106.33444213867188</v>
      </c>
      <c r="E161" s="8">
        <f>FAME!E162</f>
        <v>101.63639999999999</v>
      </c>
      <c r="F161" s="8">
        <f>FAME!F162</f>
        <v>96.6</v>
      </c>
      <c r="G161" s="8">
        <f>FAME!G162</f>
        <v>97.7</v>
      </c>
      <c r="H161" s="8">
        <f>FAME!H162</f>
        <v>1.6129032258064515</v>
      </c>
      <c r="I161" s="8">
        <f>FAME!I162</f>
        <v>1.626063761735917</v>
      </c>
      <c r="J161" s="8">
        <f>FAME!J162</f>
        <v>0.25</v>
      </c>
      <c r="K161" s="8">
        <f>FAME!K162</f>
        <v>0.50806451612903225</v>
      </c>
      <c r="L161" s="8">
        <f>FAME!L162</f>
        <v>0.10000000000000005</v>
      </c>
      <c r="M161" s="8">
        <f>FAME!M162</f>
        <v>0.5</v>
      </c>
      <c r="N161" s="8">
        <f>FAME!N162</f>
        <v>63.570314751980447</v>
      </c>
      <c r="O161" s="8">
        <f>FAME!O162</f>
        <v>63.587679420436828</v>
      </c>
      <c r="P161" s="8">
        <f>FAME!P162</f>
        <v>59.562549272246748</v>
      </c>
      <c r="Q161" s="8">
        <f>FAME!Q162</f>
        <v>59.367891338850661</v>
      </c>
      <c r="R161" s="8">
        <f>FAME!R162</f>
        <v>74.2360199242531</v>
      </c>
      <c r="S161" s="8">
        <f>FAME!S162</f>
        <v>73.922126121824434</v>
      </c>
      <c r="T161" s="8">
        <f>FAME!T162</f>
        <v>6.3044606517523016</v>
      </c>
      <c r="U161" s="8">
        <f>FAME!U162</f>
        <v>6.6379851948974293</v>
      </c>
      <c r="V161" s="8">
        <f>FAME!V162</f>
        <v>98.833140792844134</v>
      </c>
      <c r="W161" s="8">
        <f>FAME!W162</f>
        <v>232.94499999999999</v>
      </c>
      <c r="X161" s="8">
        <f>FAME!X162</f>
        <v>99.62</v>
      </c>
      <c r="Y161" s="8">
        <f>FAME!Y162</f>
        <v>96.3</v>
      </c>
      <c r="Z161" s="8">
        <f>FAME!Z162</f>
        <v>97.54</v>
      </c>
      <c r="AA161" s="8">
        <f>FAME!AA162</f>
        <v>98.5</v>
      </c>
      <c r="AB161" s="8">
        <f>FAME!AB162</f>
        <v>1093.1699999999998</v>
      </c>
      <c r="AC161" s="8">
        <f>FAME!AC162</f>
        <v>1217.3235</v>
      </c>
      <c r="AD161" s="8">
        <f>FAME!AD162</f>
        <v>1639.8427272727274</v>
      </c>
      <c r="AE161" s="8">
        <f>FAME!AE162</f>
        <v>3.6830000000000003</v>
      </c>
      <c r="AF161" s="8">
        <f>FAME!AF162</f>
        <v>4.7988</v>
      </c>
      <c r="AG161" s="8">
        <f>FAME!AG162</f>
        <v>3.653E-2</v>
      </c>
      <c r="AH161" s="8">
        <f>FAME!AH162</f>
        <v>5.5998999999999999</v>
      </c>
      <c r="AI161" s="8">
        <f>FAME!AI162</f>
        <v>103.27652173913044</v>
      </c>
      <c r="AJ161">
        <f t="shared" si="4"/>
        <v>2013</v>
      </c>
      <c r="AK161">
        <f t="shared" si="5"/>
        <v>4</v>
      </c>
      <c r="AL161">
        <v>67.842019050000005</v>
      </c>
    </row>
    <row r="162" spans="1:38" x14ac:dyDescent="0.3">
      <c r="A162" s="4">
        <f>FAME!A163</f>
        <v>41425</v>
      </c>
      <c r="B162" s="8">
        <f>FAME!B163</f>
        <v>102.33554456</v>
      </c>
      <c r="C162" s="8">
        <f>FAME!C163</f>
        <v>102.47864153</v>
      </c>
      <c r="D162" s="8">
        <f>FAME!D163</f>
        <v>106.71311950683594</v>
      </c>
      <c r="E162" s="8">
        <f>FAME!E163</f>
        <v>101.74760000000001</v>
      </c>
      <c r="F162" s="8">
        <f>FAME!F163</f>
        <v>96.8</v>
      </c>
      <c r="G162" s="8">
        <f>FAME!G163</f>
        <v>99.3</v>
      </c>
      <c r="H162" s="8">
        <f>FAME!H163</f>
        <v>1.25</v>
      </c>
      <c r="I162" s="8">
        <f>FAME!I163</f>
        <v>1.2578234812178339</v>
      </c>
      <c r="J162" s="8">
        <f>FAME!J163</f>
        <v>0.25</v>
      </c>
      <c r="K162" s="8">
        <f>FAME!K163</f>
        <v>0.5</v>
      </c>
      <c r="L162" s="8">
        <f>FAME!L163</f>
        <v>0.10000000000000005</v>
      </c>
      <c r="M162" s="8">
        <f>FAME!M163</f>
        <v>0.5</v>
      </c>
      <c r="N162" s="8">
        <f>FAME!N163</f>
        <v>63.487747868968434</v>
      </c>
      <c r="O162" s="8">
        <f>FAME!O163</f>
        <v>63.550690461162858</v>
      </c>
      <c r="P162" s="8">
        <f>FAME!P163</f>
        <v>59.728531894381284</v>
      </c>
      <c r="Q162" s="8">
        <f>FAME!Q163</f>
        <v>59.603860478987926</v>
      </c>
      <c r="R162" s="8">
        <f>FAME!R163</f>
        <v>74.63706973020922</v>
      </c>
      <c r="S162" s="8">
        <f>FAME!S163</f>
        <v>74.374202202462087</v>
      </c>
      <c r="T162" s="8">
        <f>FAME!T163</f>
        <v>5.9211676280370567</v>
      </c>
      <c r="U162" s="8">
        <f>FAME!U163</f>
        <v>6.2166797762628914</v>
      </c>
      <c r="V162" s="8">
        <f>FAME!V163</f>
        <v>99.615977551599386</v>
      </c>
      <c r="W162" s="8">
        <f>FAME!W163</f>
        <v>233.50399999999999</v>
      </c>
      <c r="X162" s="8">
        <f>FAME!X163</f>
        <v>99.73</v>
      </c>
      <c r="Y162" s="8">
        <f>FAME!Y163</f>
        <v>96.3</v>
      </c>
      <c r="Z162" s="8">
        <f>FAME!Z163</f>
        <v>97.67</v>
      </c>
      <c r="AA162" s="8">
        <f>FAME!AA163</f>
        <v>98.3</v>
      </c>
      <c r="AB162" s="8">
        <f>FAME!AB163</f>
        <v>1094.0109523809526</v>
      </c>
      <c r="AC162" s="8">
        <f>FAME!AC163</f>
        <v>1218.0395238095239</v>
      </c>
      <c r="AD162" s="8">
        <f>FAME!AD163</f>
        <v>1618.7725</v>
      </c>
      <c r="AE162" s="8">
        <f>FAME!AE163</f>
        <v>3.6180000000000003</v>
      </c>
      <c r="AF162" s="8">
        <f>FAME!AF163</f>
        <v>4.7197000000000005</v>
      </c>
      <c r="AG162" s="8">
        <f>FAME!AG163</f>
        <v>3.6589000000000003E-2</v>
      </c>
      <c r="AH162" s="8">
        <f>FAME!AH163</f>
        <v>5.5206</v>
      </c>
      <c r="AI162" s="8">
        <f>FAME!AI163</f>
        <v>103.34100000000004</v>
      </c>
      <c r="AJ162">
        <f t="shared" si="4"/>
        <v>2013</v>
      </c>
      <c r="AK162">
        <f t="shared" si="5"/>
        <v>5</v>
      </c>
      <c r="AL162">
        <v>90.11892881</v>
      </c>
    </row>
    <row r="163" spans="1:38" x14ac:dyDescent="0.3">
      <c r="A163" s="4">
        <f>FAME!A164</f>
        <v>41455</v>
      </c>
      <c r="B163" s="8">
        <f>FAME!B164</f>
        <v>105.90676213</v>
      </c>
      <c r="C163" s="8">
        <f>FAME!C164</f>
        <v>104.32916041999999</v>
      </c>
      <c r="D163" s="8">
        <f>FAME!D164</f>
        <v>107.07170104980469</v>
      </c>
      <c r="E163" s="8">
        <f>FAME!E164</f>
        <v>101.95489999999999</v>
      </c>
      <c r="F163" s="8">
        <f>FAME!F164</f>
        <v>96.8</v>
      </c>
      <c r="G163" s="8">
        <f>FAME!G164</f>
        <v>98.2</v>
      </c>
      <c r="H163" s="8">
        <f>FAME!H164</f>
        <v>1.25</v>
      </c>
      <c r="I163" s="8">
        <f>FAME!I164</f>
        <v>1.2578234812178339</v>
      </c>
      <c r="J163" s="8">
        <f>FAME!J164</f>
        <v>0.25</v>
      </c>
      <c r="K163" s="8">
        <f>FAME!K164</f>
        <v>0.5</v>
      </c>
      <c r="L163" s="8">
        <f>FAME!L164</f>
        <v>0.10000000000000005</v>
      </c>
      <c r="M163" s="8">
        <f>FAME!M164</f>
        <v>0.5</v>
      </c>
      <c r="N163" s="8">
        <f>FAME!N164</f>
        <v>64.30709497921994</v>
      </c>
      <c r="O163" s="8">
        <f>FAME!O164</f>
        <v>63.702725803605112</v>
      </c>
      <c r="P163" s="8">
        <f>FAME!P164</f>
        <v>60.01301132608252</v>
      </c>
      <c r="Q163" s="8">
        <f>FAME!Q164</f>
        <v>59.784794050778778</v>
      </c>
      <c r="R163" s="8">
        <f>FAME!R164</f>
        <v>74.625710765348344</v>
      </c>
      <c r="S163" s="8">
        <f>FAME!S164</f>
        <v>74.737060633103525</v>
      </c>
      <c r="T163" s="8">
        <f>FAME!T164</f>
        <v>6.677464834206873</v>
      </c>
      <c r="U163" s="8">
        <f>FAME!U164</f>
        <v>6.0925341971867368</v>
      </c>
      <c r="V163" s="8">
        <f>FAME!V164</f>
        <v>99.909541336132321</v>
      </c>
      <c r="W163" s="8">
        <f>FAME!W164</f>
        <v>233.596</v>
      </c>
      <c r="X163" s="8">
        <f>FAME!X164</f>
        <v>99.2</v>
      </c>
      <c r="Y163" s="8">
        <f>FAME!Y164</f>
        <v>96.5</v>
      </c>
      <c r="Z163" s="8">
        <f>FAME!Z164</f>
        <v>97.75</v>
      </c>
      <c r="AA163" s="8">
        <f>FAME!AA164</f>
        <v>98.3</v>
      </c>
      <c r="AB163" s="8">
        <f>FAME!AB164</f>
        <v>1097.3695454545452</v>
      </c>
      <c r="AC163" s="8">
        <f>FAME!AC164</f>
        <v>1214.369090909091</v>
      </c>
      <c r="AD163" s="8">
        <f>FAME!AD164</f>
        <v>1668.6754545454546</v>
      </c>
      <c r="AE163" s="8">
        <f>FAME!AE164</f>
        <v>3.5660000000000003</v>
      </c>
      <c r="AF163" s="8">
        <f>FAME!AF164</f>
        <v>4.7269000000000005</v>
      </c>
      <c r="AG163" s="8">
        <f>FAME!AG164</f>
        <v>3.6513000000000004E-2</v>
      </c>
      <c r="AH163" s="8">
        <f>FAME!AH164</f>
        <v>5.4188000000000001</v>
      </c>
      <c r="AI163" s="8">
        <f>FAME!AI164</f>
        <v>107.42521739130432</v>
      </c>
      <c r="AJ163">
        <f t="shared" si="4"/>
        <v>2013</v>
      </c>
      <c r="AK163">
        <f t="shared" si="5"/>
        <v>6</v>
      </c>
      <c r="AL163">
        <v>117.7784661</v>
      </c>
    </row>
    <row r="164" spans="1:38" x14ac:dyDescent="0.3">
      <c r="A164" s="4">
        <f>FAME!A165</f>
        <v>41486</v>
      </c>
      <c r="B164" s="8">
        <f>FAME!B165</f>
        <v>109.32948161</v>
      </c>
      <c r="C164" s="8">
        <f>FAME!C165</f>
        <v>104.4354859</v>
      </c>
      <c r="D164" s="8">
        <f>FAME!D165</f>
        <v>107.42074584960938</v>
      </c>
      <c r="E164" s="8">
        <f>FAME!E165</f>
        <v>101.5204</v>
      </c>
      <c r="F164" s="8">
        <f>FAME!F165</f>
        <v>96</v>
      </c>
      <c r="G164" s="8">
        <f>FAME!G165</f>
        <v>99.8</v>
      </c>
      <c r="H164" s="8">
        <f>FAME!H165</f>
        <v>1.25</v>
      </c>
      <c r="I164" s="8">
        <f>FAME!I165</f>
        <v>1.2578234812178339</v>
      </c>
      <c r="J164" s="8">
        <f>FAME!J165</f>
        <v>0.25</v>
      </c>
      <c r="K164" s="8">
        <f>FAME!K165</f>
        <v>0.5</v>
      </c>
      <c r="L164" s="8">
        <f>FAME!L165</f>
        <v>0.10000000000000005</v>
      </c>
      <c r="M164" s="8">
        <f>FAME!M165</f>
        <v>0.5</v>
      </c>
      <c r="N164" s="8">
        <f>FAME!N165</f>
        <v>63.963204491470528</v>
      </c>
      <c r="O164" s="8">
        <f>FAME!O165</f>
        <v>63.490045346577418</v>
      </c>
      <c r="P164" s="8">
        <f>FAME!P165</f>
        <v>60.090347657093503</v>
      </c>
      <c r="Q164" s="8">
        <f>FAME!Q165</f>
        <v>59.867501619520624</v>
      </c>
      <c r="R164" s="8">
        <f>FAME!R165</f>
        <v>74.263315717993194</v>
      </c>
      <c r="S164" s="8">
        <f>FAME!S165</f>
        <v>74.490567052590535</v>
      </c>
      <c r="T164" s="8">
        <f>FAME!T165</f>
        <v>6.0548199002341558</v>
      </c>
      <c r="U164" s="8">
        <f>FAME!U165</f>
        <v>5.6634806774570778</v>
      </c>
      <c r="V164" s="8">
        <f>FAME!V165</f>
        <v>100.10525052582098</v>
      </c>
      <c r="W164" s="8">
        <f>FAME!W165</f>
        <v>233.87700000000001</v>
      </c>
      <c r="X164" s="8">
        <f>FAME!X165</f>
        <v>99.32</v>
      </c>
      <c r="Y164" s="8">
        <f>FAME!Y165</f>
        <v>96.8</v>
      </c>
      <c r="Z164" s="8">
        <f>FAME!Z165</f>
        <v>97.89</v>
      </c>
      <c r="AA164" s="8">
        <f>FAME!AA165</f>
        <v>98.7</v>
      </c>
      <c r="AB164" s="8">
        <f>FAME!AB165</f>
        <v>1094.4709523809524</v>
      </c>
      <c r="AC164" s="8">
        <f>FAME!AC165</f>
        <v>1198.7642857142855</v>
      </c>
      <c r="AD164" s="8">
        <f>FAME!AD165</f>
        <v>1670.0936363636363</v>
      </c>
      <c r="AE164" s="8">
        <f>FAME!AE165</f>
        <v>3.6140000000000003</v>
      </c>
      <c r="AF164" s="8">
        <f>FAME!AF165</f>
        <v>4.7838000000000003</v>
      </c>
      <c r="AG164" s="8">
        <f>FAME!AG165</f>
        <v>3.6892000000000001E-2</v>
      </c>
      <c r="AH164" s="8">
        <f>FAME!AH165</f>
        <v>5.6103000000000005</v>
      </c>
      <c r="AI164" s="8">
        <f>FAME!AI165</f>
        <v>110.44909090909094</v>
      </c>
      <c r="AJ164">
        <f t="shared" si="4"/>
        <v>2013</v>
      </c>
      <c r="AK164">
        <f t="shared" si="5"/>
        <v>7</v>
      </c>
      <c r="AL164">
        <v>86.82704717</v>
      </c>
    </row>
    <row r="165" spans="1:38" x14ac:dyDescent="0.3">
      <c r="A165" s="4">
        <f>FAME!A166</f>
        <v>41517</v>
      </c>
      <c r="B165" s="8">
        <f>FAME!B166</f>
        <v>95.258527409999999</v>
      </c>
      <c r="C165" s="8">
        <f>FAME!C166</f>
        <v>100.93392145</v>
      </c>
      <c r="D165" s="8">
        <f>FAME!D166</f>
        <v>107.69281768798828</v>
      </c>
      <c r="E165" s="8">
        <f>FAME!E166</f>
        <v>102.19070000000001</v>
      </c>
      <c r="F165" s="8">
        <f>FAME!F166</f>
        <v>96.4</v>
      </c>
      <c r="G165" s="8">
        <f>FAME!G166</f>
        <v>100</v>
      </c>
      <c r="H165" s="8">
        <f>FAME!H166</f>
        <v>1.2166666666666666</v>
      </c>
      <c r="I165" s="8">
        <f>FAME!I166</f>
        <v>1.2241140667044161</v>
      </c>
      <c r="J165" s="8">
        <f>FAME!J166</f>
        <v>0.25</v>
      </c>
      <c r="K165" s="8">
        <f>FAME!K166</f>
        <v>0.5</v>
      </c>
      <c r="L165" s="8">
        <f>FAME!L166</f>
        <v>0.10000000000000005</v>
      </c>
      <c r="M165" s="8">
        <f>FAME!M166</f>
        <v>0.5</v>
      </c>
      <c r="N165" s="8">
        <f>FAME!N166</f>
        <v>63.601418258701145</v>
      </c>
      <c r="O165" s="8">
        <f>FAME!O166</f>
        <v>63.654016617632351</v>
      </c>
      <c r="P165" s="8">
        <f>FAME!P166</f>
        <v>59.753460282203129</v>
      </c>
      <c r="Q165" s="8">
        <f>FAME!Q166</f>
        <v>59.883145416354807</v>
      </c>
      <c r="R165" s="8">
        <f>FAME!R166</f>
        <v>74.664715922945618</v>
      </c>
      <c r="S165" s="8">
        <f>FAME!S166</f>
        <v>74.785833527603828</v>
      </c>
      <c r="T165" s="8">
        <f>FAME!T166</f>
        <v>6.050113475215765</v>
      </c>
      <c r="U165" s="8">
        <f>FAME!U166</f>
        <v>5.9289105565844089</v>
      </c>
      <c r="V165" s="8">
        <f>FAME!V166</f>
        <v>100.10525052582098</v>
      </c>
      <c r="W165" s="8">
        <f>FAME!W166</f>
        <v>234.149</v>
      </c>
      <c r="X165" s="8">
        <f>FAME!X166</f>
        <v>99.8</v>
      </c>
      <c r="Y165" s="8">
        <f>FAME!Y166</f>
        <v>97.1</v>
      </c>
      <c r="Z165" s="8">
        <f>FAME!Z166</f>
        <v>98.04</v>
      </c>
      <c r="AA165" s="8">
        <f>FAME!AA166</f>
        <v>99.1</v>
      </c>
      <c r="AB165" s="8">
        <f>FAME!AB166</f>
        <v>1108.7937499999998</v>
      </c>
      <c r="AC165" s="8">
        <f>FAME!AC166</f>
        <v>1219.0574999999999</v>
      </c>
      <c r="AD165" s="8">
        <f>FAME!AD166</f>
        <v>1687.1735000000001</v>
      </c>
      <c r="AE165" s="8">
        <f>FAME!AE166</f>
        <v>3.5370000000000004</v>
      </c>
      <c r="AF165" s="8">
        <f>FAME!AF166</f>
        <v>4.7734000000000005</v>
      </c>
      <c r="AG165" s="8">
        <f>FAME!AG166</f>
        <v>3.6248000000000002E-2</v>
      </c>
      <c r="AH165" s="8">
        <f>FAME!AH166</f>
        <v>5.7068000000000003</v>
      </c>
      <c r="AI165" s="8">
        <f>FAME!AI166</f>
        <v>111.25476190476191</v>
      </c>
      <c r="AJ165">
        <f t="shared" si="4"/>
        <v>2013</v>
      </c>
      <c r="AK165">
        <f t="shared" si="5"/>
        <v>8</v>
      </c>
      <c r="AL165">
        <v>102.0413277</v>
      </c>
    </row>
    <row r="166" spans="1:38" x14ac:dyDescent="0.3">
      <c r="A166" s="4">
        <f>FAME!A167</f>
        <v>41547</v>
      </c>
      <c r="B166" s="8">
        <f>FAME!B167</f>
        <v>92.480633990000001</v>
      </c>
      <c r="C166" s="8">
        <f>FAME!C167</f>
        <v>102.30379344000001</v>
      </c>
      <c r="D166" s="8">
        <f>FAME!D167</f>
        <v>108.02944946289063</v>
      </c>
      <c r="E166" s="8">
        <f>FAME!E167</f>
        <v>102.717</v>
      </c>
      <c r="F166" s="8">
        <f>FAME!F167</f>
        <v>96.6</v>
      </c>
      <c r="G166" s="8">
        <f>FAME!G167</f>
        <v>101</v>
      </c>
      <c r="H166" s="8">
        <f>FAME!H167</f>
        <v>1</v>
      </c>
      <c r="I166" s="8">
        <f>FAME!I167</f>
        <v>1.0050028723672</v>
      </c>
      <c r="J166" s="8">
        <f>FAME!J167</f>
        <v>0.25</v>
      </c>
      <c r="K166" s="8">
        <f>FAME!K167</f>
        <v>0.5</v>
      </c>
      <c r="L166" s="8">
        <f>FAME!L167</f>
        <v>0.10000000000000005</v>
      </c>
      <c r="M166" s="8">
        <f>FAME!M167</f>
        <v>0.5</v>
      </c>
      <c r="N166" s="8">
        <f>FAME!N167</f>
        <v>63.416305407015386</v>
      </c>
      <c r="O166" s="8">
        <f>FAME!O167</f>
        <v>63.685227206208964</v>
      </c>
      <c r="P166" s="8">
        <f>FAME!P167</f>
        <v>59.665173421849119</v>
      </c>
      <c r="Q166" s="8">
        <f>FAME!Q167</f>
        <v>60.032745791425491</v>
      </c>
      <c r="R166" s="8">
        <f>FAME!R167</f>
        <v>74.582694337534818</v>
      </c>
      <c r="S166" s="8">
        <f>FAME!S167</f>
        <v>74.946888370231704</v>
      </c>
      <c r="T166" s="8">
        <f>FAME!T167</f>
        <v>5.9150907027631625</v>
      </c>
      <c r="U166" s="8">
        <f>FAME!U167</f>
        <v>5.7595304414870805</v>
      </c>
      <c r="V166" s="8">
        <f>FAME!V167</f>
        <v>100.39881431035451</v>
      </c>
      <c r="W166" s="8">
        <f>FAME!W167</f>
        <v>233.54599999999999</v>
      </c>
      <c r="X166" s="8">
        <f>FAME!X167</f>
        <v>99.68</v>
      </c>
      <c r="Y166" s="8">
        <f>FAME!Y167</f>
        <v>97.2</v>
      </c>
      <c r="Z166" s="8">
        <f>FAME!Z167</f>
        <v>98.01</v>
      </c>
      <c r="AA166" s="8">
        <f>FAME!AA167</f>
        <v>99.1</v>
      </c>
      <c r="AB166" s="8">
        <f>FAME!AB167</f>
        <v>1164.248260869565</v>
      </c>
      <c r="AC166" s="8">
        <f>FAME!AC167</f>
        <v>1288.7921739130436</v>
      </c>
      <c r="AD166" s="8">
        <f>FAME!AD167</f>
        <v>1720.0265217391304</v>
      </c>
      <c r="AE166" s="8">
        <f>FAME!AE167</f>
        <v>3.5190000000000001</v>
      </c>
      <c r="AF166" s="8">
        <f>FAME!AF167</f>
        <v>4.8029999999999999</v>
      </c>
      <c r="AG166" s="8">
        <f>FAME!AG167</f>
        <v>3.5814000000000006E-2</v>
      </c>
      <c r="AH166" s="8">
        <f>FAME!AH167</f>
        <v>5.6471</v>
      </c>
      <c r="AI166" s="8">
        <f>FAME!AI167</f>
        <v>109.44043478260872</v>
      </c>
      <c r="AJ166">
        <f t="shared" si="4"/>
        <v>2013</v>
      </c>
      <c r="AK166">
        <f t="shared" si="5"/>
        <v>9</v>
      </c>
      <c r="AL166">
        <v>83.614701800000006</v>
      </c>
    </row>
    <row r="167" spans="1:38" x14ac:dyDescent="0.3">
      <c r="A167" s="4">
        <f>FAME!A168</f>
        <v>41578</v>
      </c>
      <c r="B167" s="8">
        <f>FAME!B168</f>
        <v>110.176939</v>
      </c>
      <c r="C167" s="8">
        <f>FAME!C168</f>
        <v>104.0133939</v>
      </c>
      <c r="D167" s="8">
        <f>FAME!D168</f>
        <v>108.37987518310547</v>
      </c>
      <c r="E167" s="8">
        <f>FAME!E168</f>
        <v>102.5371</v>
      </c>
      <c r="F167" s="8">
        <f>FAME!F168</f>
        <v>96.1</v>
      </c>
      <c r="G167" s="8">
        <f>FAME!G168</f>
        <v>101.2</v>
      </c>
      <c r="H167" s="8">
        <f>FAME!H168</f>
        <v>1</v>
      </c>
      <c r="I167" s="8">
        <f>FAME!I168</f>
        <v>1.0050028723672</v>
      </c>
      <c r="J167" s="8">
        <f>FAME!J168</f>
        <v>0.25</v>
      </c>
      <c r="K167" s="8">
        <f>FAME!K168</f>
        <v>0.3</v>
      </c>
      <c r="L167" s="8">
        <f>FAME!L168</f>
        <v>0.10000000000000005</v>
      </c>
      <c r="M167" s="8">
        <f>FAME!M168</f>
        <v>0.5</v>
      </c>
      <c r="N167" s="8">
        <f>FAME!N168</f>
        <v>63.200148530680877</v>
      </c>
      <c r="O167" s="8">
        <f>FAME!O168</f>
        <v>63.447699665462146</v>
      </c>
      <c r="P167" s="8">
        <f>FAME!P168</f>
        <v>59.570601927460643</v>
      </c>
      <c r="Q167" s="8">
        <f>FAME!Q168</f>
        <v>59.842564354699526</v>
      </c>
      <c r="R167" s="8">
        <f>FAME!R168</f>
        <v>74.54157051916971</v>
      </c>
      <c r="S167" s="8">
        <f>FAME!S168</f>
        <v>74.732705496870636</v>
      </c>
      <c r="T167" s="8">
        <f>FAME!T168</f>
        <v>5.7429399892284172</v>
      </c>
      <c r="U167" s="8">
        <f>FAME!U168</f>
        <v>5.7040426075934212</v>
      </c>
      <c r="V167" s="8">
        <f>FAME!V168</f>
        <v>100.00739593097714</v>
      </c>
      <c r="W167" s="8">
        <f>FAME!W168</f>
        <v>233.06899999999999</v>
      </c>
      <c r="X167" s="8">
        <f>FAME!X168</f>
        <v>99.6</v>
      </c>
      <c r="Y167" s="8">
        <f>FAME!Y168</f>
        <v>97.3</v>
      </c>
      <c r="Z167" s="8">
        <f>FAME!Z168</f>
        <v>97.96</v>
      </c>
      <c r="AA167" s="8">
        <f>FAME!AA168</f>
        <v>99.2</v>
      </c>
      <c r="AB167" s="8">
        <f>FAME!AB168</f>
        <v>1197.8679999999999</v>
      </c>
      <c r="AC167" s="8">
        <f>FAME!AC168</f>
        <v>1325.5605</v>
      </c>
      <c r="AD167" s="8">
        <f>FAME!AD168</f>
        <v>1783.5409999999997</v>
      </c>
      <c r="AE167" s="8">
        <f>FAME!AE168</f>
        <v>3.5230000000000001</v>
      </c>
      <c r="AF167" s="8">
        <f>FAME!AF168</f>
        <v>4.7968999999999999</v>
      </c>
      <c r="AG167" s="8">
        <f>FAME!AG168</f>
        <v>3.4435E-2</v>
      </c>
      <c r="AH167" s="8">
        <f>FAME!AH168</f>
        <v>5.7515000000000001</v>
      </c>
      <c r="AI167" s="8">
        <f>FAME!AI168</f>
        <v>107.90380952380953</v>
      </c>
      <c r="AJ167">
        <f t="shared" si="4"/>
        <v>2013</v>
      </c>
      <c r="AK167">
        <f t="shared" si="5"/>
        <v>10</v>
      </c>
      <c r="AL167">
        <v>87.928303389999996</v>
      </c>
    </row>
    <row r="168" spans="1:38" x14ac:dyDescent="0.3">
      <c r="A168" s="4">
        <f>FAME!A169</f>
        <v>41608</v>
      </c>
      <c r="B168" s="8">
        <f>FAME!B169</f>
        <v>104.80463792</v>
      </c>
      <c r="C168" s="8">
        <f>FAME!C169</f>
        <v>104.21025981</v>
      </c>
      <c r="D168" s="8">
        <f>FAME!D169</f>
        <v>108.7493896484375</v>
      </c>
      <c r="E168" s="8">
        <f>FAME!E169</f>
        <v>102.8379</v>
      </c>
      <c r="F168" s="8">
        <f>FAME!F169</f>
        <v>97.4</v>
      </c>
      <c r="G168" s="8">
        <f>FAME!G169</f>
        <v>101.8</v>
      </c>
      <c r="H168" s="8">
        <f>FAME!H169</f>
        <v>1</v>
      </c>
      <c r="I168" s="8">
        <f>FAME!I169</f>
        <v>1.0050028723672</v>
      </c>
      <c r="J168" s="8">
        <f>FAME!J169</f>
        <v>0.25</v>
      </c>
      <c r="K168" s="8">
        <f>FAME!K169</f>
        <v>0.25</v>
      </c>
      <c r="L168" s="8">
        <f>FAME!L169</f>
        <v>0.10000000000000005</v>
      </c>
      <c r="M168" s="8">
        <f>FAME!M169</f>
        <v>0.5</v>
      </c>
      <c r="N168" s="8">
        <f>FAME!N169</f>
        <v>63.757170467457833</v>
      </c>
      <c r="O168" s="8">
        <f>FAME!O169</f>
        <v>63.746356836103111</v>
      </c>
      <c r="P168" s="8">
        <f>FAME!P169</f>
        <v>60.083453770867735</v>
      </c>
      <c r="Q168" s="8">
        <f>FAME!Q169</f>
        <v>60.001579133467672</v>
      </c>
      <c r="R168" s="8">
        <f>FAME!R169</f>
        <v>74.808439592795779</v>
      </c>
      <c r="S168" s="8">
        <f>FAME!S169</f>
        <v>74.654551176566301</v>
      </c>
      <c r="T168" s="8">
        <f>FAME!T169</f>
        <v>5.7620447545820674</v>
      </c>
      <c r="U168" s="8">
        <f>FAME!U169</f>
        <v>5.8732312463655747</v>
      </c>
      <c r="V168" s="8">
        <f>FAME!V169</f>
        <v>100.10525052582098</v>
      </c>
      <c r="W168" s="8">
        <f>FAME!W169</f>
        <v>233.04900000000001</v>
      </c>
      <c r="X168" s="8">
        <f>FAME!X169</f>
        <v>99.95</v>
      </c>
      <c r="Y168" s="8">
        <f>FAME!Y169</f>
        <v>97.4</v>
      </c>
      <c r="Z168" s="8">
        <f>FAME!Z169</f>
        <v>98.09</v>
      </c>
      <c r="AA168" s="8">
        <f>FAME!AA169</f>
        <v>99.6</v>
      </c>
      <c r="AB168" s="8">
        <f>FAME!AB169</f>
        <v>1207.8078260869563</v>
      </c>
      <c r="AC168" s="8">
        <f>FAME!AC169</f>
        <v>1342.8173913043479</v>
      </c>
      <c r="AD168" s="8">
        <f>FAME!AD169</f>
        <v>1807.7752380952381</v>
      </c>
      <c r="AE168" s="8">
        <f>FAME!AE169</f>
        <v>3.4710000000000001</v>
      </c>
      <c r="AF168" s="8">
        <f>FAME!AF169</f>
        <v>4.7819000000000003</v>
      </c>
      <c r="AG168" s="8">
        <f>FAME!AG169</f>
        <v>3.3063000000000002E-2</v>
      </c>
      <c r="AH168" s="8">
        <f>FAME!AH169</f>
        <v>5.7419000000000002</v>
      </c>
      <c r="AI168" s="8">
        <f>FAME!AI169</f>
        <v>110.70190476190477</v>
      </c>
      <c r="AJ168">
        <f t="shared" si="4"/>
        <v>2013</v>
      </c>
      <c r="AK168">
        <f t="shared" si="5"/>
        <v>11</v>
      </c>
      <c r="AL168">
        <v>66.806063649999999</v>
      </c>
    </row>
    <row r="169" spans="1:38" x14ac:dyDescent="0.3">
      <c r="A169" s="4">
        <f>FAME!A170</f>
        <v>41639</v>
      </c>
      <c r="B169" s="8">
        <f>FAME!B170</f>
        <v>117.75325972</v>
      </c>
      <c r="C169" s="8">
        <f>FAME!C170</f>
        <v>104.76000949</v>
      </c>
      <c r="D169" s="8">
        <f>FAME!D170</f>
        <v>109.04238891601563</v>
      </c>
      <c r="E169" s="8">
        <f>FAME!E170</f>
        <v>103.1504</v>
      </c>
      <c r="F169" s="8">
        <f>FAME!F170</f>
        <v>97.2</v>
      </c>
      <c r="G169" s="8">
        <f>FAME!G170</f>
        <v>101.8</v>
      </c>
      <c r="H169" s="8">
        <f>FAME!H170</f>
        <v>1</v>
      </c>
      <c r="I169" s="8">
        <f>FAME!I170</f>
        <v>1.0050028723672</v>
      </c>
      <c r="J169" s="8">
        <f>FAME!J170</f>
        <v>0.25</v>
      </c>
      <c r="K169" s="8">
        <f>FAME!K170</f>
        <v>0.25</v>
      </c>
      <c r="L169" s="8">
        <f>FAME!L170</f>
        <v>0.10000000000000005</v>
      </c>
      <c r="M169" s="8">
        <f>FAME!M170</f>
        <v>0.5</v>
      </c>
      <c r="N169" s="8">
        <f>FAME!N170</f>
        <v>64.023137238099324</v>
      </c>
      <c r="O169" s="8">
        <f>FAME!O170</f>
        <v>63.965893997172117</v>
      </c>
      <c r="P169" s="8">
        <f>FAME!P170</f>
        <v>60.201379664938514</v>
      </c>
      <c r="Q169" s="8">
        <f>FAME!Q170</f>
        <v>60.293414456489138</v>
      </c>
      <c r="R169" s="8">
        <f>FAME!R170</f>
        <v>75.256162429510326</v>
      </c>
      <c r="S169" s="8">
        <f>FAME!S170</f>
        <v>75.295090053458821</v>
      </c>
      <c r="T169" s="8">
        <f>FAME!T170</f>
        <v>5.9693381768341816</v>
      </c>
      <c r="U169" s="8">
        <f>FAME!U170</f>
        <v>5.7361755438899875</v>
      </c>
      <c r="V169" s="8">
        <f>FAME!V170</f>
        <v>99.518122956754937</v>
      </c>
      <c r="W169" s="8">
        <f>FAME!W170</f>
        <v>233.916</v>
      </c>
      <c r="X169" s="8">
        <f>FAME!X170</f>
        <v>98.83</v>
      </c>
      <c r="Y169" s="8">
        <f>FAME!Y170</f>
        <v>97.2</v>
      </c>
      <c r="Z169" s="8">
        <f>FAME!Z170</f>
        <v>98.2</v>
      </c>
      <c r="AA169" s="8">
        <f>FAME!AA170</f>
        <v>99</v>
      </c>
      <c r="AB169" s="8">
        <f>FAME!AB170</f>
        <v>1219.6963636363635</v>
      </c>
      <c r="AC169" s="8">
        <f>FAME!AC170</f>
        <v>1326.8063636363636</v>
      </c>
      <c r="AD169" s="8">
        <f>FAME!AD170</f>
        <v>1822.3566666666666</v>
      </c>
      <c r="AE169" s="8">
        <f>FAME!AE170</f>
        <v>3.4980000000000002</v>
      </c>
      <c r="AF169" s="8">
        <f>FAME!AF170</f>
        <v>4.7385000000000002</v>
      </c>
      <c r="AG169" s="8">
        <f>FAME!AG170</f>
        <v>3.4090000000000002E-2</v>
      </c>
      <c r="AH169" s="8">
        <f>FAME!AH170</f>
        <v>5.7558000000000007</v>
      </c>
      <c r="AI169" s="8">
        <f>FAME!AI170</f>
        <v>107.11318181818181</v>
      </c>
      <c r="AJ169">
        <f t="shared" si="4"/>
        <v>2013</v>
      </c>
      <c r="AK169">
        <f t="shared" si="5"/>
        <v>12</v>
      </c>
      <c r="AL169">
        <v>85.324071489999994</v>
      </c>
    </row>
    <row r="170" spans="1:38" x14ac:dyDescent="0.3">
      <c r="A170" s="4">
        <f>FAME!A171</f>
        <v>41670</v>
      </c>
      <c r="B170" s="8">
        <f>FAME!B171</f>
        <v>101.30511683</v>
      </c>
      <c r="C170" s="8">
        <f>FAME!C171</f>
        <v>105.36828522</v>
      </c>
      <c r="D170" s="8">
        <f>FAME!D171</f>
        <v>109.41270446777344</v>
      </c>
      <c r="E170" s="8">
        <f>FAME!E171</f>
        <v>102.7216</v>
      </c>
      <c r="F170" s="8">
        <f>FAME!F171</f>
        <v>96.9</v>
      </c>
      <c r="G170" s="8">
        <f>FAME!G171</f>
        <v>103.8</v>
      </c>
      <c r="H170" s="8">
        <f>FAME!H171</f>
        <v>0.9821428571428571</v>
      </c>
      <c r="I170" s="8">
        <f>FAME!I171</f>
        <v>0.98698922298930314</v>
      </c>
      <c r="J170" s="8">
        <f>FAME!J171</f>
        <v>0.25</v>
      </c>
      <c r="K170" s="8">
        <f>FAME!K171</f>
        <v>0.25</v>
      </c>
      <c r="L170" s="8">
        <f>FAME!L171</f>
        <v>0.10000000000000005</v>
      </c>
      <c r="M170" s="8">
        <f>FAME!M171</f>
        <v>0.5</v>
      </c>
      <c r="N170" s="8">
        <f>FAME!N171</f>
        <v>64.062935854235803</v>
      </c>
      <c r="O170" s="8">
        <f>FAME!O171</f>
        <v>64.167840353492238</v>
      </c>
      <c r="P170" s="8">
        <f>FAME!P171</f>
        <v>60.388026854182741</v>
      </c>
      <c r="Q170" s="8">
        <f>FAME!Q171</f>
        <v>60.387855721231261</v>
      </c>
      <c r="R170" s="8">
        <f>FAME!R171</f>
        <v>75.899289235814805</v>
      </c>
      <c r="S170" s="8">
        <f>FAME!S171</f>
        <v>75.821177402139512</v>
      </c>
      <c r="T170" s="8">
        <f>FAME!T171</f>
        <v>5.7364042890801565</v>
      </c>
      <c r="U170" s="8">
        <f>FAME!U171</f>
        <v>5.9004236722176806</v>
      </c>
      <c r="V170" s="8">
        <f>FAME!V171</f>
        <v>99.322413767066166</v>
      </c>
      <c r="W170" s="8">
        <f>FAME!W171</f>
        <v>234.78100000000001</v>
      </c>
      <c r="X170" s="8">
        <f>FAME!X171</f>
        <v>99.14</v>
      </c>
      <c r="Y170" s="8">
        <f>FAME!Y171</f>
        <v>97.2</v>
      </c>
      <c r="Z170" s="8">
        <f>FAME!Z171</f>
        <v>98.49</v>
      </c>
      <c r="AA170" s="8">
        <f>FAME!AA171</f>
        <v>99.5</v>
      </c>
      <c r="AB170" s="8">
        <f>FAME!AB171</f>
        <v>1218.3059999999998</v>
      </c>
      <c r="AC170" s="8">
        <f>FAME!AC171</f>
        <v>1317.3595</v>
      </c>
      <c r="AD170" s="8">
        <f>FAME!AD171</f>
        <v>1817.0347368421051</v>
      </c>
      <c r="AE170" s="8">
        <f>FAME!AE171</f>
        <v>3.496</v>
      </c>
      <c r="AF170" s="8">
        <f>FAME!AF171</f>
        <v>4.7979000000000003</v>
      </c>
      <c r="AG170" s="8">
        <f>FAME!AG171</f>
        <v>3.4369000000000004E-2</v>
      </c>
      <c r="AH170" s="8">
        <f>FAME!AH171</f>
        <v>5.8471000000000002</v>
      </c>
      <c r="AI170" s="8">
        <f>FAME!AI171</f>
        <v>108.83499999999999</v>
      </c>
      <c r="AJ170">
        <f t="shared" si="4"/>
        <v>2014</v>
      </c>
      <c r="AK170">
        <f t="shared" si="5"/>
        <v>1</v>
      </c>
      <c r="AL170">
        <v>90.652975249999997</v>
      </c>
    </row>
    <row r="171" spans="1:38" x14ac:dyDescent="0.3">
      <c r="A171" s="4">
        <f>FAME!A172</f>
        <v>41698</v>
      </c>
      <c r="B171" s="8">
        <f>FAME!B172</f>
        <v>105.27978571</v>
      </c>
      <c r="C171" s="8">
        <f>FAME!C172</f>
        <v>109.72582073</v>
      </c>
      <c r="D171" s="8">
        <f>FAME!D172</f>
        <v>109.79941558837891</v>
      </c>
      <c r="E171" s="8">
        <f>FAME!E172</f>
        <v>103.5917</v>
      </c>
      <c r="F171" s="8">
        <f>FAME!F172</f>
        <v>97.6</v>
      </c>
      <c r="G171" s="8">
        <f>FAME!G172</f>
        <v>102.7</v>
      </c>
      <c r="H171" s="8">
        <f>FAME!H172</f>
        <v>0.75</v>
      </c>
      <c r="I171" s="8">
        <f>FAME!I172</f>
        <v>0.75281178107664493</v>
      </c>
      <c r="J171" s="8">
        <f>FAME!J172</f>
        <v>0.25</v>
      </c>
      <c r="K171" s="8">
        <f>FAME!K172</f>
        <v>0.25</v>
      </c>
      <c r="L171" s="8">
        <f>FAME!L172</f>
        <v>0.10000000000000005</v>
      </c>
      <c r="M171" s="8">
        <f>FAME!M172</f>
        <v>0.5</v>
      </c>
      <c r="N171" s="8">
        <f>FAME!N172</f>
        <v>63.995946497873277</v>
      </c>
      <c r="O171" s="8">
        <f>FAME!O172</f>
        <v>64.195716480425446</v>
      </c>
      <c r="P171" s="8">
        <f>FAME!P172</f>
        <v>60.499715468758822</v>
      </c>
      <c r="Q171" s="8">
        <f>FAME!Q172</f>
        <v>60.473569354703663</v>
      </c>
      <c r="R171" s="8">
        <f>FAME!R172</f>
        <v>75.927131989857202</v>
      </c>
      <c r="S171" s="8">
        <f>FAME!S172</f>
        <v>75.890564526891751</v>
      </c>
      <c r="T171" s="8">
        <f>FAME!T172</f>
        <v>5.4632070005100317</v>
      </c>
      <c r="U171" s="8">
        <f>FAME!U172</f>
        <v>5.8162232600864652</v>
      </c>
      <c r="V171" s="8">
        <f>FAME!V172</f>
        <v>99.615977551599386</v>
      </c>
      <c r="W171" s="8">
        <f>FAME!W172</f>
        <v>236.29300000000001</v>
      </c>
      <c r="X171" s="8">
        <f>FAME!X172</f>
        <v>100.07</v>
      </c>
      <c r="Y171" s="8">
        <f>FAME!Y172</f>
        <v>97.5</v>
      </c>
      <c r="Z171" s="8">
        <f>FAME!Z172</f>
        <v>98.96</v>
      </c>
      <c r="AA171" s="8">
        <f>FAME!AA172</f>
        <v>99.7</v>
      </c>
      <c r="AB171" s="8">
        <f>FAME!AB172</f>
        <v>1273.445238095238</v>
      </c>
      <c r="AC171" s="8">
        <f>FAME!AC172</f>
        <v>1378.1519047619047</v>
      </c>
      <c r="AD171" s="8">
        <f>FAME!AD172</f>
        <v>1863.5233333333333</v>
      </c>
      <c r="AE171" s="8">
        <f>FAME!AE172</f>
        <v>3.4870000000000001</v>
      </c>
      <c r="AF171" s="8">
        <f>FAME!AF172</f>
        <v>4.8124000000000002</v>
      </c>
      <c r="AG171" s="8">
        <f>FAME!AG172</f>
        <v>3.3780000000000004E-2</v>
      </c>
      <c r="AH171" s="8">
        <f>FAME!AH172</f>
        <v>5.8056999999999999</v>
      </c>
      <c r="AI171" s="8">
        <f>FAME!AI172</f>
        <v>107.74809523809525</v>
      </c>
      <c r="AJ171">
        <f t="shared" si="4"/>
        <v>2014</v>
      </c>
      <c r="AK171">
        <f t="shared" si="5"/>
        <v>2</v>
      </c>
      <c r="AL171">
        <v>76.154227289999994</v>
      </c>
    </row>
    <row r="172" spans="1:38" x14ac:dyDescent="0.3">
      <c r="A172" s="4">
        <f>FAME!A173</f>
        <v>41729</v>
      </c>
      <c r="B172" s="8">
        <f>FAME!B173</f>
        <v>105.93244832000001</v>
      </c>
      <c r="C172" s="8">
        <f>FAME!C173</f>
        <v>101.55613751</v>
      </c>
      <c r="D172" s="8">
        <f>FAME!D173</f>
        <v>110.06142425537109</v>
      </c>
      <c r="E172" s="8">
        <f>FAME!E173</f>
        <v>104.5889</v>
      </c>
      <c r="F172" s="8">
        <f>FAME!F173</f>
        <v>97</v>
      </c>
      <c r="G172" s="8">
        <f>FAME!G173</f>
        <v>104.2</v>
      </c>
      <c r="H172" s="8">
        <f>FAME!H173</f>
        <v>0.75</v>
      </c>
      <c r="I172" s="8">
        <f>FAME!I173</f>
        <v>0.75281178107664493</v>
      </c>
      <c r="J172" s="8">
        <f>FAME!J173</f>
        <v>0.25</v>
      </c>
      <c r="K172" s="8">
        <f>FAME!K173</f>
        <v>0.25</v>
      </c>
      <c r="L172" s="8">
        <f>FAME!L173</f>
        <v>0.10000000000000005</v>
      </c>
      <c r="M172" s="8">
        <f>FAME!M173</f>
        <v>0.5</v>
      </c>
      <c r="N172" s="8">
        <f>FAME!N173</f>
        <v>63.774347948501365</v>
      </c>
      <c r="O172" s="8">
        <f>FAME!O173</f>
        <v>64.033206207820342</v>
      </c>
      <c r="P172" s="8">
        <f>FAME!P173</f>
        <v>60.280358681648707</v>
      </c>
      <c r="Q172" s="8">
        <f>FAME!Q173</f>
        <v>60.298787615074176</v>
      </c>
      <c r="R172" s="8">
        <f>FAME!R173</f>
        <v>75.576290814221252</v>
      </c>
      <c r="S172" s="8">
        <f>FAME!S173</f>
        <v>75.457026102466486</v>
      </c>
      <c r="T172" s="8">
        <f>FAME!T173</f>
        <v>5.4786750147161127</v>
      </c>
      <c r="U172" s="8">
        <f>FAME!U173</f>
        <v>5.8556750682292495</v>
      </c>
      <c r="V172" s="8">
        <f>FAME!V173</f>
        <v>99.713832146443721</v>
      </c>
      <c r="W172" s="8">
        <f>FAME!W173</f>
        <v>237.072</v>
      </c>
      <c r="X172" s="8">
        <f>FAME!X173</f>
        <v>100.22</v>
      </c>
      <c r="Y172" s="8">
        <f>FAME!Y173</f>
        <v>99.5</v>
      </c>
      <c r="Z172" s="8">
        <f>FAME!Z173</f>
        <v>99.39</v>
      </c>
      <c r="AA172" s="8">
        <f>FAME!AA173</f>
        <v>100.1</v>
      </c>
      <c r="AB172" s="8">
        <f>FAME!AB173</f>
        <v>1277.5111111111109</v>
      </c>
      <c r="AC172" s="8">
        <f>FAME!AC173</f>
        <v>1401.5227777777779</v>
      </c>
      <c r="AD172" s="8">
        <f>FAME!AD173</f>
        <v>1864.2633333333333</v>
      </c>
      <c r="AE172" s="8">
        <f>FAME!AE173</f>
        <v>3.4660000000000002</v>
      </c>
      <c r="AF172" s="8">
        <f>FAME!AF173</f>
        <v>4.8025000000000002</v>
      </c>
      <c r="AG172" s="8">
        <f>FAME!AG173</f>
        <v>3.3811000000000001E-2</v>
      </c>
      <c r="AH172" s="8">
        <f>FAME!AH173</f>
        <v>5.8345000000000002</v>
      </c>
      <c r="AI172" s="8">
        <f>FAME!AI173</f>
        <v>108.08999999999999</v>
      </c>
      <c r="AJ172">
        <f t="shared" si="4"/>
        <v>2014</v>
      </c>
      <c r="AK172">
        <f t="shared" si="5"/>
        <v>3</v>
      </c>
      <c r="AL172">
        <v>81.776213979999994</v>
      </c>
    </row>
    <row r="173" spans="1:38" x14ac:dyDescent="0.3">
      <c r="A173" s="4">
        <f>FAME!A174</f>
        <v>41759</v>
      </c>
      <c r="B173" s="8">
        <f>FAME!B174</f>
        <v>91.412311360000004</v>
      </c>
      <c r="C173" s="8">
        <f>FAME!C174</f>
        <v>99.377891059999996</v>
      </c>
      <c r="D173" s="8">
        <f>FAME!D174</f>
        <v>110.44197082519531</v>
      </c>
      <c r="E173" s="8">
        <f>FAME!E174</f>
        <v>104.6371</v>
      </c>
      <c r="F173" s="8">
        <f>FAME!F174</f>
        <v>98.6</v>
      </c>
      <c r="G173" s="8">
        <f>FAME!G174</f>
        <v>99.6</v>
      </c>
      <c r="H173" s="8">
        <f>FAME!H174</f>
        <v>0.75</v>
      </c>
      <c r="I173" s="8">
        <f>FAME!I174</f>
        <v>0.75281178107664493</v>
      </c>
      <c r="J173" s="8">
        <f>FAME!J174</f>
        <v>0.25</v>
      </c>
      <c r="K173" s="8">
        <f>FAME!K174</f>
        <v>0.25</v>
      </c>
      <c r="L173" s="8">
        <f>FAME!L174</f>
        <v>0.10000000000000005</v>
      </c>
      <c r="M173" s="8">
        <f>FAME!M174</f>
        <v>0.5</v>
      </c>
      <c r="N173" s="8">
        <f>FAME!N174</f>
        <v>64.148651434432168</v>
      </c>
      <c r="O173" s="8">
        <f>FAME!O174</f>
        <v>64.210495828484881</v>
      </c>
      <c r="P173" s="8">
        <f>FAME!P174</f>
        <v>60.529646975843207</v>
      </c>
      <c r="Q173" s="8">
        <f>FAME!Q174</f>
        <v>60.353654526651866</v>
      </c>
      <c r="R173" s="8">
        <f>FAME!R174</f>
        <v>75.768328399154754</v>
      </c>
      <c r="S173" s="8">
        <f>FAME!S174</f>
        <v>75.425672204598058</v>
      </c>
      <c r="T173" s="8">
        <f>FAME!T174</f>
        <v>5.641590863820463</v>
      </c>
      <c r="U173" s="8">
        <f>FAME!U174</f>
        <v>6.0120841909567755</v>
      </c>
      <c r="V173" s="8">
        <f>FAME!V174</f>
        <v>99.811686741288455</v>
      </c>
      <c r="W173" s="8">
        <f>FAME!W174</f>
        <v>237.9</v>
      </c>
      <c r="X173" s="8">
        <f>FAME!X174</f>
        <v>100.11</v>
      </c>
      <c r="Y173" s="8">
        <f>FAME!Y174</f>
        <v>99.9</v>
      </c>
      <c r="Z173" s="8">
        <f>FAME!Z174</f>
        <v>99.58</v>
      </c>
      <c r="AA173" s="8">
        <f>FAME!AA174</f>
        <v>100</v>
      </c>
      <c r="AB173" s="8">
        <f>FAME!AB174</f>
        <v>1251.1326315789477</v>
      </c>
      <c r="AC173" s="8">
        <f>FAME!AC174</f>
        <v>1385.5247368421053</v>
      </c>
      <c r="AD173" s="8">
        <f>FAME!AD174</f>
        <v>1889.7671428571425</v>
      </c>
      <c r="AE173" s="8">
        <f>FAME!AE174</f>
        <v>3.4750000000000001</v>
      </c>
      <c r="AF173" s="8">
        <f>FAME!AF174</f>
        <v>4.7282999999999999</v>
      </c>
      <c r="AG173" s="8">
        <f>FAME!AG174</f>
        <v>3.4188000000000003E-2</v>
      </c>
      <c r="AH173" s="8">
        <f>FAME!AH174</f>
        <v>5.8158000000000003</v>
      </c>
      <c r="AI173" s="8">
        <f>FAME!AI174</f>
        <v>109.2390909090909</v>
      </c>
      <c r="AJ173">
        <f t="shared" si="4"/>
        <v>2014</v>
      </c>
      <c r="AK173">
        <f t="shared" si="5"/>
        <v>4</v>
      </c>
      <c r="AL173">
        <v>69.464192179999998</v>
      </c>
    </row>
    <row r="174" spans="1:38" x14ac:dyDescent="0.3">
      <c r="A174" s="4">
        <f>FAME!A175</f>
        <v>41790</v>
      </c>
      <c r="B174" s="8">
        <f>FAME!B175</f>
        <v>101.27391522000001</v>
      </c>
      <c r="C174" s="8">
        <f>FAME!C175</f>
        <v>103.04902803</v>
      </c>
      <c r="D174" s="8">
        <f>FAME!D175</f>
        <v>110.82793426513672</v>
      </c>
      <c r="E174" s="8">
        <f>FAME!E175</f>
        <v>105.01519999999999</v>
      </c>
      <c r="F174" s="8">
        <f>FAME!F175</f>
        <v>97.8</v>
      </c>
      <c r="G174" s="8">
        <f>FAME!G175</f>
        <v>101.9</v>
      </c>
      <c r="H174" s="8">
        <f>FAME!H175</f>
        <v>0.75</v>
      </c>
      <c r="I174" s="8">
        <f>FAME!I175</f>
        <v>0.75281178107664493</v>
      </c>
      <c r="J174" s="8">
        <f>FAME!J175</f>
        <v>0.25</v>
      </c>
      <c r="K174" s="8">
        <f>FAME!K175</f>
        <v>0.16333333333333336</v>
      </c>
      <c r="L174" s="8">
        <f>FAME!L175</f>
        <v>0.10000000000000005</v>
      </c>
      <c r="M174" s="8">
        <f>FAME!M175</f>
        <v>0.5</v>
      </c>
      <c r="N174" s="8">
        <f>FAME!N175</f>
        <v>64.497285012452195</v>
      </c>
      <c r="O174" s="8">
        <f>FAME!O175</f>
        <v>64.353200146976775</v>
      </c>
      <c r="P174" s="8">
        <f>FAME!P175</f>
        <v>60.78561124644466</v>
      </c>
      <c r="Q174" s="8">
        <f>FAME!Q175</f>
        <v>60.481110763326576</v>
      </c>
      <c r="R174" s="8">
        <f>FAME!R175</f>
        <v>75.410998970351955</v>
      </c>
      <c r="S174" s="8">
        <f>FAME!S175</f>
        <v>75.245037705234793</v>
      </c>
      <c r="T174" s="8">
        <f>FAME!T175</f>
        <v>5.7550389559694679</v>
      </c>
      <c r="U174" s="8">
        <f>FAME!U175</f>
        <v>6.0034920584682423</v>
      </c>
      <c r="V174" s="8">
        <f>FAME!V175</f>
        <v>100.10525052582098</v>
      </c>
      <c r="W174" s="8">
        <f>FAME!W175</f>
        <v>238.34299999999999</v>
      </c>
      <c r="X174" s="8">
        <f>FAME!X175</f>
        <v>100.22</v>
      </c>
      <c r="Y174" s="8">
        <f>FAME!Y175</f>
        <v>99.8</v>
      </c>
      <c r="Z174" s="8">
        <f>FAME!Z175</f>
        <v>99.7</v>
      </c>
      <c r="AA174" s="8">
        <f>FAME!AA175</f>
        <v>100.2</v>
      </c>
      <c r="AB174" s="8">
        <f>FAME!AB175</f>
        <v>1260.2860000000001</v>
      </c>
      <c r="AC174" s="8">
        <f>FAME!AC175</f>
        <v>1398.9444999999998</v>
      </c>
      <c r="AD174" s="8">
        <f>FAME!AD175</f>
        <v>1947.0876190476192</v>
      </c>
      <c r="AE174" s="8">
        <f>FAME!AE175</f>
        <v>3.4380000000000002</v>
      </c>
      <c r="AF174" s="8">
        <f>FAME!AF175</f>
        <v>4.6939000000000002</v>
      </c>
      <c r="AG174" s="8">
        <f>FAME!AG175</f>
        <v>3.3922000000000001E-2</v>
      </c>
      <c r="AH174" s="8">
        <f>FAME!AH175</f>
        <v>5.8598999999999997</v>
      </c>
      <c r="AI174" s="8">
        <f>FAME!AI175</f>
        <v>111.96714285714287</v>
      </c>
      <c r="AJ174">
        <f t="shared" si="4"/>
        <v>2014</v>
      </c>
      <c r="AK174">
        <f t="shared" si="5"/>
        <v>5</v>
      </c>
      <c r="AL174">
        <v>82.469636800000004</v>
      </c>
    </row>
    <row r="175" spans="1:38" x14ac:dyDescent="0.3">
      <c r="A175" s="4">
        <f>FAME!A176</f>
        <v>41820</v>
      </c>
      <c r="B175" s="8">
        <f>FAME!B176</f>
        <v>104.21065149</v>
      </c>
      <c r="C175" s="8">
        <f>FAME!C176</f>
        <v>101.60049343</v>
      </c>
      <c r="D175" s="8">
        <f>FAME!D176</f>
        <v>111.03570556640625</v>
      </c>
      <c r="E175" s="8">
        <f>FAME!E176</f>
        <v>105.4081</v>
      </c>
      <c r="F175" s="8">
        <f>FAME!F176</f>
        <v>97.3</v>
      </c>
      <c r="G175" s="8">
        <f>FAME!G176</f>
        <v>100.3</v>
      </c>
      <c r="H175" s="8">
        <f>FAME!H176</f>
        <v>0.74193548387096775</v>
      </c>
      <c r="I175" s="8">
        <f>FAME!I176</f>
        <v>0.74469684117568735</v>
      </c>
      <c r="J175" s="8">
        <f>FAME!J176</f>
        <v>0.25</v>
      </c>
      <c r="K175" s="8">
        <f>FAME!K176</f>
        <v>0.15000000000000002</v>
      </c>
      <c r="L175" s="8">
        <f>FAME!L176</f>
        <v>0.10000000000000005</v>
      </c>
      <c r="M175" s="8">
        <f>FAME!M176</f>
        <v>0.5</v>
      </c>
      <c r="N175" s="8">
        <f>FAME!N176</f>
        <v>64.703214804951287</v>
      </c>
      <c r="O175" s="8">
        <f>FAME!O176</f>
        <v>64.082095737597996</v>
      </c>
      <c r="P175" s="8">
        <f>FAME!P176</f>
        <v>60.528282402815336</v>
      </c>
      <c r="Q175" s="8">
        <f>FAME!Q176</f>
        <v>60.189613707080447</v>
      </c>
      <c r="R175" s="8">
        <f>FAME!R176</f>
        <v>75.203353855483627</v>
      </c>
      <c r="S175" s="8">
        <f>FAME!S176</f>
        <v>75.1674950232687</v>
      </c>
      <c r="T175" s="8">
        <f>FAME!T176</f>
        <v>6.4526967610517723</v>
      </c>
      <c r="U175" s="8">
        <f>FAME!U176</f>
        <v>6.0161645540047823</v>
      </c>
      <c r="V175" s="8">
        <f>FAME!V176</f>
        <v>100.20310512066582</v>
      </c>
      <c r="W175" s="8">
        <f>FAME!W176</f>
        <v>238.25</v>
      </c>
      <c r="X175" s="8">
        <f>FAME!X176</f>
        <v>99.57</v>
      </c>
      <c r="Y175" s="8">
        <f>FAME!Y176</f>
        <v>99.9</v>
      </c>
      <c r="Z175" s="8">
        <f>FAME!Z176</f>
        <v>99.68</v>
      </c>
      <c r="AA175" s="8">
        <f>FAME!AA176</f>
        <v>99.9</v>
      </c>
      <c r="AB175" s="8">
        <f>FAME!AB176</f>
        <v>1251.4947826086955</v>
      </c>
      <c r="AC175" s="8">
        <f>FAME!AC176</f>
        <v>1390.4969565217393</v>
      </c>
      <c r="AD175" s="8">
        <f>FAME!AD176</f>
        <v>1973.0999999999995</v>
      </c>
      <c r="AE175" s="8">
        <f>FAME!AE176</f>
        <v>3.4289999999999998</v>
      </c>
      <c r="AF175" s="8">
        <f>FAME!AF176</f>
        <v>4.5899000000000001</v>
      </c>
      <c r="AG175" s="8">
        <f>FAME!AG176</f>
        <v>3.3338E-2</v>
      </c>
      <c r="AH175" s="8">
        <f>FAME!AH176</f>
        <v>5.7877999999999998</v>
      </c>
      <c r="AI175" s="8">
        <f>FAME!AI176</f>
        <v>108.18521739130433</v>
      </c>
      <c r="AJ175">
        <f t="shared" si="4"/>
        <v>2014</v>
      </c>
      <c r="AK175">
        <f t="shared" si="5"/>
        <v>6</v>
      </c>
      <c r="AL175">
        <v>96.040762630000003</v>
      </c>
    </row>
    <row r="176" spans="1:38" x14ac:dyDescent="0.3">
      <c r="A176" s="4">
        <f>FAME!A177</f>
        <v>41851</v>
      </c>
      <c r="B176" s="8">
        <f>FAME!B177</f>
        <v>103.93496852</v>
      </c>
      <c r="C176" s="8">
        <f>FAME!C177</f>
        <v>104.47574247</v>
      </c>
      <c r="D176" s="8">
        <f>FAME!D177</f>
        <v>111.09389495849609</v>
      </c>
      <c r="E176" s="8">
        <f>FAME!E177</f>
        <v>105.6157</v>
      </c>
      <c r="F176" s="8">
        <f>FAME!F177</f>
        <v>98.1</v>
      </c>
      <c r="G176" s="8">
        <f>FAME!G177</f>
        <v>100.1</v>
      </c>
      <c r="H176" s="8">
        <f>FAME!H177</f>
        <v>0.46774193548387094</v>
      </c>
      <c r="I176" s="8">
        <f>FAME!I177</f>
        <v>0.46886970971179126</v>
      </c>
      <c r="J176" s="8">
        <f>FAME!J177</f>
        <v>0.25</v>
      </c>
      <c r="K176" s="8">
        <f>FAME!K177</f>
        <v>0.15000000000000002</v>
      </c>
      <c r="L176" s="8">
        <f>FAME!L177</f>
        <v>0.10000000000000005</v>
      </c>
      <c r="M176" s="8">
        <f>FAME!M177</f>
        <v>0.5</v>
      </c>
      <c r="N176" s="8">
        <f>FAME!N177</f>
        <v>64.509757379495085</v>
      </c>
      <c r="O176" s="8">
        <f>FAME!O177</f>
        <v>64.192197487326425</v>
      </c>
      <c r="P176" s="8">
        <f>FAME!P177</f>
        <v>60.276868822163067</v>
      </c>
      <c r="Q176" s="8">
        <f>FAME!Q177</f>
        <v>60.215662671029648</v>
      </c>
      <c r="R176" s="8">
        <f>FAME!R177</f>
        <v>74.85514448544572</v>
      </c>
      <c r="S176" s="8">
        <f>FAME!S177</f>
        <v>75.092517208200732</v>
      </c>
      <c r="T176" s="8">
        <f>FAME!T177</f>
        <v>6.5618881164829101</v>
      </c>
      <c r="U176" s="8">
        <f>FAME!U177</f>
        <v>6.1642377491885361</v>
      </c>
      <c r="V176" s="8">
        <f>FAME!V177</f>
        <v>100.10525052582098</v>
      </c>
      <c r="W176" s="8">
        <f>FAME!W177</f>
        <v>237.852</v>
      </c>
      <c r="X176" s="8">
        <f>FAME!X177</f>
        <v>99.68</v>
      </c>
      <c r="Y176" s="8">
        <f>FAME!Y177</f>
        <v>100</v>
      </c>
      <c r="Z176" s="8">
        <f>FAME!Z177</f>
        <v>99.68</v>
      </c>
      <c r="AA176" s="8">
        <f>FAME!AA177</f>
        <v>100.2</v>
      </c>
      <c r="AB176" s="8">
        <f>FAME!AB177</f>
        <v>1243.373</v>
      </c>
      <c r="AC176" s="8">
        <f>FAME!AC177</f>
        <v>1387.6545000000001</v>
      </c>
      <c r="AD176" s="8">
        <f>FAME!AD177</f>
        <v>1961.5319047619046</v>
      </c>
      <c r="AE176" s="8">
        <f>FAME!AE177</f>
        <v>3.5680000000000001</v>
      </c>
      <c r="AF176" s="8">
        <f>FAME!AF177</f>
        <v>4.7054</v>
      </c>
      <c r="AG176" s="8">
        <f>FAME!AG177</f>
        <v>3.4338E-2</v>
      </c>
      <c r="AH176" s="8">
        <f>FAME!AH177</f>
        <v>5.9215</v>
      </c>
      <c r="AI176" s="8">
        <f>FAME!AI177</f>
        <v>103.39571428571428</v>
      </c>
      <c r="AJ176">
        <f t="shared" si="4"/>
        <v>2014</v>
      </c>
      <c r="AK176">
        <f t="shared" si="5"/>
        <v>7</v>
      </c>
      <c r="AL176">
        <v>81.446161829999994</v>
      </c>
    </row>
    <row r="177" spans="1:38" x14ac:dyDescent="0.3">
      <c r="A177" s="4">
        <f>FAME!A178</f>
        <v>41882</v>
      </c>
      <c r="B177" s="8">
        <f>FAME!B178</f>
        <v>100.01701824</v>
      </c>
      <c r="C177" s="8">
        <f>FAME!C178</f>
        <v>104.66583120999999</v>
      </c>
      <c r="D177" s="8">
        <f>FAME!D178</f>
        <v>111.51472473144531</v>
      </c>
      <c r="E177" s="8">
        <f>FAME!E178</f>
        <v>105.4986</v>
      </c>
      <c r="F177" s="8">
        <f>FAME!F178</f>
        <v>96.4</v>
      </c>
      <c r="G177" s="8">
        <f>FAME!G178</f>
        <v>99.5</v>
      </c>
      <c r="H177" s="8">
        <f>FAME!H178</f>
        <v>0.25</v>
      </c>
      <c r="I177" s="8">
        <f>FAME!I178</f>
        <v>0.2503119022744249</v>
      </c>
      <c r="J177" s="8">
        <f>FAME!J178</f>
        <v>0.25</v>
      </c>
      <c r="K177" s="8">
        <f>FAME!K178</f>
        <v>6.0000000000000032E-2</v>
      </c>
      <c r="L177" s="8">
        <f>FAME!L178</f>
        <v>0.10000000000000005</v>
      </c>
      <c r="M177" s="8">
        <f>FAME!M178</f>
        <v>0.5</v>
      </c>
      <c r="N177" s="8">
        <f>FAME!N178</f>
        <v>64.265138462475832</v>
      </c>
      <c r="O177" s="8">
        <f>FAME!O178</f>
        <v>64.13667859306824</v>
      </c>
      <c r="P177" s="8">
        <f>FAME!P178</f>
        <v>60.30454636233469</v>
      </c>
      <c r="Q177" s="8">
        <f>FAME!Q178</f>
        <v>60.341611858250708</v>
      </c>
      <c r="R177" s="8">
        <f>FAME!R178</f>
        <v>75.365393619863653</v>
      </c>
      <c r="S177" s="8">
        <f>FAME!S178</f>
        <v>75.391318379861232</v>
      </c>
      <c r="T177" s="8">
        <f>FAME!T178</f>
        <v>6.1631569521843108</v>
      </c>
      <c r="U177" s="8">
        <f>FAME!U178</f>
        <v>5.9053272514669164</v>
      </c>
      <c r="V177" s="8">
        <f>FAME!V178</f>
        <v>99.811686741288455</v>
      </c>
      <c r="W177" s="8">
        <f>FAME!W178</f>
        <v>238.03100000000001</v>
      </c>
      <c r="X177" s="8">
        <f>FAME!X178</f>
        <v>100.12</v>
      </c>
      <c r="Y177" s="8">
        <f>FAME!Y178</f>
        <v>100.3</v>
      </c>
      <c r="Z177" s="8">
        <f>FAME!Z178</f>
        <v>99.77</v>
      </c>
      <c r="AA177" s="8">
        <f>FAME!AA178</f>
        <v>100.3</v>
      </c>
      <c r="AB177" s="8">
        <f>FAME!AB178</f>
        <v>1291.9750000000001</v>
      </c>
      <c r="AC177" s="8">
        <f>FAME!AC178</f>
        <v>1435.2114999999999</v>
      </c>
      <c r="AD177" s="8">
        <f>FAME!AD178</f>
        <v>1993.2261904761908</v>
      </c>
      <c r="AE177" s="8">
        <f>FAME!AE178</f>
        <v>3.6949999999999998</v>
      </c>
      <c r="AF177" s="8">
        <f>FAME!AF178</f>
        <v>4.6486000000000001</v>
      </c>
      <c r="AG177" s="8">
        <f>FAME!AG178</f>
        <v>3.3651E-2</v>
      </c>
      <c r="AH177" s="8">
        <f>FAME!AH178</f>
        <v>5.9776999999999996</v>
      </c>
      <c r="AI177" s="8">
        <f>FAME!AI178</f>
        <v>98.57</v>
      </c>
      <c r="AJ177">
        <f t="shared" si="4"/>
        <v>2014</v>
      </c>
      <c r="AK177">
        <f t="shared" si="5"/>
        <v>8</v>
      </c>
      <c r="AL177">
        <v>88.102896279999996</v>
      </c>
    </row>
    <row r="178" spans="1:38" x14ac:dyDescent="0.3">
      <c r="A178" s="4">
        <f>FAME!A179</f>
        <v>41912</v>
      </c>
      <c r="B178" s="8">
        <f>FAME!B179</f>
        <v>109.31634225000001</v>
      </c>
      <c r="C178" s="8">
        <f>FAME!C179</f>
        <v>106.89991895999999</v>
      </c>
      <c r="D178" s="8">
        <f>FAME!D179</f>
        <v>112.14239501953125</v>
      </c>
      <c r="E178" s="8">
        <f>FAME!E179</f>
        <v>105.8138</v>
      </c>
      <c r="F178" s="8">
        <f>FAME!F179</f>
        <v>97.4</v>
      </c>
      <c r="G178" s="8">
        <f>FAME!G179</f>
        <v>100.7</v>
      </c>
      <c r="H178" s="8">
        <f>FAME!H179</f>
        <v>0.25</v>
      </c>
      <c r="I178" s="8">
        <f>FAME!I179</f>
        <v>0.2503119022744249</v>
      </c>
      <c r="J178" s="8">
        <f>FAME!J179</f>
        <v>0.25</v>
      </c>
      <c r="K178" s="8">
        <f>FAME!K179</f>
        <v>5.0000000000000024E-2</v>
      </c>
      <c r="L178" s="8">
        <f>FAME!L179</f>
        <v>0.10000000000000005</v>
      </c>
      <c r="M178" s="8">
        <f>FAME!M179</f>
        <v>0.5</v>
      </c>
      <c r="N178" s="8">
        <f>FAME!N179</f>
        <v>63.899199986483403</v>
      </c>
      <c r="O178" s="8">
        <f>FAME!O179</f>
        <v>64.170376690630476</v>
      </c>
      <c r="P178" s="8">
        <f>FAME!P179</f>
        <v>60.069779426051554</v>
      </c>
      <c r="Q178" s="8">
        <f>FAME!Q179</f>
        <v>60.51447542936311</v>
      </c>
      <c r="R178" s="8">
        <f>FAME!R179</f>
        <v>75.057494633394157</v>
      </c>
      <c r="S178" s="8">
        <f>FAME!S179</f>
        <v>75.457250660759229</v>
      </c>
      <c r="T178" s="8">
        <f>FAME!T179</f>
        <v>5.9929084577614322</v>
      </c>
      <c r="U178" s="8">
        <f>FAME!U179</f>
        <v>5.7210924465291901</v>
      </c>
      <c r="V178" s="8">
        <f>FAME!V179</f>
        <v>100.10525052582098</v>
      </c>
      <c r="W178" s="8">
        <f>FAME!W179</f>
        <v>237.43299999999999</v>
      </c>
      <c r="X178" s="8">
        <f>FAME!X179</f>
        <v>100.06</v>
      </c>
      <c r="Y178" s="8">
        <f>FAME!Y179</f>
        <v>100</v>
      </c>
      <c r="Z178" s="8">
        <f>FAME!Z179</f>
        <v>99.73</v>
      </c>
      <c r="AA178" s="8">
        <f>FAME!AA179</f>
        <v>100.4</v>
      </c>
      <c r="AB178" s="8">
        <f>FAME!AB179</f>
        <v>1291.8405555555555</v>
      </c>
      <c r="AC178" s="8">
        <f>FAME!AC179</f>
        <v>1444.9599999999996</v>
      </c>
      <c r="AD178" s="8">
        <f>FAME!AD179</f>
        <v>1937.2743478260873</v>
      </c>
      <c r="AE178" s="8">
        <f>FAME!AE179</f>
        <v>3.7839999999999998</v>
      </c>
      <c r="AF178" s="8">
        <f>FAME!AF179</f>
        <v>4.7561999999999998</v>
      </c>
      <c r="AG178" s="8">
        <f>FAME!AG179</f>
        <v>3.3939999999999998E-2</v>
      </c>
      <c r="AH178" s="8">
        <f>FAME!AH179</f>
        <v>6.0475000000000003</v>
      </c>
      <c r="AI178" s="8">
        <f>FAME!AI179</f>
        <v>88.049565217391304</v>
      </c>
      <c r="AJ178">
        <f t="shared" si="4"/>
        <v>2014</v>
      </c>
      <c r="AK178">
        <f t="shared" si="5"/>
        <v>9</v>
      </c>
      <c r="AL178">
        <v>91.721822889999999</v>
      </c>
    </row>
    <row r="179" spans="1:38" x14ac:dyDescent="0.3">
      <c r="A179" s="4">
        <f>FAME!A180</f>
        <v>41943</v>
      </c>
      <c r="B179" s="8">
        <f>FAME!B180</f>
        <v>100.84311418</v>
      </c>
      <c r="C179" s="8">
        <f>FAME!C180</f>
        <v>107.36909629</v>
      </c>
      <c r="D179" s="8">
        <f>FAME!D180</f>
        <v>112.75357818603516</v>
      </c>
      <c r="E179" s="8">
        <f>FAME!E180</f>
        <v>105.8357</v>
      </c>
      <c r="F179" s="8">
        <f>FAME!F180</f>
        <v>97.1</v>
      </c>
      <c r="G179" s="8">
        <f>FAME!G180</f>
        <v>100.4</v>
      </c>
      <c r="H179" s="8">
        <f>FAME!H180</f>
        <v>0.25</v>
      </c>
      <c r="I179" s="8">
        <f>FAME!I180</f>
        <v>0.2503119022744249</v>
      </c>
      <c r="J179" s="8">
        <f>FAME!J180</f>
        <v>0.25</v>
      </c>
      <c r="K179" s="8">
        <f>FAME!K180</f>
        <v>5.0000000000000024E-2</v>
      </c>
      <c r="L179" s="8">
        <f>FAME!L180</f>
        <v>0.10000000000000005</v>
      </c>
      <c r="M179" s="8">
        <f>FAME!M180</f>
        <v>0.5</v>
      </c>
      <c r="N179" s="8">
        <f>FAME!N180</f>
        <v>63.963137216532587</v>
      </c>
      <c r="O179" s="8">
        <f>FAME!O180</f>
        <v>64.277918261517925</v>
      </c>
      <c r="P179" s="8">
        <f>FAME!P180</f>
        <v>60.391738768845102</v>
      </c>
      <c r="Q179" s="8">
        <f>FAME!Q180</f>
        <v>60.594507694928922</v>
      </c>
      <c r="R179" s="8">
        <f>FAME!R180</f>
        <v>75.777021680645674</v>
      </c>
      <c r="S179" s="8">
        <f>FAME!S180</f>
        <v>75.974837790789678</v>
      </c>
      <c r="T179" s="8">
        <f>FAME!T180</f>
        <v>5.5835260793999506</v>
      </c>
      <c r="U179" s="8">
        <f>FAME!U180</f>
        <v>5.7589096155012678</v>
      </c>
      <c r="V179" s="8">
        <f>FAME!V180</f>
        <v>99.909541336132321</v>
      </c>
      <c r="W179" s="8">
        <f>FAME!W180</f>
        <v>236.15100000000001</v>
      </c>
      <c r="X179" s="8">
        <f>FAME!X180</f>
        <v>99.88</v>
      </c>
      <c r="Y179" s="8">
        <f>FAME!Y180</f>
        <v>99.6</v>
      </c>
      <c r="Z179" s="8">
        <f>FAME!Z180</f>
        <v>99.45</v>
      </c>
      <c r="AA179" s="8">
        <f>FAME!AA180</f>
        <v>100.1</v>
      </c>
      <c r="AB179" s="8">
        <f>FAME!AB180</f>
        <v>1294.195238095238</v>
      </c>
      <c r="AC179" s="8">
        <f>FAME!AC180</f>
        <v>1450.8528571428569</v>
      </c>
      <c r="AD179" s="8">
        <f>FAME!AD180</f>
        <v>2044.5721052631579</v>
      </c>
      <c r="AE179" s="8">
        <f>FAME!AE180</f>
        <v>3.8889999999999998</v>
      </c>
      <c r="AF179" s="8">
        <f>FAME!AF180</f>
        <v>4.8365999999999998</v>
      </c>
      <c r="AG179" s="8">
        <f>FAME!AG180</f>
        <v>3.2904999999999997E-2</v>
      </c>
      <c r="AH179" s="8">
        <f>FAME!AH180</f>
        <v>6.1087999999999996</v>
      </c>
      <c r="AI179" s="8">
        <f>FAME!AI180</f>
        <v>79.628999999999991</v>
      </c>
      <c r="AJ179">
        <f t="shared" si="4"/>
        <v>2014</v>
      </c>
      <c r="AK179">
        <f t="shared" si="5"/>
        <v>10</v>
      </c>
      <c r="AL179">
        <v>112.1398489</v>
      </c>
    </row>
    <row r="180" spans="1:38" x14ac:dyDescent="0.3">
      <c r="A180" s="4">
        <f>FAME!A181</f>
        <v>41973</v>
      </c>
      <c r="B180" s="8">
        <f>FAME!B181</f>
        <v>109.67901893</v>
      </c>
      <c r="C180" s="8">
        <f>FAME!C181</f>
        <v>107.56584749</v>
      </c>
      <c r="D180" s="8">
        <f>FAME!D181</f>
        <v>113.08082580566406</v>
      </c>
      <c r="E180" s="8">
        <f>FAME!E181</f>
        <v>106.6634</v>
      </c>
      <c r="F180" s="8">
        <f>FAME!F181</f>
        <v>96.8</v>
      </c>
      <c r="G180" s="8">
        <f>FAME!G181</f>
        <v>100.4</v>
      </c>
      <c r="H180" s="8">
        <f>FAME!H181</f>
        <v>0.25</v>
      </c>
      <c r="I180" s="8">
        <f>FAME!I181</f>
        <v>0.2503119022744249</v>
      </c>
      <c r="J180" s="8">
        <f>FAME!J181</f>
        <v>0.25</v>
      </c>
      <c r="K180" s="8">
        <f>FAME!K181</f>
        <v>5.0000000000000024E-2</v>
      </c>
      <c r="L180" s="8">
        <f>FAME!L181</f>
        <v>0.10000000000000005</v>
      </c>
      <c r="M180" s="8">
        <f>FAME!M181</f>
        <v>0.5</v>
      </c>
      <c r="N180" s="8">
        <f>FAME!N181</f>
        <v>64.61556858392548</v>
      </c>
      <c r="O180" s="8">
        <f>FAME!O181</f>
        <v>64.289166934738191</v>
      </c>
      <c r="P180" s="8">
        <f>FAME!P181</f>
        <v>60.825402065189373</v>
      </c>
      <c r="Q180" s="8">
        <f>FAME!Q181</f>
        <v>60.654116989222686</v>
      </c>
      <c r="R180" s="8">
        <f>FAME!R181</f>
        <v>76.206830305566314</v>
      </c>
      <c r="S180" s="8">
        <f>FAME!S181</f>
        <v>75.931028493379969</v>
      </c>
      <c r="T180" s="8">
        <f>FAME!T181</f>
        <v>5.8654565453678194</v>
      </c>
      <c r="U180" s="8">
        <f>FAME!U181</f>
        <v>5.6256565177386859</v>
      </c>
      <c r="V180" s="8">
        <f>FAME!V181</f>
        <v>99.909541336132321</v>
      </c>
      <c r="W180" s="8">
        <f>FAME!W181</f>
        <v>234.81200000000001</v>
      </c>
      <c r="X180" s="8">
        <f>FAME!X181</f>
        <v>99.78</v>
      </c>
      <c r="Y180" s="8">
        <f>FAME!Y181</f>
        <v>99.7</v>
      </c>
      <c r="Z180" s="8">
        <f>FAME!Z181</f>
        <v>99.19</v>
      </c>
      <c r="AA180" s="8">
        <f>FAME!AA181</f>
        <v>100.1</v>
      </c>
      <c r="AB180" s="8">
        <f>FAME!AB181</f>
        <v>1304.8934782608696</v>
      </c>
      <c r="AC180" s="8">
        <f>FAME!AC181</f>
        <v>1474.5382608695647</v>
      </c>
      <c r="AD180" s="8">
        <f>FAME!AD181</f>
        <v>2054.2663636363636</v>
      </c>
      <c r="AE180" s="8">
        <f>FAME!AE181</f>
        <v>3.8889999999999998</v>
      </c>
      <c r="AF180" s="8">
        <f>FAME!AF181</f>
        <v>4.7245999999999997</v>
      </c>
      <c r="AG180" s="8">
        <f>FAME!AG181</f>
        <v>3.2547E-2</v>
      </c>
      <c r="AH180" s="8">
        <f>FAME!AH181</f>
        <v>6.0636000000000001</v>
      </c>
      <c r="AI180" s="8">
        <f>FAME!AI181</f>
        <v>63.266363636363643</v>
      </c>
      <c r="AJ180">
        <f t="shared" si="4"/>
        <v>2014</v>
      </c>
      <c r="AK180">
        <f t="shared" si="5"/>
        <v>11</v>
      </c>
      <c r="AL180">
        <v>81.334226839999999</v>
      </c>
    </row>
    <row r="181" spans="1:38" x14ac:dyDescent="0.3">
      <c r="A181" s="4">
        <f>FAME!A182</f>
        <v>42004</v>
      </c>
      <c r="B181" s="8">
        <f>FAME!B182</f>
        <v>117.55596515000001</v>
      </c>
      <c r="C181" s="8">
        <f>FAME!C182</f>
        <v>105.53202682</v>
      </c>
      <c r="D181" s="8">
        <f>FAME!D182</f>
        <v>113.42196655273438</v>
      </c>
      <c r="E181" s="8">
        <f>FAME!E182</f>
        <v>106.5085</v>
      </c>
      <c r="F181" s="8">
        <f>FAME!F182</f>
        <v>98.1</v>
      </c>
      <c r="G181" s="8">
        <f>FAME!G182</f>
        <v>99.9</v>
      </c>
      <c r="H181" s="8">
        <f>FAME!H182</f>
        <v>0.25</v>
      </c>
      <c r="I181" s="8">
        <f>FAME!I182</f>
        <v>0.2503119023</v>
      </c>
      <c r="J181" s="8">
        <f>FAME!J182</f>
        <v>0.25</v>
      </c>
      <c r="K181" s="8">
        <f>FAME!K182</f>
        <v>5.0000000000000024E-2</v>
      </c>
      <c r="L181" s="8">
        <f>FAME!L182</f>
        <v>0.10000000000000005</v>
      </c>
      <c r="M181" s="8">
        <f>FAME!M182</f>
        <v>0.5</v>
      </c>
      <c r="N181" s="8">
        <f>FAME!N182</f>
        <v>64.05406587049886</v>
      </c>
      <c r="O181" s="8">
        <f>FAME!O182</f>
        <v>64.096105145270926</v>
      </c>
      <c r="P181" s="8">
        <f>FAME!P182</f>
        <v>60.37142540046613</v>
      </c>
      <c r="Q181" s="8">
        <f>FAME!Q182</f>
        <v>60.491994040512409</v>
      </c>
      <c r="R181" s="8">
        <f>FAME!R182</f>
        <v>75.651127362163933</v>
      </c>
      <c r="S181" s="8">
        <f>FAME!S182</f>
        <v>75.651651777637355</v>
      </c>
      <c r="T181" s="8">
        <f>FAME!T182</f>
        <v>5.7492688715156541</v>
      </c>
      <c r="U181" s="8">
        <f>FAME!U182</f>
        <v>5.6266703069952069</v>
      </c>
      <c r="V181" s="8">
        <f>FAME!V182</f>
        <v>99.013191395860986</v>
      </c>
      <c r="W181" s="8">
        <f>FAME!W182</f>
        <v>233.70699999999999</v>
      </c>
      <c r="X181" s="8">
        <f>FAME!X182</f>
        <v>98.24</v>
      </c>
      <c r="Y181" s="8">
        <f>FAME!Y182</f>
        <v>99.6</v>
      </c>
      <c r="Z181" s="8">
        <f>FAME!Z182</f>
        <v>98.78</v>
      </c>
      <c r="AA181" s="8">
        <f>FAME!AA182</f>
        <v>99.3</v>
      </c>
      <c r="AB181" s="8">
        <f>FAME!AB182</f>
        <v>1280.7571428571432</v>
      </c>
      <c r="AC181" s="8">
        <f>FAME!AC182</f>
        <v>1460.8738095238095</v>
      </c>
      <c r="AD181" s="8">
        <f>FAME!AD182</f>
        <v>2028.1785</v>
      </c>
      <c r="AE181" s="8">
        <f>FAME!AE182</f>
        <v>3.9239999999999999</v>
      </c>
      <c r="AF181" s="8">
        <f>FAME!AF182</f>
        <v>4.4527000000000001</v>
      </c>
      <c r="AG181" s="8">
        <f>FAME!AG182</f>
        <v>3.3328999999999998E-2</v>
      </c>
      <c r="AH181" s="8">
        <f>FAME!AH182</f>
        <v>5.9203999999999999</v>
      </c>
      <c r="AI181" s="8">
        <f>FAME!AI182</f>
        <v>49.75809523809523</v>
      </c>
      <c r="AJ181">
        <f t="shared" si="4"/>
        <v>2014</v>
      </c>
      <c r="AK181">
        <f t="shared" si="5"/>
        <v>12</v>
      </c>
      <c r="AL181">
        <v>121.0488909</v>
      </c>
    </row>
    <row r="182" spans="1:38" x14ac:dyDescent="0.3">
      <c r="A182" s="4">
        <f>FAME!A183</f>
        <v>42035</v>
      </c>
      <c r="B182" s="8">
        <f>FAME!B183</f>
        <v>101.51484399</v>
      </c>
      <c r="C182" s="8">
        <f>FAME!C183</f>
        <v>105.48356421</v>
      </c>
      <c r="D182" s="8">
        <f>FAME!D183</f>
        <v>113.62274169921875</v>
      </c>
      <c r="E182" s="8">
        <f>FAME!E183</f>
        <v>105.9806</v>
      </c>
      <c r="F182" s="8">
        <f>FAME!F183</f>
        <v>97.7</v>
      </c>
      <c r="G182" s="8">
        <f>FAME!G183</f>
        <v>102.9</v>
      </c>
      <c r="H182" s="8">
        <f>FAME!H183</f>
        <v>0.2339285714285714</v>
      </c>
      <c r="I182" s="8">
        <f>FAME!I183</f>
        <v>0.23421239985714287</v>
      </c>
      <c r="J182" s="8">
        <f>FAME!J183</f>
        <v>0.25</v>
      </c>
      <c r="K182" s="8">
        <f>FAME!K183</f>
        <v>5.0000000000000024E-2</v>
      </c>
      <c r="L182" s="8">
        <f>FAME!L183</f>
        <v>0.10000000000000005</v>
      </c>
      <c r="M182" s="8">
        <f>FAME!M183</f>
        <v>0.5</v>
      </c>
      <c r="N182" s="8">
        <f>FAME!N183</f>
        <v>63.640912074867906</v>
      </c>
      <c r="O182" s="8">
        <f>FAME!O183</f>
        <v>63.724523974620929</v>
      </c>
      <c r="P182" s="8">
        <f>FAME!P183</f>
        <v>60.363426341777917</v>
      </c>
      <c r="Q182" s="8">
        <f>FAME!Q183</f>
        <v>60.343278896054287</v>
      </c>
      <c r="R182" s="8">
        <f>FAME!R183</f>
        <v>75.835567377096964</v>
      </c>
      <c r="S182" s="8">
        <f>FAME!S183</f>
        <v>75.77097484829946</v>
      </c>
      <c r="T182" s="8">
        <f>FAME!T183</f>
        <v>5.1499666271820939</v>
      </c>
      <c r="U182" s="8">
        <f>FAME!U183</f>
        <v>5.3130053739470409</v>
      </c>
      <c r="V182" s="8">
        <f>FAME!V183</f>
        <v>98.314509601736958</v>
      </c>
      <c r="W182" s="8">
        <f>FAME!W183</f>
        <v>234.72200000000001</v>
      </c>
      <c r="X182" s="8">
        <f>FAME!X183</f>
        <v>98.85</v>
      </c>
      <c r="Y182" s="8">
        <f>FAME!Y183</f>
        <v>99.4</v>
      </c>
      <c r="Z182" s="8">
        <f>FAME!Z183</f>
        <v>99.13</v>
      </c>
      <c r="AA182" s="8">
        <f>FAME!AA183</f>
        <v>99.5</v>
      </c>
      <c r="AB182" s="8">
        <f>FAME!AB183</f>
        <v>1298.471</v>
      </c>
      <c r="AC182" s="8">
        <f>FAME!AC183</f>
        <v>1473.1334999999999</v>
      </c>
      <c r="AD182" s="8">
        <f>FAME!AD183</f>
        <v>2082.1957894736843</v>
      </c>
      <c r="AE182" s="8">
        <f>FAME!AE183</f>
        <v>3.9660000000000002</v>
      </c>
      <c r="AF182" s="8">
        <f>FAME!AF183</f>
        <v>4.4473000000000003</v>
      </c>
      <c r="AG182" s="8">
        <f>FAME!AG183</f>
        <v>3.3236000000000002E-2</v>
      </c>
      <c r="AH182" s="8">
        <f>FAME!AH183</f>
        <v>6.1102999999999996</v>
      </c>
      <c r="AI182" s="8">
        <f>FAME!AI183</f>
        <v>58.794999999999995</v>
      </c>
      <c r="AJ182">
        <f t="shared" si="4"/>
        <v>2015</v>
      </c>
      <c r="AK182">
        <f t="shared" si="5"/>
        <v>1</v>
      </c>
      <c r="AL182">
        <v>78.257832710000002</v>
      </c>
    </row>
    <row r="183" spans="1:38" x14ac:dyDescent="0.3">
      <c r="A183" s="4">
        <f>FAME!A184</f>
        <v>42063</v>
      </c>
      <c r="B183" s="8">
        <f>FAME!B184</f>
        <v>103.85471145</v>
      </c>
      <c r="C183" s="8">
        <f>FAME!C184</f>
        <v>107.89881904000001</v>
      </c>
      <c r="D183" s="8">
        <f>FAME!D184</f>
        <v>113.9801025390625</v>
      </c>
      <c r="E183" s="8">
        <f>FAME!E184</f>
        <v>105.4425</v>
      </c>
      <c r="F183" s="8">
        <f>FAME!F184</f>
        <v>100.2</v>
      </c>
      <c r="G183" s="8">
        <f>FAME!G184</f>
        <v>99.8</v>
      </c>
      <c r="H183" s="8">
        <f>FAME!H184</f>
        <v>0.10000000000000005</v>
      </c>
      <c r="I183" s="8">
        <f>FAME!I184</f>
        <v>0.10004987950000008</v>
      </c>
      <c r="J183" s="8">
        <f>FAME!J184</f>
        <v>0.25</v>
      </c>
      <c r="K183" s="8">
        <f>FAME!K184</f>
        <v>5.0000000000000024E-2</v>
      </c>
      <c r="L183" s="8">
        <f>FAME!L184</f>
        <v>0.10000000000000005</v>
      </c>
      <c r="M183" s="8">
        <f>FAME!M184</f>
        <v>0.5</v>
      </c>
      <c r="N183" s="8">
        <f>FAME!N184</f>
        <v>63.536619307417077</v>
      </c>
      <c r="O183" s="8">
        <f>FAME!O184</f>
        <v>63.758605310897778</v>
      </c>
      <c r="P183" s="8">
        <f>FAME!P184</f>
        <v>60.353366843607169</v>
      </c>
      <c r="Q183" s="8">
        <f>FAME!Q184</f>
        <v>60.293846427266054</v>
      </c>
      <c r="R183" s="8">
        <f>FAME!R184</f>
        <v>76.062688245557993</v>
      </c>
      <c r="S183" s="8">
        <f>FAME!S184</f>
        <v>75.995639170386482</v>
      </c>
      <c r="T183" s="8">
        <f>FAME!T184</f>
        <v>5.0103706518469258</v>
      </c>
      <c r="U183" s="8">
        <f>FAME!U184</f>
        <v>5.4531684584408664</v>
      </c>
      <c r="V183" s="8">
        <f>FAME!V184</f>
        <v>98.613944656361554</v>
      </c>
      <c r="W183" s="8">
        <f>FAME!W184</f>
        <v>236.119</v>
      </c>
      <c r="X183" s="8">
        <f>FAME!X184</f>
        <v>100</v>
      </c>
      <c r="Y183" s="8">
        <f>FAME!Y184</f>
        <v>99.7</v>
      </c>
      <c r="Z183" s="8">
        <f>FAME!Z184</f>
        <v>99.63</v>
      </c>
      <c r="AA183" s="8">
        <f>FAME!AA184</f>
        <v>99.7</v>
      </c>
      <c r="AB183" s="8">
        <f>FAME!AB184</f>
        <v>1386.2890476190473</v>
      </c>
      <c r="AC183" s="8">
        <f>FAME!AC184</f>
        <v>1576.2995238095239</v>
      </c>
      <c r="AD183" s="8">
        <f>FAME!AD184</f>
        <v>2079.9904545454547</v>
      </c>
      <c r="AE183" s="8">
        <f>FAME!AE184</f>
        <v>3.98</v>
      </c>
      <c r="AF183" s="8">
        <f>FAME!AF184</f>
        <v>4.2735000000000003</v>
      </c>
      <c r="AG183" s="8">
        <f>FAME!AG184</f>
        <v>3.3175999999999997E-2</v>
      </c>
      <c r="AH183" s="8">
        <f>FAME!AH184</f>
        <v>5.8813000000000004</v>
      </c>
      <c r="AI183" s="8">
        <f>FAME!AI184</f>
        <v>56.938636363636355</v>
      </c>
      <c r="AJ183">
        <f t="shared" si="4"/>
        <v>2015</v>
      </c>
      <c r="AK183">
        <f t="shared" si="5"/>
        <v>2</v>
      </c>
      <c r="AL183">
        <v>86.12377128</v>
      </c>
    </row>
    <row r="184" spans="1:38" x14ac:dyDescent="0.3">
      <c r="A184" s="4">
        <f>FAME!A185</f>
        <v>42094</v>
      </c>
      <c r="B184" s="8">
        <f>FAME!B185</f>
        <v>123.34073152000001</v>
      </c>
      <c r="C184" s="8">
        <f>FAME!C185</f>
        <v>106.71060039</v>
      </c>
      <c r="D184" s="8">
        <f>FAME!D185</f>
        <v>114.32312774658203</v>
      </c>
      <c r="E184" s="8">
        <f>FAME!E185</f>
        <v>105.1464</v>
      </c>
      <c r="F184" s="8">
        <f>FAME!F185</f>
        <v>100.4</v>
      </c>
      <c r="G184" s="8">
        <f>FAME!G185</f>
        <v>99.3</v>
      </c>
      <c r="H184" s="8">
        <f>FAME!H185</f>
        <v>0.10000000000000005</v>
      </c>
      <c r="I184" s="8">
        <f>FAME!I185</f>
        <v>0.10004987950000006</v>
      </c>
      <c r="J184" s="8">
        <f>FAME!J185</f>
        <v>0.25</v>
      </c>
      <c r="K184" s="8">
        <f>FAME!K185</f>
        <v>5.0000000000000024E-2</v>
      </c>
      <c r="L184" s="8">
        <f>FAME!L185</f>
        <v>0.10000000000000005</v>
      </c>
      <c r="M184" s="8">
        <f>FAME!M185</f>
        <v>0.5</v>
      </c>
      <c r="N184" s="8">
        <f>FAME!N185</f>
        <v>63.835450857752249</v>
      </c>
      <c r="O184" s="8">
        <f>FAME!O185</f>
        <v>63.840975562389815</v>
      </c>
      <c r="P184" s="8">
        <f>FAME!P185</f>
        <v>60.875381079058521</v>
      </c>
      <c r="Q184" s="8">
        <f>FAME!Q185</f>
        <v>60.728892698516866</v>
      </c>
      <c r="R184" s="8">
        <f>FAME!R185</f>
        <v>76.576704508100789</v>
      </c>
      <c r="S184" s="8">
        <f>FAME!S185</f>
        <v>76.265873548074921</v>
      </c>
      <c r="T184" s="8">
        <f>FAME!T185</f>
        <v>4.6370312090217674</v>
      </c>
      <c r="U184" s="8">
        <f>FAME!U185</f>
        <v>4.8751639129294508</v>
      </c>
      <c r="V184" s="8">
        <f>FAME!V185</f>
        <v>99.212814765610716</v>
      </c>
      <c r="W184" s="8">
        <f>FAME!W185</f>
        <v>236.59899999999999</v>
      </c>
      <c r="X184" s="8">
        <f>FAME!X185</f>
        <v>100.43</v>
      </c>
      <c r="Y184" s="8">
        <f>FAME!Y185</f>
        <v>100.2</v>
      </c>
      <c r="Z184" s="8">
        <f>FAME!Z185</f>
        <v>99.94</v>
      </c>
      <c r="AA184" s="8">
        <f>FAME!AA185</f>
        <v>99.9</v>
      </c>
      <c r="AB184" s="8">
        <f>FAME!AB185</f>
        <v>1455.2889473684211</v>
      </c>
      <c r="AC184" s="8">
        <f>FAME!AC185</f>
        <v>1665.6694736842103</v>
      </c>
      <c r="AD184" s="8">
        <f>FAME!AD185</f>
        <v>2094.8628571428571</v>
      </c>
      <c r="AE184" s="8">
        <f>FAME!AE185</f>
        <v>3.8610000000000002</v>
      </c>
      <c r="AF184" s="8">
        <f>FAME!AF185</f>
        <v>4.3174999999999999</v>
      </c>
      <c r="AG184" s="8">
        <f>FAME!AG185</f>
        <v>3.2457E-2</v>
      </c>
      <c r="AH184" s="8">
        <f>FAME!AH185</f>
        <v>5.9493999999999998</v>
      </c>
      <c r="AI184" s="8">
        <f>FAME!AI185</f>
        <v>61.135714285714293</v>
      </c>
      <c r="AJ184">
        <f t="shared" si="4"/>
        <v>2015</v>
      </c>
      <c r="AK184">
        <f t="shared" si="5"/>
        <v>3</v>
      </c>
      <c r="AL184">
        <v>92.097646830000002</v>
      </c>
    </row>
    <row r="185" spans="1:38" x14ac:dyDescent="0.3">
      <c r="A185" s="4">
        <f>FAME!A186</f>
        <v>42124</v>
      </c>
      <c r="B185" s="8">
        <f>FAME!B186</f>
        <v>93.74297224</v>
      </c>
      <c r="C185" s="8">
        <f>FAME!C186</f>
        <v>105.06951251</v>
      </c>
      <c r="D185" s="8">
        <f>FAME!D186</f>
        <v>114.56704711914063</v>
      </c>
      <c r="E185" s="8">
        <f>FAME!E186</f>
        <v>104.52719999999999</v>
      </c>
      <c r="F185" s="8">
        <f>FAME!F186</f>
        <v>99.9</v>
      </c>
      <c r="G185" s="8">
        <f>FAME!G186</f>
        <v>99.5</v>
      </c>
      <c r="H185" s="8">
        <f>FAME!H186</f>
        <v>0.10000000000000005</v>
      </c>
      <c r="I185" s="8">
        <f>FAME!I186</f>
        <v>0.10004987950000008</v>
      </c>
      <c r="J185" s="8">
        <f>FAME!J186</f>
        <v>0.25</v>
      </c>
      <c r="K185" s="8">
        <f>FAME!K186</f>
        <v>5.0000000000000024E-2</v>
      </c>
      <c r="L185" s="8">
        <f>FAME!L186</f>
        <v>0.10000000000000005</v>
      </c>
      <c r="M185" s="8">
        <f>FAME!M186</f>
        <v>0.5</v>
      </c>
      <c r="N185" s="8">
        <f>FAME!N186</f>
        <v>63.928628139233638</v>
      </c>
      <c r="O185" s="8">
        <f>FAME!O186</f>
        <v>64.021896285153147</v>
      </c>
      <c r="P185" s="8">
        <f>FAME!P186</f>
        <v>60.879528644853956</v>
      </c>
      <c r="Q185" s="8">
        <f>FAME!Q186</f>
        <v>60.771551544022394</v>
      </c>
      <c r="R185" s="8">
        <f>FAME!R186</f>
        <v>76.401653689362107</v>
      </c>
      <c r="S185" s="8">
        <f>FAME!S186</f>
        <v>76.145688146463641</v>
      </c>
      <c r="T185" s="8">
        <f>FAME!T186</f>
        <v>4.7695368774985685</v>
      </c>
      <c r="U185" s="8">
        <f>FAME!U186</f>
        <v>5.084333632268236</v>
      </c>
      <c r="V185" s="8">
        <f>FAME!V186</f>
        <v>99.412438135360432</v>
      </c>
      <c r="W185" s="8">
        <f>FAME!W186</f>
        <v>237.80500000000001</v>
      </c>
      <c r="X185" s="8">
        <f>FAME!X186</f>
        <v>100.71</v>
      </c>
      <c r="Y185" s="8">
        <f>FAME!Y186</f>
        <v>100.4</v>
      </c>
      <c r="Z185" s="8">
        <f>FAME!Z186</f>
        <v>100.26</v>
      </c>
      <c r="AA185" s="8">
        <f>FAME!AA186</f>
        <v>100.1</v>
      </c>
      <c r="AB185" s="8">
        <f>FAME!AB186</f>
        <v>1447.1649999999997</v>
      </c>
      <c r="AC185" s="8">
        <f>FAME!AC186</f>
        <v>1667.4249999999997</v>
      </c>
      <c r="AD185" s="8">
        <f>FAME!AD186</f>
        <v>2111.9434999999999</v>
      </c>
      <c r="AE185" s="8">
        <f>FAME!AE186</f>
        <v>3.8759999999999999</v>
      </c>
      <c r="AF185" s="8">
        <f>FAME!AF186</f>
        <v>4.2502000000000004</v>
      </c>
      <c r="AG185" s="8">
        <f>FAME!AG186</f>
        <v>3.1297999999999999E-2</v>
      </c>
      <c r="AH185" s="8">
        <f>FAME!AH186</f>
        <v>5.9301000000000004</v>
      </c>
      <c r="AI185" s="8">
        <f>FAME!AI186</f>
        <v>65.608571428571423</v>
      </c>
      <c r="AJ185">
        <f t="shared" si="4"/>
        <v>2015</v>
      </c>
      <c r="AK185">
        <f t="shared" si="5"/>
        <v>4</v>
      </c>
      <c r="AL185">
        <v>78.304820340000006</v>
      </c>
    </row>
    <row r="186" spans="1:38" x14ac:dyDescent="0.3">
      <c r="A186" s="4">
        <f>FAME!A187</f>
        <v>42155</v>
      </c>
      <c r="B186" s="8">
        <f>FAME!B187</f>
        <v>104.48751307000001</v>
      </c>
      <c r="C186" s="8">
        <f>FAME!C187</f>
        <v>104.42203209</v>
      </c>
      <c r="D186" s="8">
        <f>FAME!D187</f>
        <v>114.90917205810547</v>
      </c>
      <c r="E186" s="8">
        <f>FAME!E187</f>
        <v>104.0742</v>
      </c>
      <c r="F186" s="8">
        <f>FAME!F187</f>
        <v>100.2</v>
      </c>
      <c r="G186" s="8">
        <f>FAME!G187</f>
        <v>99.5</v>
      </c>
      <c r="H186" s="8">
        <f>FAME!H187</f>
        <v>0.10000000000000005</v>
      </c>
      <c r="I186" s="8">
        <f>FAME!I187</f>
        <v>0.10004987950000006</v>
      </c>
      <c r="J186" s="8">
        <f>FAME!J187</f>
        <v>0.25</v>
      </c>
      <c r="K186" s="8">
        <f>FAME!K187</f>
        <v>5.0000000000000024E-2</v>
      </c>
      <c r="L186" s="8">
        <f>FAME!L187</f>
        <v>0.10000000000000005</v>
      </c>
      <c r="M186" s="8">
        <f>FAME!M187</f>
        <v>0.5</v>
      </c>
      <c r="N186" s="8">
        <f>FAME!N187</f>
        <v>64.135183757388845</v>
      </c>
      <c r="O186" s="8">
        <f>FAME!O187</f>
        <v>64.130010313510695</v>
      </c>
      <c r="P186" s="8">
        <f>FAME!P187</f>
        <v>60.80098262056628</v>
      </c>
      <c r="Q186" s="8">
        <f>FAME!Q187</f>
        <v>60.699349481153639</v>
      </c>
      <c r="R186" s="8">
        <f>FAME!R187</f>
        <v>76.6253987643221</v>
      </c>
      <c r="S186" s="8">
        <f>FAME!S187</f>
        <v>76.572186499812574</v>
      </c>
      <c r="T186" s="8">
        <f>FAME!T187</f>
        <v>5.1987083243344507</v>
      </c>
      <c r="U186" s="8">
        <f>FAME!U187</f>
        <v>5.3493691241637542</v>
      </c>
      <c r="V186" s="8">
        <f>FAME!V187</f>
        <v>99.711873189984999</v>
      </c>
      <c r="W186" s="8">
        <f>FAME!W187</f>
        <v>238.63800000000001</v>
      </c>
      <c r="X186" s="8">
        <f>FAME!X187</f>
        <v>100.72</v>
      </c>
      <c r="Y186" s="8">
        <f>FAME!Y187</f>
        <v>100.2</v>
      </c>
      <c r="Z186" s="8">
        <f>FAME!Z187</f>
        <v>100.4</v>
      </c>
      <c r="AA186" s="8">
        <f>FAME!AA187</f>
        <v>100.2</v>
      </c>
      <c r="AB186" s="8">
        <f>FAME!AB187</f>
        <v>1452.3495454545457</v>
      </c>
      <c r="AC186" s="8">
        <f>FAME!AC187</f>
        <v>1685.2881818181816</v>
      </c>
      <c r="AD186" s="8">
        <f>FAME!AD187</f>
        <v>2099.2836363636361</v>
      </c>
      <c r="AE186" s="8">
        <f>FAME!AE187</f>
        <v>3.7690000000000001</v>
      </c>
      <c r="AF186" s="8">
        <f>FAME!AF187</f>
        <v>4.2194000000000003</v>
      </c>
      <c r="AG186" s="8">
        <f>FAME!AG187</f>
        <v>3.0800000000000001E-2</v>
      </c>
      <c r="AH186" s="8">
        <f>FAME!AH187</f>
        <v>5.9261999999999997</v>
      </c>
      <c r="AI186" s="8">
        <f>FAME!AI187</f>
        <v>63.752727272727277</v>
      </c>
      <c r="AJ186">
        <f t="shared" si="4"/>
        <v>2015</v>
      </c>
      <c r="AK186">
        <f t="shared" si="5"/>
        <v>5</v>
      </c>
      <c r="AL186">
        <v>75.168449010000003</v>
      </c>
    </row>
    <row r="187" spans="1:38" x14ac:dyDescent="0.3">
      <c r="A187" s="4">
        <f>FAME!A188</f>
        <v>42185</v>
      </c>
      <c r="B187" s="8">
        <f>FAME!B188</f>
        <v>114.12693473</v>
      </c>
      <c r="C187" s="8">
        <f>FAME!C188</f>
        <v>106.61756800000001</v>
      </c>
      <c r="D187" s="8">
        <f>FAME!D188</f>
        <v>115.28223419189453</v>
      </c>
      <c r="E187" s="8">
        <f>FAME!E188</f>
        <v>103.7174</v>
      </c>
      <c r="F187" s="8">
        <f>FAME!F188</f>
        <v>100.5</v>
      </c>
      <c r="G187" s="8">
        <f>FAME!G188</f>
        <v>100.4</v>
      </c>
      <c r="H187" s="8">
        <f>FAME!H188</f>
        <v>0.10000000000000005</v>
      </c>
      <c r="I187" s="8">
        <f>FAME!I188</f>
        <v>0.10004987950000008</v>
      </c>
      <c r="J187" s="8">
        <f>FAME!J188</f>
        <v>0.25</v>
      </c>
      <c r="K187" s="8">
        <f>FAME!K188</f>
        <v>5.0000000000000024E-2</v>
      </c>
      <c r="L187" s="8">
        <f>FAME!L188</f>
        <v>0.10000000000000005</v>
      </c>
      <c r="M187" s="8">
        <f>FAME!M188</f>
        <v>0.5</v>
      </c>
      <c r="N187" s="8">
        <f>FAME!N188</f>
        <v>64.686308619264722</v>
      </c>
      <c r="O187" s="8">
        <f>FAME!O188</f>
        <v>64.061125329920827</v>
      </c>
      <c r="P187" s="8">
        <f>FAME!P188</f>
        <v>60.890552933962518</v>
      </c>
      <c r="Q187" s="8">
        <f>FAME!Q188</f>
        <v>60.583959849636095</v>
      </c>
      <c r="R187" s="8">
        <f>FAME!R188</f>
        <v>76.041320258186147</v>
      </c>
      <c r="S187" s="8">
        <f>FAME!S188</f>
        <v>76.00963615653518</v>
      </c>
      <c r="T187" s="8">
        <f>FAME!T188</f>
        <v>5.8682005404277575</v>
      </c>
      <c r="U187" s="8">
        <f>FAME!U188</f>
        <v>5.3754272805252814</v>
      </c>
      <c r="V187" s="8">
        <f>FAME!V188</f>
        <v>99.911496559734729</v>
      </c>
      <c r="W187" s="8">
        <f>FAME!W188</f>
        <v>238.654</v>
      </c>
      <c r="X187" s="8">
        <f>FAME!X188</f>
        <v>100.11</v>
      </c>
      <c r="Y187" s="8">
        <f>FAME!Y188</f>
        <v>100.1</v>
      </c>
      <c r="Z187" s="8">
        <f>FAME!Z188</f>
        <v>100.37</v>
      </c>
      <c r="AA187" s="8">
        <f>FAME!AA188</f>
        <v>100</v>
      </c>
      <c r="AB187" s="8">
        <f>FAME!AB188</f>
        <v>1451.5061904761906</v>
      </c>
      <c r="AC187" s="8">
        <f>FAME!AC188</f>
        <v>1684.685238095238</v>
      </c>
      <c r="AD187" s="8">
        <f>FAME!AD188</f>
        <v>2094.1436363636367</v>
      </c>
      <c r="AE187" s="8">
        <f>FAME!AE188</f>
        <v>3.7829999999999999</v>
      </c>
      <c r="AF187" s="8">
        <f>FAME!AF188</f>
        <v>4.1368</v>
      </c>
      <c r="AG187" s="8">
        <f>FAME!AG188</f>
        <v>3.0457999999999999E-2</v>
      </c>
      <c r="AH187" s="8">
        <f>FAME!AH188</f>
        <v>5.8902000000000001</v>
      </c>
      <c r="AI187" s="8">
        <f>FAME!AI188</f>
        <v>56.764347826086954</v>
      </c>
      <c r="AJ187">
        <f t="shared" si="4"/>
        <v>2015</v>
      </c>
      <c r="AK187">
        <f t="shared" si="5"/>
        <v>6</v>
      </c>
      <c r="AL187">
        <v>118.4291205</v>
      </c>
    </row>
    <row r="188" spans="1:38" x14ac:dyDescent="0.3">
      <c r="A188" s="4">
        <f>FAME!A189</f>
        <v>42216</v>
      </c>
      <c r="B188" s="8">
        <f>FAME!B189</f>
        <v>105.54439698</v>
      </c>
      <c r="C188" s="8">
        <f>FAME!C189</f>
        <v>103.51661006</v>
      </c>
      <c r="D188" s="8">
        <f>FAME!D189</f>
        <v>115.47544097900391</v>
      </c>
      <c r="E188" s="8">
        <f>FAME!E189</f>
        <v>104.32429999999999</v>
      </c>
      <c r="F188" s="8">
        <f>FAME!F189</f>
        <v>101</v>
      </c>
      <c r="G188" s="8">
        <f>FAME!G189</f>
        <v>100.3</v>
      </c>
      <c r="H188" s="8">
        <f>FAME!H189</f>
        <v>0.10000000000000005</v>
      </c>
      <c r="I188" s="8">
        <f>FAME!I189</f>
        <v>0.10004987950000008</v>
      </c>
      <c r="J188" s="8">
        <f>FAME!J189</f>
        <v>0.25</v>
      </c>
      <c r="K188" s="8">
        <f>FAME!K189</f>
        <v>5.0000000000000024E-2</v>
      </c>
      <c r="L188" s="8">
        <f>FAME!L189</f>
        <v>0.10000000000000005</v>
      </c>
      <c r="M188" s="8">
        <f>FAME!M189</f>
        <v>0.5</v>
      </c>
      <c r="N188" s="8">
        <f>FAME!N189</f>
        <v>64.704943674918596</v>
      </c>
      <c r="O188" s="8">
        <f>FAME!O189</f>
        <v>64.295699612863771</v>
      </c>
      <c r="P188" s="8">
        <f>FAME!P189</f>
        <v>61.19894214898013</v>
      </c>
      <c r="Q188" s="8">
        <f>FAME!Q189</f>
        <v>61.032551691580906</v>
      </c>
      <c r="R188" s="8">
        <f>FAME!R189</f>
        <v>76.259956628716793</v>
      </c>
      <c r="S188" s="8">
        <f>FAME!S189</f>
        <v>76.444493098127538</v>
      </c>
      <c r="T188" s="8">
        <f>FAME!T189</f>
        <v>5.4181877034293011</v>
      </c>
      <c r="U188" s="8">
        <f>FAME!U189</f>
        <v>5.0433768429056958</v>
      </c>
      <c r="V188" s="8">
        <f>FAME!V189</f>
        <v>99.711873189984999</v>
      </c>
      <c r="W188" s="8">
        <f>FAME!W189</f>
        <v>238.316</v>
      </c>
      <c r="X188" s="8">
        <f>FAME!X189</f>
        <v>100.12</v>
      </c>
      <c r="Y188" s="8">
        <f>FAME!Y189</f>
        <v>100.2</v>
      </c>
      <c r="Z188" s="8">
        <f>FAME!Z189</f>
        <v>100.36</v>
      </c>
      <c r="AA188" s="8">
        <f>FAME!AA189</f>
        <v>100.3</v>
      </c>
      <c r="AB188" s="8">
        <f>FAME!AB189</f>
        <v>1457.7245454545453</v>
      </c>
      <c r="AC188" s="8">
        <f>FAME!AC189</f>
        <v>1676.3354545454545</v>
      </c>
      <c r="AD188" s="8">
        <f>FAME!AD189</f>
        <v>2039.8661904761909</v>
      </c>
      <c r="AE188" s="8">
        <f>FAME!AE189</f>
        <v>3.93</v>
      </c>
      <c r="AF188" s="8">
        <f>FAME!AF189</f>
        <v>4.4035000000000002</v>
      </c>
      <c r="AG188" s="8">
        <f>FAME!AG189</f>
        <v>3.2382000000000001E-2</v>
      </c>
      <c r="AH188" s="8">
        <f>FAME!AH189</f>
        <v>6.0538999999999996</v>
      </c>
      <c r="AI188" s="8">
        <f>FAME!AI189</f>
        <v>48.205714285714286</v>
      </c>
      <c r="AJ188">
        <f t="shared" si="4"/>
        <v>2015</v>
      </c>
      <c r="AK188">
        <f t="shared" si="5"/>
        <v>7</v>
      </c>
      <c r="AL188">
        <v>114.8296354</v>
      </c>
    </row>
    <row r="189" spans="1:38" x14ac:dyDescent="0.3">
      <c r="A189" s="4">
        <f>FAME!A190</f>
        <v>42247</v>
      </c>
      <c r="B189" s="8">
        <f>FAME!B190</f>
        <v>104.77452441</v>
      </c>
      <c r="C189" s="8">
        <f>FAME!C190</f>
        <v>105.60238386</v>
      </c>
      <c r="D189" s="8">
        <f>FAME!D190</f>
        <v>115.87733459472656</v>
      </c>
      <c r="E189" s="8">
        <f>FAME!E190</f>
        <v>104.1621</v>
      </c>
      <c r="F189" s="8">
        <f>FAME!F190</f>
        <v>99.7</v>
      </c>
      <c r="G189" s="8">
        <f>FAME!G190</f>
        <v>98.6</v>
      </c>
      <c r="H189" s="8">
        <f>FAME!H190</f>
        <v>0.10000000000000005</v>
      </c>
      <c r="I189" s="8">
        <f>FAME!I190</f>
        <v>0.10004987950000006</v>
      </c>
      <c r="J189" s="8">
        <f>FAME!J190</f>
        <v>0.25</v>
      </c>
      <c r="K189" s="8">
        <f>FAME!K190</f>
        <v>5.0000000000000024E-2</v>
      </c>
      <c r="L189" s="8">
        <f>FAME!L190</f>
        <v>0.10000000000000005</v>
      </c>
      <c r="M189" s="8">
        <f>FAME!M190</f>
        <v>0.5</v>
      </c>
      <c r="N189" s="8">
        <f>FAME!N190</f>
        <v>64.098590240535231</v>
      </c>
      <c r="O189" s="8">
        <f>FAME!O190</f>
        <v>64.136588700684953</v>
      </c>
      <c r="P189" s="8">
        <f>FAME!P190</f>
        <v>60.735643551213293</v>
      </c>
      <c r="Q189" s="8">
        <f>FAME!Q190</f>
        <v>60.882991291881275</v>
      </c>
      <c r="R189" s="8">
        <f>FAME!R190</f>
        <v>76.359841369233976</v>
      </c>
      <c r="S189" s="8">
        <f>FAME!S190</f>
        <v>76.52943018159047</v>
      </c>
      <c r="T189" s="8">
        <f>FAME!T190</f>
        <v>5.246522079038245</v>
      </c>
      <c r="U189" s="8">
        <f>FAME!U190</f>
        <v>5.0759266258342093</v>
      </c>
      <c r="V189" s="8">
        <f>FAME!V190</f>
        <v>99.312626450485567</v>
      </c>
      <c r="W189" s="8">
        <f>FAME!W190</f>
        <v>237.94499999999999</v>
      </c>
      <c r="X189" s="8">
        <f>FAME!X190</f>
        <v>100.32</v>
      </c>
      <c r="Y189" s="8">
        <f>FAME!Y190</f>
        <v>100.3</v>
      </c>
      <c r="Z189" s="8">
        <f>FAME!Z190</f>
        <v>100.3</v>
      </c>
      <c r="AA189" s="8">
        <f>FAME!AA190</f>
        <v>100.2</v>
      </c>
      <c r="AB189" s="8">
        <f>FAME!AB190</f>
        <v>1375.2806666666668</v>
      </c>
      <c r="AC189" s="8">
        <f>FAME!AC190</f>
        <v>1574.5353333333335</v>
      </c>
      <c r="AD189" s="8">
        <f>FAME!AD190</f>
        <v>1944.4023809523806</v>
      </c>
      <c r="AE189" s="8">
        <f>FAME!AE190</f>
        <v>3.923</v>
      </c>
      <c r="AF189" s="8">
        <f>FAME!AF190</f>
        <v>4.4038000000000004</v>
      </c>
      <c r="AG189" s="8">
        <f>FAME!AG190</f>
        <v>3.2627999999999997E-2</v>
      </c>
      <c r="AH189" s="8">
        <f>FAME!AH190</f>
        <v>5.9522000000000004</v>
      </c>
      <c r="AI189" s="8">
        <f>FAME!AI190</f>
        <v>48.539545454545461</v>
      </c>
      <c r="AJ189">
        <f t="shared" si="4"/>
        <v>2015</v>
      </c>
      <c r="AK189">
        <f t="shared" si="5"/>
        <v>8</v>
      </c>
      <c r="AL189">
        <v>111.71520339999999</v>
      </c>
    </row>
    <row r="190" spans="1:38" x14ac:dyDescent="0.3">
      <c r="A190" s="4">
        <f>FAME!A191</f>
        <v>42277</v>
      </c>
      <c r="B190" s="8">
        <f>FAME!B191</f>
        <v>89.447105039999997</v>
      </c>
      <c r="C190" s="8">
        <f>FAME!C191</f>
        <v>104.84348143</v>
      </c>
      <c r="D190" s="8">
        <f>FAME!D191</f>
        <v>116.2008056640625</v>
      </c>
      <c r="E190" s="8">
        <f>FAME!E191</f>
        <v>103.77679999999999</v>
      </c>
      <c r="F190" s="8">
        <f>FAME!F191</f>
        <v>100.2</v>
      </c>
      <c r="G190" s="8">
        <f>FAME!G191</f>
        <v>100.6</v>
      </c>
      <c r="H190" s="8">
        <f>FAME!H191</f>
        <v>0.10000000000000005</v>
      </c>
      <c r="I190" s="8">
        <f>FAME!I191</f>
        <v>0.10004987950000008</v>
      </c>
      <c r="J190" s="8">
        <f>FAME!J191</f>
        <v>0.25</v>
      </c>
      <c r="K190" s="8">
        <f>FAME!K191</f>
        <v>5.0000000000000024E-2</v>
      </c>
      <c r="L190" s="8">
        <f>FAME!L191</f>
        <v>0.10000000000000005</v>
      </c>
      <c r="M190" s="8">
        <f>FAME!M191</f>
        <v>0.5</v>
      </c>
      <c r="N190" s="8">
        <f>FAME!N191</f>
        <v>63.625191910526212</v>
      </c>
      <c r="O190" s="8">
        <f>FAME!O191</f>
        <v>64.078986811792703</v>
      </c>
      <c r="P190" s="8">
        <f>FAME!P191</f>
        <v>60.205665149048436</v>
      </c>
      <c r="Q190" s="8">
        <f>FAME!Q191</f>
        <v>60.674531340831436</v>
      </c>
      <c r="R190" s="8">
        <f>FAME!R191</f>
        <v>76.01962165661061</v>
      </c>
      <c r="S190" s="8">
        <f>FAME!S191</f>
        <v>76.297257179399864</v>
      </c>
      <c r="T190" s="8">
        <f>FAME!T191</f>
        <v>5.3744855752836651</v>
      </c>
      <c r="U190" s="8">
        <f>FAME!U191</f>
        <v>5.3510582637238491</v>
      </c>
      <c r="V190" s="8">
        <f>FAME!V191</f>
        <v>99.412438135360432</v>
      </c>
      <c r="W190" s="8">
        <f>FAME!W191</f>
        <v>237.83799999999999</v>
      </c>
      <c r="X190" s="8">
        <f>FAME!X191</f>
        <v>100.45</v>
      </c>
      <c r="Y190" s="8">
        <f>FAME!Y191</f>
        <v>100.2</v>
      </c>
      <c r="Z190" s="8">
        <f>FAME!Z191</f>
        <v>100.41</v>
      </c>
      <c r="AA190" s="8">
        <f>FAME!AA191</f>
        <v>100.3</v>
      </c>
      <c r="AB190" s="8">
        <f>FAME!AB191</f>
        <v>1338.7231578947367</v>
      </c>
      <c r="AC190" s="8">
        <f>FAME!AC191</f>
        <v>1536.833157894737</v>
      </c>
      <c r="AD190" s="8">
        <f>FAME!AD191</f>
        <v>2024.8127272727274</v>
      </c>
      <c r="AE190" s="8">
        <f>FAME!AE191</f>
        <v>3.867</v>
      </c>
      <c r="AF190" s="8">
        <f>FAME!AF191</f>
        <v>4.2529000000000003</v>
      </c>
      <c r="AG190" s="8">
        <f>FAME!AG191</f>
        <v>3.2027E-2</v>
      </c>
      <c r="AH190" s="8">
        <f>FAME!AH191</f>
        <v>5.9298999999999999</v>
      </c>
      <c r="AI190" s="8">
        <f>FAME!AI191</f>
        <v>49.292727272727276</v>
      </c>
      <c r="AJ190">
        <f t="shared" si="4"/>
        <v>2015</v>
      </c>
      <c r="AK190">
        <f t="shared" si="5"/>
        <v>9</v>
      </c>
      <c r="AL190">
        <v>135.8288167</v>
      </c>
    </row>
    <row r="191" spans="1:38" x14ac:dyDescent="0.3">
      <c r="A191" s="4">
        <f>FAME!A192</f>
        <v>42308</v>
      </c>
      <c r="B191" s="8">
        <f>FAME!B192</f>
        <v>100.49362155</v>
      </c>
      <c r="C191" s="8">
        <f>FAME!C192</f>
        <v>103.64863158</v>
      </c>
      <c r="D191" s="8">
        <f>FAME!D192</f>
        <v>116.60691070556641</v>
      </c>
      <c r="E191" s="8">
        <f>FAME!E192</f>
        <v>103.3976</v>
      </c>
      <c r="F191" s="8">
        <f>FAME!F192</f>
        <v>100.3</v>
      </c>
      <c r="G191" s="8">
        <f>FAME!G192</f>
        <v>100.7</v>
      </c>
      <c r="H191" s="8">
        <f>FAME!H192</f>
        <v>0.10000000000000005</v>
      </c>
      <c r="I191" s="8">
        <f>FAME!I192</f>
        <v>0.10004987950000006</v>
      </c>
      <c r="J191" s="8">
        <f>FAME!J192</f>
        <v>0.25</v>
      </c>
      <c r="K191" s="8">
        <f>FAME!K192</f>
        <v>5.0000000000000024E-2</v>
      </c>
      <c r="L191" s="8">
        <f>FAME!L192</f>
        <v>0.10000000000000005</v>
      </c>
      <c r="M191" s="8">
        <f>FAME!M192</f>
        <v>0.5</v>
      </c>
      <c r="N191" s="8">
        <f>FAME!N192</f>
        <v>64.323784419334203</v>
      </c>
      <c r="O191" s="8">
        <f>FAME!O192</f>
        <v>64.500893815392814</v>
      </c>
      <c r="P191" s="8">
        <f>FAME!P192</f>
        <v>60.91322962539131</v>
      </c>
      <c r="Q191" s="8">
        <f>FAME!Q192</f>
        <v>61.153675061310288</v>
      </c>
      <c r="R191" s="8">
        <f>FAME!R192</f>
        <v>76.09319238111047</v>
      </c>
      <c r="S191" s="8">
        <f>FAME!S192</f>
        <v>76.337247904390409</v>
      </c>
      <c r="T191" s="8">
        <f>FAME!T192</f>
        <v>5.3021675026287172</v>
      </c>
      <c r="U191" s="8">
        <f>FAME!U192</f>
        <v>5.2037030847899475</v>
      </c>
      <c r="V191" s="8">
        <f>FAME!V192</f>
        <v>99.013191395860986</v>
      </c>
      <c r="W191" s="8">
        <f>FAME!W192</f>
        <v>237.33600000000001</v>
      </c>
      <c r="X191" s="8">
        <f>FAME!X192</f>
        <v>100.01</v>
      </c>
      <c r="Y191" s="8">
        <f>FAME!Y192</f>
        <v>99.9</v>
      </c>
      <c r="Z191" s="8">
        <f>FAME!Z192</f>
        <v>100.27</v>
      </c>
      <c r="AA191" s="8">
        <f>FAME!AA192</f>
        <v>100.3</v>
      </c>
      <c r="AB191" s="8">
        <f>FAME!AB192</f>
        <v>1354.3631818181818</v>
      </c>
      <c r="AC191" s="8">
        <f>FAME!AC192</f>
        <v>1565.9031818181816</v>
      </c>
      <c r="AD191" s="8">
        <f>FAME!AD192</f>
        <v>2080.6164999999992</v>
      </c>
      <c r="AE191" s="8">
        <f>FAME!AE192</f>
        <v>3.8769999999999998</v>
      </c>
      <c r="AF191" s="8">
        <f>FAME!AF192</f>
        <v>4.0994999999999999</v>
      </c>
      <c r="AG191" s="8">
        <f>FAME!AG192</f>
        <v>3.1503999999999997E-2</v>
      </c>
      <c r="AH191" s="8">
        <f>FAME!AH192</f>
        <v>5.8193999999999999</v>
      </c>
      <c r="AI191" s="8">
        <f>FAME!AI192</f>
        <v>45.932380952380953</v>
      </c>
      <c r="AJ191">
        <f t="shared" si="4"/>
        <v>2015</v>
      </c>
      <c r="AK191">
        <f t="shared" si="5"/>
        <v>10</v>
      </c>
      <c r="AL191">
        <v>117.9639789</v>
      </c>
    </row>
    <row r="192" spans="1:38" x14ac:dyDescent="0.3">
      <c r="A192" s="4">
        <f>FAME!A193</f>
        <v>42338</v>
      </c>
      <c r="B192" s="8">
        <f>FAME!B193</f>
        <v>115.51250376</v>
      </c>
      <c r="C192" s="8">
        <f>FAME!C193</f>
        <v>112.75139861</v>
      </c>
      <c r="D192" s="8">
        <f>FAME!D193</f>
        <v>117.06364440917969</v>
      </c>
      <c r="E192" s="8">
        <f>FAME!E193</f>
        <v>102.6866</v>
      </c>
      <c r="F192" s="8">
        <f>FAME!F193</f>
        <v>99.8</v>
      </c>
      <c r="G192" s="8">
        <f>FAME!G193</f>
        <v>99.9</v>
      </c>
      <c r="H192" s="8">
        <f>FAME!H193</f>
        <v>0.10000000000000005</v>
      </c>
      <c r="I192" s="8">
        <f>FAME!I193</f>
        <v>0.10004987950000008</v>
      </c>
      <c r="J192" s="8">
        <f>FAME!J193</f>
        <v>0.37903225806451613</v>
      </c>
      <c r="K192" s="8">
        <f>FAME!K193</f>
        <v>5.0000000000000024E-2</v>
      </c>
      <c r="L192" s="8">
        <f>FAME!L193</f>
        <v>0.10000000000000005</v>
      </c>
      <c r="M192" s="8">
        <f>FAME!M193</f>
        <v>0.5</v>
      </c>
      <c r="N192" s="8">
        <f>FAME!N193</f>
        <v>64.545973842440489</v>
      </c>
      <c r="O192" s="8">
        <f>FAME!O193</f>
        <v>64.285289757212155</v>
      </c>
      <c r="P192" s="8">
        <f>FAME!P193</f>
        <v>61.145193936412234</v>
      </c>
      <c r="Q192" s="8">
        <f>FAME!Q193</f>
        <v>60.92892024949068</v>
      </c>
      <c r="R192" s="8">
        <f>FAME!R193</f>
        <v>76.490120256000509</v>
      </c>
      <c r="S192" s="8">
        <f>FAME!S193</f>
        <v>76.233705350783367</v>
      </c>
      <c r="T192" s="8">
        <f>FAME!T193</f>
        <v>5.2687715492986573</v>
      </c>
      <c r="U192" s="8">
        <f>FAME!U193</f>
        <v>5.1999672604127234</v>
      </c>
      <c r="V192" s="8">
        <f>FAME!V193</f>
        <v>98.913379710986106</v>
      </c>
      <c r="W192" s="8">
        <f>FAME!W193</f>
        <v>236.52500000000001</v>
      </c>
      <c r="X192" s="8">
        <f>FAME!X193</f>
        <v>100.03</v>
      </c>
      <c r="Y192" s="8">
        <f>FAME!Y193</f>
        <v>99.8</v>
      </c>
      <c r="Z192" s="8">
        <f>FAME!Z193</f>
        <v>100.14</v>
      </c>
      <c r="AA192" s="8">
        <f>FAME!AA193</f>
        <v>100.3</v>
      </c>
      <c r="AB192" s="8">
        <f>FAME!AB193</f>
        <v>1316.468260869565</v>
      </c>
      <c r="AC192" s="8">
        <f>FAME!AC193</f>
        <v>1526.669565217391</v>
      </c>
      <c r="AD192" s="8">
        <f>FAME!AD193</f>
        <v>2054.0795454545455</v>
      </c>
      <c r="AE192" s="8">
        <f>FAME!AE193</f>
        <v>3.9020000000000001</v>
      </c>
      <c r="AF192" s="8">
        <f>FAME!AF193</f>
        <v>4.2468000000000004</v>
      </c>
      <c r="AG192" s="8">
        <f>FAME!AG193</f>
        <v>3.2405999999999997E-2</v>
      </c>
      <c r="AH192" s="8">
        <f>FAME!AH193</f>
        <v>5.7839999999999998</v>
      </c>
      <c r="AI192" s="8">
        <f>FAME!AI193</f>
        <v>38.904090909090911</v>
      </c>
      <c r="AJ192">
        <f t="shared" si="4"/>
        <v>2015</v>
      </c>
      <c r="AK192">
        <f t="shared" si="5"/>
        <v>11</v>
      </c>
      <c r="AL192">
        <v>102.94308940000001</v>
      </c>
    </row>
    <row r="193" spans="1:38" x14ac:dyDescent="0.3">
      <c r="A193" s="4">
        <f>FAME!A194</f>
        <v>42369</v>
      </c>
      <c r="B193" s="8">
        <f>FAME!B194</f>
        <v>124.2533633</v>
      </c>
      <c r="C193" s="8">
        <f>FAME!C194</f>
        <v>108.64648491</v>
      </c>
      <c r="D193" s="8">
        <f>FAME!D194</f>
        <v>117.45920562744141</v>
      </c>
      <c r="E193" s="8">
        <f>FAME!E194</f>
        <v>102.1014</v>
      </c>
      <c r="F193" s="8">
        <f>FAME!F194</f>
        <v>99.9</v>
      </c>
      <c r="G193" s="8">
        <f>FAME!G194</f>
        <v>98.5</v>
      </c>
      <c r="H193" s="8">
        <f>FAME!H194</f>
        <v>0.10000000000000005</v>
      </c>
      <c r="I193" s="8">
        <f>FAME!I194</f>
        <v>0.10004987950000008</v>
      </c>
      <c r="J193" s="8">
        <f>FAME!J194</f>
        <v>0.5</v>
      </c>
      <c r="K193" s="8">
        <f>FAME!K194</f>
        <v>5.0000000000000024E-2</v>
      </c>
      <c r="L193" s="8">
        <f>FAME!L194</f>
        <v>8.0645161290322606E-2</v>
      </c>
      <c r="M193" s="8">
        <f>FAME!M194</f>
        <v>0.5</v>
      </c>
      <c r="N193" s="8">
        <f>FAME!N194</f>
        <v>63.829822305739626</v>
      </c>
      <c r="O193" s="8">
        <f>FAME!O194</f>
        <v>64.023176078858015</v>
      </c>
      <c r="P193" s="8">
        <f>FAME!P194</f>
        <v>60.658358883064643</v>
      </c>
      <c r="Q193" s="8">
        <f>FAME!Q194</f>
        <v>60.74242574094221</v>
      </c>
      <c r="R193" s="8">
        <f>FAME!R194</f>
        <v>75.880085874654043</v>
      </c>
      <c r="S193" s="8">
        <f>FAME!S194</f>
        <v>75.906210392902423</v>
      </c>
      <c r="T193" s="8">
        <f>FAME!T194</f>
        <v>4.9686232988146575</v>
      </c>
      <c r="U193" s="8">
        <f>FAME!U194</f>
        <v>5.1398393719494875</v>
      </c>
      <c r="V193" s="8">
        <f>FAME!V194</f>
        <v>98.414321286611809</v>
      </c>
      <c r="W193" s="8">
        <f>FAME!W194</f>
        <v>236.916</v>
      </c>
      <c r="X193" s="8">
        <f>FAME!X194</f>
        <v>98.56</v>
      </c>
      <c r="Y193" s="8">
        <f>FAME!Y194</f>
        <v>99.5</v>
      </c>
      <c r="Z193" s="8">
        <f>FAME!Z194</f>
        <v>100.05</v>
      </c>
      <c r="AA193" s="8">
        <f>FAME!AA194</f>
        <v>99.5</v>
      </c>
      <c r="AB193" s="8">
        <f>FAME!AB194</f>
        <v>1271.261428571429</v>
      </c>
      <c r="AC193" s="8">
        <f>FAME!AC194</f>
        <v>1478.0880952380951</v>
      </c>
      <c r="AD193" s="8">
        <f>FAME!AD194</f>
        <v>1918.5978947368426</v>
      </c>
      <c r="AE193" s="8">
        <f>FAME!AE194</f>
        <v>3.9510000000000001</v>
      </c>
      <c r="AF193" s="8">
        <f>FAME!AF194</f>
        <v>4.3097000000000003</v>
      </c>
      <c r="AG193" s="8">
        <f>FAME!AG194</f>
        <v>3.2684999999999999E-2</v>
      </c>
      <c r="AH193" s="8">
        <f>FAME!AH194</f>
        <v>5.6717000000000004</v>
      </c>
      <c r="AI193" s="8">
        <f>FAME!AI194</f>
        <v>31.925500000000007</v>
      </c>
      <c r="AJ193">
        <f t="shared" si="4"/>
        <v>2015</v>
      </c>
      <c r="AK193">
        <f t="shared" si="5"/>
        <v>12</v>
      </c>
      <c r="AL193">
        <v>93.561908430000003</v>
      </c>
    </row>
    <row r="194" spans="1:38" x14ac:dyDescent="0.3">
      <c r="A194" s="4">
        <f>FAME!A195</f>
        <v>42400</v>
      </c>
      <c r="B194" s="8">
        <f>FAME!B195</f>
        <v>100.51673295000001</v>
      </c>
      <c r="C194" s="8">
        <f>FAME!C195</f>
        <v>106.09263979000001</v>
      </c>
      <c r="D194" s="8">
        <f>FAME!D195</f>
        <v>117.79830932617188</v>
      </c>
      <c r="E194" s="8">
        <f>FAME!E195</f>
        <v>102.9525</v>
      </c>
      <c r="F194" s="8">
        <f>FAME!F195</f>
        <v>102.8</v>
      </c>
      <c r="G194" s="8">
        <f>FAME!G195</f>
        <v>100.1</v>
      </c>
      <c r="H194" s="8">
        <f>FAME!H195</f>
        <v>0.10000000000000005</v>
      </c>
      <c r="I194" s="8">
        <f>FAME!I195</f>
        <v>0.10004987950000006</v>
      </c>
      <c r="J194" s="8">
        <f>FAME!J195</f>
        <v>0.5</v>
      </c>
      <c r="K194" s="8">
        <f>FAME!K195</f>
        <v>5.0000000000000024E-2</v>
      </c>
      <c r="L194" s="8">
        <f>FAME!L195</f>
        <v>-0.10000000000000005</v>
      </c>
      <c r="M194" s="8">
        <f>FAME!M195</f>
        <v>0.5</v>
      </c>
      <c r="N194" s="8">
        <f>FAME!N195</f>
        <v>63.716260697827522</v>
      </c>
      <c r="O194" s="8">
        <f>FAME!O195</f>
        <v>63.793285055957874</v>
      </c>
      <c r="P194" s="8">
        <f>FAME!P195</f>
        <v>60.424621461487824</v>
      </c>
      <c r="Q194" s="8">
        <f>FAME!Q195</f>
        <v>60.372942725477294</v>
      </c>
      <c r="R194" s="8">
        <f>FAME!R195</f>
        <v>75.920277117154384</v>
      </c>
      <c r="S194" s="8">
        <f>FAME!S195</f>
        <v>75.84892979009409</v>
      </c>
      <c r="T194" s="8">
        <f>FAME!T195</f>
        <v>5.1686728315338115</v>
      </c>
      <c r="U194" s="8">
        <f>FAME!U195</f>
        <v>5.3683422017874678</v>
      </c>
      <c r="V194" s="8">
        <f>FAME!V195</f>
        <v>98.114886231987242</v>
      </c>
      <c r="W194" s="8">
        <f>FAME!W195</f>
        <v>237.11099999999999</v>
      </c>
      <c r="X194" s="8">
        <f>FAME!X195</f>
        <v>98.73</v>
      </c>
      <c r="Y194" s="8">
        <f>FAME!Y195</f>
        <v>99.6</v>
      </c>
      <c r="Z194" s="8">
        <f>FAME!Z195</f>
        <v>100.19</v>
      </c>
      <c r="AA194" s="8">
        <f>FAME!AA195</f>
        <v>99.8</v>
      </c>
      <c r="AB194" s="8">
        <f>FAME!AB195</f>
        <v>1226.7438095238092</v>
      </c>
      <c r="AC194" s="8">
        <f>FAME!AC195</f>
        <v>1427.9666666666667</v>
      </c>
      <c r="AD194" s="8">
        <f>FAME!AD195</f>
        <v>1904.4185000000002</v>
      </c>
      <c r="AE194" s="8">
        <f>FAME!AE195</f>
        <v>3.91</v>
      </c>
      <c r="AF194" s="8">
        <f>FAME!AF195</f>
        <v>4.2546999999999997</v>
      </c>
      <c r="AG194" s="8">
        <f>FAME!AG195</f>
        <v>3.4625000000000003E-2</v>
      </c>
      <c r="AH194" s="8">
        <f>FAME!AH195</f>
        <v>5.4169999999999998</v>
      </c>
      <c r="AI194" s="8">
        <f>FAME!AI195</f>
        <v>33.527142857142856</v>
      </c>
      <c r="AJ194">
        <f t="shared" si="4"/>
        <v>2016</v>
      </c>
      <c r="AK194">
        <f t="shared" si="5"/>
        <v>1</v>
      </c>
      <c r="AL194">
        <v>95.695798600000003</v>
      </c>
    </row>
    <row r="195" spans="1:38" x14ac:dyDescent="0.3">
      <c r="A195" s="4">
        <f>FAME!A196</f>
        <v>42429</v>
      </c>
      <c r="B195" s="8">
        <f>FAME!B196</f>
        <v>103.69177516000001</v>
      </c>
      <c r="C195" s="8">
        <f>FAME!C196</f>
        <v>104.99437661</v>
      </c>
      <c r="D195" s="8">
        <f>FAME!D196</f>
        <v>118.23604583740234</v>
      </c>
      <c r="E195" s="8">
        <f>FAME!E196</f>
        <v>102.2225</v>
      </c>
      <c r="F195" s="8">
        <f>FAME!F196</f>
        <v>101</v>
      </c>
      <c r="G195" s="8">
        <f>FAME!G196</f>
        <v>99.2</v>
      </c>
      <c r="H195" s="8">
        <f>FAME!H196</f>
        <v>0.10000000000000005</v>
      </c>
      <c r="I195" s="8">
        <f>FAME!I196</f>
        <v>0.10004987950000008</v>
      </c>
      <c r="J195" s="8">
        <f>FAME!J196</f>
        <v>0.5</v>
      </c>
      <c r="K195" s="8">
        <f>FAME!K196</f>
        <v>1.4516129032258063E-2</v>
      </c>
      <c r="L195" s="8">
        <f>FAME!L196</f>
        <v>-0.10000000000000005</v>
      </c>
      <c r="M195" s="8">
        <f>FAME!M196</f>
        <v>0.5</v>
      </c>
      <c r="N195" s="8">
        <f>FAME!N196</f>
        <v>64.017946653080685</v>
      </c>
      <c r="O195" s="8">
        <f>FAME!O196</f>
        <v>64.337929561030123</v>
      </c>
      <c r="P195" s="8">
        <f>FAME!P196</f>
        <v>60.841126103176826</v>
      </c>
      <c r="Q195" s="8">
        <f>FAME!Q196</f>
        <v>60.928229822341287</v>
      </c>
      <c r="R195" s="8">
        <f>FAME!R196</f>
        <v>76.161271122842422</v>
      </c>
      <c r="S195" s="8">
        <f>FAME!S196</f>
        <v>76.183526123748152</v>
      </c>
      <c r="T195" s="8">
        <f>FAME!T196</f>
        <v>4.9598233768900979</v>
      </c>
      <c r="U195" s="8">
        <f>FAME!U196</f>
        <v>5.325905578517701</v>
      </c>
      <c r="V195" s="8">
        <f>FAME!V196</f>
        <v>97.915262862237526</v>
      </c>
      <c r="W195" s="8">
        <f>FAME!W196</f>
        <v>238.13200000000001</v>
      </c>
      <c r="X195" s="8">
        <f>FAME!X196</f>
        <v>99.96</v>
      </c>
      <c r="Y195" s="8">
        <f>FAME!Y196</f>
        <v>99.7</v>
      </c>
      <c r="Z195" s="8">
        <f>FAME!Z196</f>
        <v>100.57</v>
      </c>
      <c r="AA195" s="8">
        <f>FAME!AA196</f>
        <v>100.2</v>
      </c>
      <c r="AB195" s="8">
        <f>FAME!AB196</f>
        <v>1264.863636363636</v>
      </c>
      <c r="AC195" s="8">
        <f>FAME!AC196</f>
        <v>1471.100909090909</v>
      </c>
      <c r="AD195" s="8">
        <f>FAME!AD196</f>
        <v>2021.9540909090911</v>
      </c>
      <c r="AE195" s="8">
        <f>FAME!AE196</f>
        <v>3.766</v>
      </c>
      <c r="AF195" s="8">
        <f>FAME!AF196</f>
        <v>4.2855999999999996</v>
      </c>
      <c r="AG195" s="8">
        <f>FAME!AG196</f>
        <v>3.3533E-2</v>
      </c>
      <c r="AH195" s="8">
        <f>FAME!AH196</f>
        <v>5.4268999999999998</v>
      </c>
      <c r="AI195" s="8">
        <f>FAME!AI196</f>
        <v>39.790000000000006</v>
      </c>
      <c r="AJ195">
        <f t="shared" ref="AJ195:AJ258" si="6">YEAR(A195)</f>
        <v>2016</v>
      </c>
      <c r="AK195">
        <f t="shared" ref="AK195:AK258" si="7">MONTH(A195)</f>
        <v>2</v>
      </c>
      <c r="AL195">
        <v>86.082836569999998</v>
      </c>
    </row>
    <row r="196" spans="1:38" x14ac:dyDescent="0.3">
      <c r="A196" s="4">
        <f>FAME!A197</f>
        <v>42460</v>
      </c>
      <c r="B196" s="8">
        <f>FAME!B197</f>
        <v>120.12163386</v>
      </c>
      <c r="C196" s="8">
        <f>FAME!C197</f>
        <v>107.70528729</v>
      </c>
      <c r="D196" s="8">
        <f>FAME!D197</f>
        <v>118.71465301513672</v>
      </c>
      <c r="E196" s="8">
        <f>FAME!E197</f>
        <v>101.41549999999999</v>
      </c>
      <c r="F196" s="8">
        <f>FAME!F197</f>
        <v>100.4</v>
      </c>
      <c r="G196" s="8">
        <f>FAME!G197</f>
        <v>99.7</v>
      </c>
      <c r="H196" s="8">
        <f>FAME!H197</f>
        <v>0.10000000000000005</v>
      </c>
      <c r="I196" s="8">
        <f>FAME!I197</f>
        <v>0.10004987950000006</v>
      </c>
      <c r="J196" s="8">
        <f>FAME!J197</f>
        <v>0.5</v>
      </c>
      <c r="K196" s="8">
        <f>FAME!K197</f>
        <v>0</v>
      </c>
      <c r="L196" s="8">
        <f>FAME!L197</f>
        <v>-0.10000000000000005</v>
      </c>
      <c r="M196" s="8">
        <f>FAME!M197</f>
        <v>0.5</v>
      </c>
      <c r="N196" s="8">
        <f>FAME!N197</f>
        <v>64.079422382671481</v>
      </c>
      <c r="O196" s="8">
        <f>FAME!O197</f>
        <v>64.369215621923203</v>
      </c>
      <c r="P196" s="8">
        <f>FAME!P197</f>
        <v>61.171644240236297</v>
      </c>
      <c r="Q196" s="8">
        <f>FAME!Q197</f>
        <v>61.115687561535935</v>
      </c>
      <c r="R196" s="8">
        <f>FAME!R197</f>
        <v>76.874320898225278</v>
      </c>
      <c r="S196" s="8">
        <f>FAME!S197</f>
        <v>76.711077766854658</v>
      </c>
      <c r="T196" s="8">
        <f>FAME!T197</f>
        <v>4.5377720870678617</v>
      </c>
      <c r="U196" s="8">
        <f>FAME!U197</f>
        <v>5.0773367477592837</v>
      </c>
      <c r="V196" s="8">
        <f>FAME!V197</f>
        <v>98.314509601736958</v>
      </c>
      <c r="W196" s="8">
        <f>FAME!W197</f>
        <v>239.261</v>
      </c>
      <c r="X196" s="8">
        <f>FAME!X197</f>
        <v>100.17</v>
      </c>
      <c r="Y196" s="8">
        <f>FAME!Y197</f>
        <v>99.9</v>
      </c>
      <c r="Z196" s="8">
        <f>FAME!Z197</f>
        <v>100.9</v>
      </c>
      <c r="AA196" s="8">
        <f>FAME!AA197</f>
        <v>100.2</v>
      </c>
      <c r="AB196" s="8">
        <f>FAME!AB197</f>
        <v>1267.9294736842105</v>
      </c>
      <c r="AC196" s="8">
        <f>FAME!AC197</f>
        <v>1466.8178947368419</v>
      </c>
      <c r="AD196" s="8">
        <f>FAME!AD197</f>
        <v>2075.5352380952381</v>
      </c>
      <c r="AE196" s="8">
        <f>FAME!AE197</f>
        <v>3.7610000000000001</v>
      </c>
      <c r="AF196" s="8">
        <f>FAME!AF197</f>
        <v>4.2717000000000001</v>
      </c>
      <c r="AG196" s="8">
        <f>FAME!AG197</f>
        <v>3.4771999999999997E-2</v>
      </c>
      <c r="AH196" s="8">
        <f>FAME!AH197</f>
        <v>5.4851999999999999</v>
      </c>
      <c r="AI196" s="8">
        <f>FAME!AI197</f>
        <v>43.339523809523804</v>
      </c>
      <c r="AJ196">
        <f t="shared" si="6"/>
        <v>2016</v>
      </c>
      <c r="AK196">
        <f t="shared" si="7"/>
        <v>3</v>
      </c>
      <c r="AL196">
        <v>109.4723611</v>
      </c>
    </row>
    <row r="197" spans="1:38" x14ac:dyDescent="0.3">
      <c r="A197" s="4">
        <f>FAME!A198</f>
        <v>42490</v>
      </c>
      <c r="B197" s="8">
        <f>FAME!B198</f>
        <v>92.6695536</v>
      </c>
      <c r="C197" s="8">
        <f>FAME!C198</f>
        <v>107.25175771000001</v>
      </c>
      <c r="D197" s="8">
        <f>FAME!D198</f>
        <v>119.26096343994141</v>
      </c>
      <c r="E197" s="8">
        <f>FAME!E198</f>
        <v>101.5167</v>
      </c>
      <c r="F197" s="8">
        <f>FAME!F198</f>
        <v>101.7</v>
      </c>
      <c r="G197" s="8">
        <f>FAME!G198</f>
        <v>99.3</v>
      </c>
      <c r="H197" s="8">
        <f>FAME!H198</f>
        <v>0.10000000000000005</v>
      </c>
      <c r="I197" s="8">
        <f>FAME!I198</f>
        <v>0.10004987950000008</v>
      </c>
      <c r="J197" s="8">
        <f>FAME!J198</f>
        <v>0.5</v>
      </c>
      <c r="K197" s="8">
        <f>FAME!K198</f>
        <v>0</v>
      </c>
      <c r="L197" s="8">
        <f>FAME!L198</f>
        <v>-0.10000000000000005</v>
      </c>
      <c r="M197" s="8">
        <f>FAME!M198</f>
        <v>0.5</v>
      </c>
      <c r="N197" s="8">
        <f>FAME!N198</f>
        <v>64.019855181678182</v>
      </c>
      <c r="O197" s="8">
        <f>FAME!O198</f>
        <v>64.191867894236751</v>
      </c>
      <c r="P197" s="8">
        <f>FAME!P198</f>
        <v>61.218505291438689</v>
      </c>
      <c r="Q197" s="8">
        <f>FAME!Q198</f>
        <v>61.086956521739133</v>
      </c>
      <c r="R197" s="8">
        <f>FAME!R198</f>
        <v>77.083981337480566</v>
      </c>
      <c r="S197" s="8">
        <f>FAME!S198</f>
        <v>76.890616899948157</v>
      </c>
      <c r="T197" s="8">
        <f>FAME!T198</f>
        <v>4.3731927633767498</v>
      </c>
      <c r="U197" s="8">
        <f>FAME!U198</f>
        <v>4.8501752859592111</v>
      </c>
      <c r="V197" s="8">
        <f>FAME!V198</f>
        <v>98.613944656361554</v>
      </c>
      <c r="W197" s="8">
        <f>FAME!W198</f>
        <v>240.22900000000001</v>
      </c>
      <c r="X197" s="8">
        <f>FAME!X198</f>
        <v>100.59</v>
      </c>
      <c r="Y197" s="8">
        <f>FAME!Y198</f>
        <v>100</v>
      </c>
      <c r="Z197" s="8">
        <f>FAME!Z198</f>
        <v>101.19</v>
      </c>
      <c r="AA197" s="8">
        <f>FAME!AA198</f>
        <v>100.4</v>
      </c>
      <c r="AB197" s="8">
        <f>FAME!AB198</f>
        <v>1228.0238095238096</v>
      </c>
      <c r="AC197" s="8">
        <f>FAME!AC198</f>
        <v>1417.5595238095239</v>
      </c>
      <c r="AD197" s="8">
        <f>FAME!AD198</f>
        <v>2065.5509523809519</v>
      </c>
      <c r="AE197" s="8">
        <f>FAME!AE198</f>
        <v>3.85</v>
      </c>
      <c r="AF197" s="8">
        <f>FAME!AF198</f>
        <v>4.2950999999999997</v>
      </c>
      <c r="AG197" s="8">
        <f>FAME!AG198</f>
        <v>3.4676999999999999E-2</v>
      </c>
      <c r="AH197" s="8">
        <f>FAME!AH198</f>
        <v>5.6254</v>
      </c>
      <c r="AI197" s="8">
        <f>FAME!AI198</f>
        <v>47.646818181818183</v>
      </c>
      <c r="AJ197">
        <f t="shared" si="6"/>
        <v>2016</v>
      </c>
      <c r="AK197">
        <f t="shared" si="7"/>
        <v>4</v>
      </c>
      <c r="AL197">
        <v>95.95518337</v>
      </c>
    </row>
    <row r="198" spans="1:38" x14ac:dyDescent="0.3">
      <c r="A198" s="4">
        <f>FAME!A199</f>
        <v>42521</v>
      </c>
      <c r="B198" s="8">
        <f>FAME!B199</f>
        <v>107.05501575</v>
      </c>
      <c r="C198" s="8">
        <f>FAME!C199</f>
        <v>107.21053511</v>
      </c>
      <c r="D198" s="8">
        <f>FAME!D199</f>
        <v>119.73101806640625</v>
      </c>
      <c r="E198" s="8">
        <f>FAME!E199</f>
        <v>101.4298</v>
      </c>
      <c r="F198" s="8">
        <f>FAME!F199</f>
        <v>100.3</v>
      </c>
      <c r="G198" s="8">
        <f>FAME!G199</f>
        <v>98.5</v>
      </c>
      <c r="H198" s="8">
        <f>FAME!H199</f>
        <v>0.10000000000000005</v>
      </c>
      <c r="I198" s="8">
        <f>FAME!I199</f>
        <v>0.10004987950000006</v>
      </c>
      <c r="J198" s="8">
        <f>FAME!J199</f>
        <v>0.5</v>
      </c>
      <c r="K198" s="8">
        <f>FAME!K199</f>
        <v>0</v>
      </c>
      <c r="L198" s="8">
        <f>FAME!L199</f>
        <v>-0.10000000000000005</v>
      </c>
      <c r="M198" s="8">
        <f>FAME!M199</f>
        <v>0.5</v>
      </c>
      <c r="N198" s="8">
        <f>FAME!N199</f>
        <v>64.23266921843819</v>
      </c>
      <c r="O198" s="8">
        <f>FAME!O199</f>
        <v>64.068439820721707</v>
      </c>
      <c r="P198" s="8">
        <f>FAME!P199</f>
        <v>61.28013871168254</v>
      </c>
      <c r="Q198" s="8">
        <f>FAME!Q199</f>
        <v>61.159747440049728</v>
      </c>
      <c r="R198" s="8">
        <f>FAME!R199</f>
        <v>76.88718160255749</v>
      </c>
      <c r="S198" s="8">
        <f>FAME!S199</f>
        <v>76.859853562957596</v>
      </c>
      <c r="T198" s="8">
        <f>FAME!T199</f>
        <v>4.5966181114393398</v>
      </c>
      <c r="U198" s="8">
        <f>FAME!U199</f>
        <v>4.5283691555465007</v>
      </c>
      <c r="V198" s="8">
        <f>FAME!V199</f>
        <v>98.913379710986106</v>
      </c>
      <c r="W198" s="8">
        <f>FAME!W199</f>
        <v>241.018</v>
      </c>
      <c r="X198" s="8">
        <f>FAME!X199</f>
        <v>100.77</v>
      </c>
      <c r="Y198" s="8">
        <f>FAME!Y199</f>
        <v>99.9</v>
      </c>
      <c r="Z198" s="8">
        <f>FAME!Z199</f>
        <v>101.41</v>
      </c>
      <c r="AA198" s="8">
        <f>FAME!AA199</f>
        <v>100.6</v>
      </c>
      <c r="AB198" s="8">
        <f>FAME!AB199</f>
        <v>1233.3804761904764</v>
      </c>
      <c r="AC198" s="8">
        <f>FAME!AC199</f>
        <v>1421.0704761904763</v>
      </c>
      <c r="AD198" s="8">
        <f>FAME!AD199</f>
        <v>2083.8913636363636</v>
      </c>
      <c r="AE198" s="8">
        <f>FAME!AE199</f>
        <v>3.8460000000000001</v>
      </c>
      <c r="AF198" s="8">
        <f>FAME!AF199</f>
        <v>4.2839</v>
      </c>
      <c r="AG198" s="8">
        <f>FAME!AG199</f>
        <v>3.7398000000000001E-2</v>
      </c>
      <c r="AH198" s="8">
        <f>FAME!AH199</f>
        <v>5.1712999999999996</v>
      </c>
      <c r="AI198" s="8">
        <f>FAME!AI199</f>
        <v>49.927272727272722</v>
      </c>
      <c r="AJ198">
        <f t="shared" si="6"/>
        <v>2016</v>
      </c>
      <c r="AK198">
        <f t="shared" si="7"/>
        <v>5</v>
      </c>
      <c r="AL198">
        <v>84.517021260000007</v>
      </c>
    </row>
    <row r="199" spans="1:38" x14ac:dyDescent="0.3">
      <c r="A199" s="4">
        <f>FAME!A200</f>
        <v>42551</v>
      </c>
      <c r="B199" s="8">
        <f>FAME!B200</f>
        <v>117.28728939</v>
      </c>
      <c r="C199" s="8">
        <f>FAME!C200</f>
        <v>108.60247298</v>
      </c>
      <c r="D199" s="8">
        <f>FAME!D200</f>
        <v>120.25012969970703</v>
      </c>
      <c r="E199" s="8">
        <f>FAME!E200</f>
        <v>101.8747</v>
      </c>
      <c r="F199" s="8">
        <f>FAME!F200</f>
        <v>101.2</v>
      </c>
      <c r="G199" s="8">
        <f>FAME!G200</f>
        <v>99.2</v>
      </c>
      <c r="H199" s="8">
        <f>FAME!H200</f>
        <v>0.10000000000000005</v>
      </c>
      <c r="I199" s="8">
        <f>FAME!I200</f>
        <v>0.10004987950000008</v>
      </c>
      <c r="J199" s="8">
        <f>FAME!J200</f>
        <v>0.5</v>
      </c>
      <c r="K199" s="8">
        <f>FAME!K200</f>
        <v>0</v>
      </c>
      <c r="L199" s="8">
        <f>FAME!L200</f>
        <v>-0.10000000000000005</v>
      </c>
      <c r="M199" s="8">
        <f>FAME!M200</f>
        <v>0.5</v>
      </c>
      <c r="N199" s="8">
        <f>FAME!N200</f>
        <v>64.952477381846691</v>
      </c>
      <c r="O199" s="8">
        <f>FAME!O200</f>
        <v>64.520691119312801</v>
      </c>
      <c r="P199" s="8">
        <f>FAME!P200</f>
        <v>61.710814253519295</v>
      </c>
      <c r="Q199" s="8">
        <f>FAME!Q200</f>
        <v>61.472221314955746</v>
      </c>
      <c r="R199" s="8">
        <f>FAME!R200</f>
        <v>76.944830068383979</v>
      </c>
      <c r="S199" s="8">
        <f>FAME!S200</f>
        <v>76.916293896858448</v>
      </c>
      <c r="T199" s="8">
        <f>FAME!T200</f>
        <v>4.9908229200714045</v>
      </c>
      <c r="U199" s="8">
        <f>FAME!U200</f>
        <v>4.6933849596459902</v>
      </c>
      <c r="V199" s="8">
        <f>FAME!V200</f>
        <v>99.312626450485567</v>
      </c>
      <c r="W199" s="8">
        <f>FAME!W200</f>
        <v>240.62799999999999</v>
      </c>
      <c r="X199" s="8">
        <f>FAME!X200</f>
        <v>100.28</v>
      </c>
      <c r="Y199" s="8">
        <f>FAME!Y200</f>
        <v>99.6</v>
      </c>
      <c r="Z199" s="8">
        <f>FAME!Z200</f>
        <v>101.36</v>
      </c>
      <c r="AA199" s="8">
        <f>FAME!AA200</f>
        <v>100.6</v>
      </c>
      <c r="AB199" s="8">
        <f>FAME!AB200</f>
        <v>1257.738095238095</v>
      </c>
      <c r="AC199" s="8">
        <f>FAME!AC200</f>
        <v>1444.7495238095237</v>
      </c>
      <c r="AD199" s="8">
        <f>FAME!AD200</f>
        <v>2148.902</v>
      </c>
      <c r="AE199" s="8">
        <f>FAME!AE200</f>
        <v>3.8279999999999998</v>
      </c>
      <c r="AF199" s="8">
        <f>FAME!AF200</f>
        <v>4.2460000000000004</v>
      </c>
      <c r="AG199" s="8">
        <f>FAME!AG200</f>
        <v>3.6838000000000003E-2</v>
      </c>
      <c r="AH199" s="8">
        <f>FAME!AH200</f>
        <v>5.0458999999999996</v>
      </c>
      <c r="AI199" s="8">
        <f>FAME!AI200</f>
        <v>46.534761904761908</v>
      </c>
      <c r="AJ199">
        <f t="shared" si="6"/>
        <v>2016</v>
      </c>
      <c r="AK199">
        <f t="shared" si="7"/>
        <v>6</v>
      </c>
      <c r="AL199">
        <v>163.45081450000001</v>
      </c>
    </row>
    <row r="200" spans="1:38" x14ac:dyDescent="0.3">
      <c r="A200" s="4">
        <f>FAME!A201</f>
        <v>42582</v>
      </c>
      <c r="B200" s="8">
        <f>FAME!B201</f>
        <v>102.68861819</v>
      </c>
      <c r="C200" s="8">
        <f>FAME!C201</f>
        <v>106.60069713</v>
      </c>
      <c r="D200" s="8">
        <f>FAME!D201</f>
        <v>120.76466369628906</v>
      </c>
      <c r="E200" s="8">
        <f>FAME!E201</f>
        <v>102.13249999999999</v>
      </c>
      <c r="F200" s="8">
        <f>FAME!F201</f>
        <v>101.1</v>
      </c>
      <c r="G200" s="8">
        <f>FAME!G201</f>
        <v>99.8</v>
      </c>
      <c r="H200" s="8">
        <f>FAME!H201</f>
        <v>0.10000000000000005</v>
      </c>
      <c r="I200" s="8">
        <f>FAME!I201</f>
        <v>0.10004987950000008</v>
      </c>
      <c r="J200" s="8">
        <f>FAME!J201</f>
        <v>0.5</v>
      </c>
      <c r="K200" s="8">
        <f>FAME!K201</f>
        <v>0</v>
      </c>
      <c r="L200" s="8">
        <f>FAME!L201</f>
        <v>-0.10000000000000005</v>
      </c>
      <c r="M200" s="8">
        <f>FAME!M201</f>
        <v>0.27419354838709675</v>
      </c>
      <c r="N200" s="8">
        <f>FAME!N201</f>
        <v>64.514288508876319</v>
      </c>
      <c r="O200" s="8">
        <f>FAME!O201</f>
        <v>64.282151182694037</v>
      </c>
      <c r="P200" s="8">
        <f>FAME!P201</f>
        <v>61.193616223529986</v>
      </c>
      <c r="Q200" s="8">
        <f>FAME!Q201</f>
        <v>61.274962098364924</v>
      </c>
      <c r="R200" s="8">
        <f>FAME!R201</f>
        <v>76.711097413770972</v>
      </c>
      <c r="S200" s="8">
        <f>FAME!S201</f>
        <v>76.986670775868717</v>
      </c>
      <c r="T200" s="8">
        <f>FAME!T201</f>
        <v>5.1471888818698668</v>
      </c>
      <c r="U200" s="8">
        <f>FAME!U201</f>
        <v>4.6612760581174983</v>
      </c>
      <c r="V200" s="8">
        <f>FAME!V201</f>
        <v>99.013191395860986</v>
      </c>
      <c r="W200" s="8">
        <f>FAME!W201</f>
        <v>240.84899999999999</v>
      </c>
      <c r="X200" s="8">
        <f>FAME!X201</f>
        <v>100.34</v>
      </c>
      <c r="Y200" s="8">
        <f>FAME!Y201</f>
        <v>99.7</v>
      </c>
      <c r="Z200" s="8">
        <f>FAME!Z201</f>
        <v>101.42</v>
      </c>
      <c r="AA200" s="8">
        <f>FAME!AA201</f>
        <v>100.9</v>
      </c>
      <c r="AB200" s="8">
        <f>FAME!AB201</f>
        <v>1282.3968181818182</v>
      </c>
      <c r="AC200" s="8">
        <f>FAME!AC201</f>
        <v>1462.0690909090908</v>
      </c>
      <c r="AD200" s="8">
        <f>FAME!AD201</f>
        <v>2177.4821739130434</v>
      </c>
      <c r="AE200" s="8">
        <f>FAME!AE201</f>
        <v>3.786</v>
      </c>
      <c r="AF200" s="8">
        <f>FAME!AF201</f>
        <v>4.2196999999999996</v>
      </c>
      <c r="AG200" s="8">
        <f>FAME!AG201</f>
        <v>3.6688999999999999E-2</v>
      </c>
      <c r="AH200" s="8">
        <f>FAME!AH201</f>
        <v>4.9729999999999999</v>
      </c>
      <c r="AI200" s="8">
        <f>FAME!AI201</f>
        <v>47.159130434782604</v>
      </c>
      <c r="AJ200">
        <f t="shared" si="6"/>
        <v>2016</v>
      </c>
      <c r="AK200">
        <f t="shared" si="7"/>
        <v>7</v>
      </c>
      <c r="AL200">
        <v>131.48468890000001</v>
      </c>
    </row>
    <row r="201" spans="1:38" x14ac:dyDescent="0.3">
      <c r="A201" s="4">
        <f>FAME!A202</f>
        <v>42613</v>
      </c>
      <c r="B201" s="8">
        <f>FAME!B202</f>
        <v>108.76704124</v>
      </c>
      <c r="C201" s="8">
        <f>FAME!C202</f>
        <v>106.19223033</v>
      </c>
      <c r="D201" s="8">
        <f>FAME!D202</f>
        <v>121.15679931640625</v>
      </c>
      <c r="E201" s="8">
        <f>FAME!E202</f>
        <v>102.0407</v>
      </c>
      <c r="F201" s="8">
        <f>FAME!F202</f>
        <v>101.1</v>
      </c>
      <c r="G201" s="8">
        <f>FAME!G202</f>
        <v>100.5</v>
      </c>
      <c r="H201" s="8">
        <f>FAME!H202</f>
        <v>0.10000000000000005</v>
      </c>
      <c r="I201" s="8">
        <f>FAME!I202</f>
        <v>0.10004987950000006</v>
      </c>
      <c r="J201" s="8">
        <f>FAME!J202</f>
        <v>0.5</v>
      </c>
      <c r="K201" s="8">
        <f>FAME!K202</f>
        <v>0</v>
      </c>
      <c r="L201" s="8">
        <f>FAME!L202</f>
        <v>-0.10000000000000005</v>
      </c>
      <c r="M201" s="8">
        <f>FAME!M202</f>
        <v>0.25</v>
      </c>
      <c r="N201" s="8">
        <f>FAME!N202</f>
        <v>64.219571337900959</v>
      </c>
      <c r="O201" s="8">
        <f>FAME!O202</f>
        <v>64.173515387244294</v>
      </c>
      <c r="P201" s="8">
        <f>FAME!P202</f>
        <v>60.98751769817892</v>
      </c>
      <c r="Q201" s="8">
        <f>FAME!Q202</f>
        <v>61.068237668234417</v>
      </c>
      <c r="R201" s="8">
        <f>FAME!R202</f>
        <v>76.466505578119367</v>
      </c>
      <c r="S201" s="8">
        <f>FAME!S202</f>
        <v>76.691429746542596</v>
      </c>
      <c r="T201" s="8">
        <f>FAME!T202</f>
        <v>5.0328172119307668</v>
      </c>
      <c r="U201" s="8">
        <f>FAME!U202</f>
        <v>4.8354071108182763</v>
      </c>
      <c r="V201" s="8">
        <f>FAME!V202</f>
        <v>98.913379710986106</v>
      </c>
      <c r="W201" s="8">
        <f>FAME!W202</f>
        <v>241.428</v>
      </c>
      <c r="X201" s="8">
        <f>FAME!X202</f>
        <v>100.72</v>
      </c>
      <c r="Y201" s="8">
        <f>FAME!Y202</f>
        <v>99.8</v>
      </c>
      <c r="Z201" s="8">
        <f>FAME!Z202</f>
        <v>101.6</v>
      </c>
      <c r="AA201" s="8">
        <f>FAME!AA202</f>
        <v>101.1</v>
      </c>
      <c r="AB201" s="8">
        <f>FAME!AB202</f>
        <v>1267.9285714285716</v>
      </c>
      <c r="AC201" s="8">
        <f>FAME!AC202</f>
        <v>1446.9723809523809</v>
      </c>
      <c r="AD201" s="8">
        <f>FAME!AD202</f>
        <v>2157.6909523809522</v>
      </c>
      <c r="AE201" s="8">
        <f>FAME!AE202</f>
        <v>3.758</v>
      </c>
      <c r="AF201" s="8">
        <f>FAME!AF202</f>
        <v>4.2030000000000003</v>
      </c>
      <c r="AG201" s="8">
        <f>FAME!AG202</f>
        <v>3.7198000000000002E-2</v>
      </c>
      <c r="AH201" s="8">
        <f>FAME!AH202</f>
        <v>4.8716999999999997</v>
      </c>
      <c r="AI201" s="8">
        <f>FAME!AI202</f>
        <v>47.240454545454547</v>
      </c>
      <c r="AJ201">
        <f t="shared" si="6"/>
        <v>2016</v>
      </c>
      <c r="AK201">
        <f t="shared" si="7"/>
        <v>8</v>
      </c>
      <c r="AL201">
        <v>92.413099209999999</v>
      </c>
    </row>
    <row r="202" spans="1:38" x14ac:dyDescent="0.3">
      <c r="A202" s="4">
        <f>FAME!A203</f>
        <v>42643</v>
      </c>
      <c r="B202" s="8">
        <f>FAME!B203</f>
        <v>110.07728104</v>
      </c>
      <c r="C202" s="8">
        <f>FAME!C203</f>
        <v>105.43973499000001</v>
      </c>
      <c r="D202" s="8">
        <f>FAME!D203</f>
        <v>121.66347503662109</v>
      </c>
      <c r="E202" s="8">
        <f>FAME!E203</f>
        <v>102.04770000000001</v>
      </c>
      <c r="F202" s="8">
        <f>FAME!F203</f>
        <v>101.4</v>
      </c>
      <c r="G202" s="8">
        <f>FAME!G203</f>
        <v>100.7</v>
      </c>
      <c r="H202" s="8">
        <f>FAME!H203</f>
        <v>0.10000000000000005</v>
      </c>
      <c r="I202" s="8">
        <f>FAME!I203</f>
        <v>0.10004987950000008</v>
      </c>
      <c r="J202" s="8">
        <f>FAME!J203</f>
        <v>0.5</v>
      </c>
      <c r="K202" s="8">
        <f>FAME!K203</f>
        <v>0</v>
      </c>
      <c r="L202" s="8">
        <f>FAME!L203</f>
        <v>-0.10000000000000005</v>
      </c>
      <c r="M202" s="8">
        <f>FAME!M203</f>
        <v>0.25</v>
      </c>
      <c r="N202" s="8">
        <f>FAME!N203</f>
        <v>63.861587198440418</v>
      </c>
      <c r="O202" s="8">
        <f>FAME!O203</f>
        <v>64.253269433839648</v>
      </c>
      <c r="P202" s="8">
        <f>FAME!P203</f>
        <v>60.763544797335726</v>
      </c>
      <c r="Q202" s="8">
        <f>FAME!Q203</f>
        <v>61.246852408415243</v>
      </c>
      <c r="R202" s="8">
        <f>FAME!R203</f>
        <v>76.511818274838845</v>
      </c>
      <c r="S202" s="8">
        <f>FAME!S203</f>
        <v>76.74920699887447</v>
      </c>
      <c r="T202" s="8">
        <f>FAME!T203</f>
        <v>4.8511829051132018</v>
      </c>
      <c r="U202" s="8">
        <f>FAME!U203</f>
        <v>4.7079623505469348</v>
      </c>
      <c r="V202" s="8">
        <f>FAME!V203</f>
        <v>99.113003080735837</v>
      </c>
      <c r="W202" s="8">
        <f>FAME!W203</f>
        <v>241.72900000000001</v>
      </c>
      <c r="X202" s="8">
        <f>FAME!X203</f>
        <v>100.96</v>
      </c>
      <c r="Y202" s="8">
        <f>FAME!Y203</f>
        <v>100.4</v>
      </c>
      <c r="Z202" s="8">
        <f>FAME!Z203</f>
        <v>101.88</v>
      </c>
      <c r="AA202" s="8">
        <f>FAME!AA203</f>
        <v>101.2</v>
      </c>
      <c r="AB202" s="8">
        <f>FAME!AB203</f>
        <v>1251.0976923076926</v>
      </c>
      <c r="AC202" s="8">
        <f>FAME!AC203</f>
        <v>1427.6792307692308</v>
      </c>
      <c r="AD202" s="8">
        <f>FAME!AD203</f>
        <v>2143.0209523809526</v>
      </c>
      <c r="AE202" s="8">
        <f>FAME!AE203</f>
        <v>3.8490000000000002</v>
      </c>
      <c r="AF202" s="8">
        <f>FAME!AF203</f>
        <v>4.2130999999999998</v>
      </c>
      <c r="AG202" s="8">
        <f>FAME!AG203</f>
        <v>3.6651999999999997E-2</v>
      </c>
      <c r="AH202" s="8">
        <f>FAME!AH203</f>
        <v>4.68</v>
      </c>
      <c r="AI202" s="8">
        <f>FAME!AI203</f>
        <v>51.38761904761904</v>
      </c>
      <c r="AJ202">
        <f t="shared" si="6"/>
        <v>2016</v>
      </c>
      <c r="AK202">
        <f t="shared" si="7"/>
        <v>9</v>
      </c>
      <c r="AL202">
        <v>90.591233320000001</v>
      </c>
    </row>
    <row r="203" spans="1:38" x14ac:dyDescent="0.3">
      <c r="A203" s="4">
        <f>FAME!A204</f>
        <v>42674</v>
      </c>
      <c r="B203" s="8">
        <f>FAME!B204</f>
        <v>81.914962130000006</v>
      </c>
      <c r="C203" s="8">
        <f>FAME!C204</f>
        <v>102.86220577</v>
      </c>
      <c r="D203" s="8">
        <f>FAME!D204</f>
        <v>122.14674377441406</v>
      </c>
      <c r="E203" s="8">
        <f>FAME!E204</f>
        <v>102.24850000000001</v>
      </c>
      <c r="F203" s="8">
        <f>FAME!F204</f>
        <v>102.5</v>
      </c>
      <c r="G203" s="8">
        <f>FAME!G204</f>
        <v>101</v>
      </c>
      <c r="H203" s="8">
        <f>FAME!H204</f>
        <v>0.10000000000000005</v>
      </c>
      <c r="I203" s="8">
        <f>FAME!I204</f>
        <v>0.10004987950000006</v>
      </c>
      <c r="J203" s="8">
        <f>FAME!J204</f>
        <v>0.5</v>
      </c>
      <c r="K203" s="8">
        <f>FAME!K204</f>
        <v>0</v>
      </c>
      <c r="L203" s="8">
        <f>FAME!L204</f>
        <v>-0.10000000000000005</v>
      </c>
      <c r="M203" s="8">
        <f>FAME!M204</f>
        <v>0.25</v>
      </c>
      <c r="N203" s="8">
        <f>FAME!N204</f>
        <v>64.115538688593716</v>
      </c>
      <c r="O203" s="8">
        <f>FAME!O204</f>
        <v>64.246095460516713</v>
      </c>
      <c r="P203" s="8">
        <f>FAME!P204</f>
        <v>61.178416776139734</v>
      </c>
      <c r="Q203" s="8">
        <f>FAME!Q204</f>
        <v>61.340761283835285</v>
      </c>
      <c r="R203" s="8">
        <f>FAME!R204</f>
        <v>76.817611029958229</v>
      </c>
      <c r="S203" s="8">
        <f>FAME!S204</f>
        <v>76.830168370877217</v>
      </c>
      <c r="T203" s="8">
        <f>FAME!T204</f>
        <v>4.5809829762476912</v>
      </c>
      <c r="U203" s="8">
        <f>FAME!U204</f>
        <v>4.5314041433738899</v>
      </c>
      <c r="V203" s="8">
        <f>FAME!V204</f>
        <v>98.713756341236419</v>
      </c>
      <c r="W203" s="8">
        <f>FAME!W204</f>
        <v>241.35300000000001</v>
      </c>
      <c r="X203" s="8">
        <f>FAME!X204</f>
        <v>100.6</v>
      </c>
      <c r="Y203" s="8">
        <f>FAME!Y204</f>
        <v>100.4</v>
      </c>
      <c r="Z203" s="8">
        <f>FAME!Z204</f>
        <v>101.81</v>
      </c>
      <c r="AA203" s="8">
        <f>FAME!AA204</f>
        <v>101.4</v>
      </c>
      <c r="AB203" s="8">
        <f>FAME!AB204</f>
        <v>1247.376818181818</v>
      </c>
      <c r="AC203" s="8">
        <f>FAME!AC204</f>
        <v>1428.2372727272732</v>
      </c>
      <c r="AD203" s="8">
        <f>FAME!AD204</f>
        <v>2164.985714285714</v>
      </c>
      <c r="AE203" s="8">
        <f>FAME!AE204</f>
        <v>3.839</v>
      </c>
      <c r="AF203" s="8">
        <f>FAME!AF204</f>
        <v>4.0807000000000002</v>
      </c>
      <c r="AG203" s="8">
        <f>FAME!AG204</f>
        <v>3.3834000000000003E-2</v>
      </c>
      <c r="AH203" s="8">
        <f>FAME!AH204</f>
        <v>4.7779999999999996</v>
      </c>
      <c r="AI203" s="8">
        <f>FAME!AI204</f>
        <v>47.078636363636363</v>
      </c>
      <c r="AJ203">
        <f t="shared" si="6"/>
        <v>2016</v>
      </c>
      <c r="AK203">
        <f t="shared" si="7"/>
        <v>10</v>
      </c>
      <c r="AL203">
        <v>109.3258831</v>
      </c>
    </row>
    <row r="204" spans="1:38" x14ac:dyDescent="0.3">
      <c r="A204" s="4">
        <f>FAME!A205</f>
        <v>42704</v>
      </c>
      <c r="B204" s="8">
        <f>FAME!B205</f>
        <v>113.96739744</v>
      </c>
      <c r="C204" s="8">
        <f>FAME!C205</f>
        <v>107.09997631</v>
      </c>
      <c r="D204" s="8">
        <f>FAME!D205</f>
        <v>122.60112762451172</v>
      </c>
      <c r="E204" s="8">
        <f>FAME!E205</f>
        <v>102.05070000000001</v>
      </c>
      <c r="F204" s="8">
        <f>FAME!F205</f>
        <v>102.8</v>
      </c>
      <c r="G204" s="8">
        <f>FAME!G205</f>
        <v>102</v>
      </c>
      <c r="H204" s="8">
        <f>FAME!H205</f>
        <v>0.10000000000000005</v>
      </c>
      <c r="I204" s="8">
        <f>FAME!I205</f>
        <v>0.10004987950000008</v>
      </c>
      <c r="J204" s="8">
        <f>FAME!J205</f>
        <v>0.64516129032258063</v>
      </c>
      <c r="K204" s="8">
        <f>FAME!K205</f>
        <v>0</v>
      </c>
      <c r="L204" s="8">
        <f>FAME!L205</f>
        <v>-0.10000000000000005</v>
      </c>
      <c r="M204" s="8">
        <f>FAME!M205</f>
        <v>0.25</v>
      </c>
      <c r="N204" s="8">
        <f>FAME!N205</f>
        <v>64.090025906735747</v>
      </c>
      <c r="O204" s="8">
        <f>FAME!O205</f>
        <v>63.795660621761662</v>
      </c>
      <c r="P204" s="8">
        <f>FAME!P205</f>
        <v>61.288860103626938</v>
      </c>
      <c r="Q204" s="8">
        <f>FAME!Q205</f>
        <v>61.078691709844556</v>
      </c>
      <c r="R204" s="8">
        <f>FAME!R205</f>
        <v>77.073670723894949</v>
      </c>
      <c r="S204" s="8">
        <f>FAME!S205</f>
        <v>76.774375400384372</v>
      </c>
      <c r="T204" s="8">
        <f>FAME!T205</f>
        <v>4.3706735384770861</v>
      </c>
      <c r="U204" s="8">
        <f>FAME!U205</f>
        <v>4.2393006922338436</v>
      </c>
      <c r="V204" s="8">
        <f>FAME!V205</f>
        <v>98.713756341236419</v>
      </c>
      <c r="W204" s="8">
        <f>FAME!W205</f>
        <v>241.43199999999999</v>
      </c>
      <c r="X204" s="8">
        <f>FAME!X205</f>
        <v>101.13</v>
      </c>
      <c r="Y204" s="8">
        <f>FAME!Y205</f>
        <v>100.1</v>
      </c>
      <c r="Z204" s="8">
        <f>FAME!Z205</f>
        <v>102.02</v>
      </c>
      <c r="AA204" s="8">
        <f>FAME!AA205</f>
        <v>101.9</v>
      </c>
      <c r="AB204" s="8">
        <f>FAME!AB205</f>
        <v>1272.8614285714286</v>
      </c>
      <c r="AC204" s="8">
        <f>FAME!AC205</f>
        <v>1457.1842857142856</v>
      </c>
      <c r="AD204" s="8">
        <f>FAME!AD205</f>
        <v>2246.6290476190475</v>
      </c>
      <c r="AE204" s="8">
        <f>FAME!AE205</f>
        <v>3.8450000000000002</v>
      </c>
      <c r="AF204" s="8">
        <f>FAME!AF205</f>
        <v>4.0438000000000001</v>
      </c>
      <c r="AG204" s="8">
        <f>FAME!AG205</f>
        <v>3.2863999999999997E-2</v>
      </c>
      <c r="AH204" s="8">
        <f>FAME!AH205</f>
        <v>4.7252000000000001</v>
      </c>
      <c r="AI204" s="8">
        <f>FAME!AI205</f>
        <v>54.916190476190479</v>
      </c>
      <c r="AJ204">
        <f t="shared" si="6"/>
        <v>2016</v>
      </c>
      <c r="AK204">
        <f t="shared" si="7"/>
        <v>11</v>
      </c>
      <c r="AL204">
        <v>124.8776213</v>
      </c>
    </row>
    <row r="205" spans="1:38" x14ac:dyDescent="0.3">
      <c r="A205" s="4">
        <f>FAME!A206</f>
        <v>42735</v>
      </c>
      <c r="B205" s="8">
        <f>FAME!B206</f>
        <v>118.54074221</v>
      </c>
      <c r="C205" s="8">
        <f>FAME!C206</f>
        <v>108.07267117000001</v>
      </c>
      <c r="D205" s="8">
        <f>FAME!D206</f>
        <v>122.99365997314453</v>
      </c>
      <c r="E205" s="8">
        <f>FAME!E206</f>
        <v>102.9281</v>
      </c>
      <c r="F205" s="8">
        <f>FAME!F206</f>
        <v>102.4</v>
      </c>
      <c r="G205" s="8">
        <f>FAME!G206</f>
        <v>102</v>
      </c>
      <c r="H205" s="8">
        <f>FAME!H206</f>
        <v>0.10000000000000005</v>
      </c>
      <c r="I205" s="8">
        <f>FAME!I206</f>
        <v>0.10004987950000008</v>
      </c>
      <c r="J205" s="8">
        <f>FAME!J206</f>
        <v>0.75</v>
      </c>
      <c r="K205" s="8">
        <f>FAME!K206</f>
        <v>0</v>
      </c>
      <c r="L205" s="8">
        <f>FAME!L206</f>
        <v>-0.10000000000000005</v>
      </c>
      <c r="M205" s="8">
        <f>FAME!M206</f>
        <v>0.25</v>
      </c>
      <c r="N205" s="8">
        <f>FAME!N206</f>
        <v>63.99271858393918</v>
      </c>
      <c r="O205" s="8">
        <f>FAME!O206</f>
        <v>64.221636992956235</v>
      </c>
      <c r="P205" s="8">
        <f>FAME!P206</f>
        <v>61.194773029660773</v>
      </c>
      <c r="Q205" s="8">
        <f>FAME!Q206</f>
        <v>61.310040561884769</v>
      </c>
      <c r="R205" s="8">
        <f>FAME!R206</f>
        <v>76.888302496599266</v>
      </c>
      <c r="S205" s="8">
        <f>FAME!S206</f>
        <v>77.023820482137197</v>
      </c>
      <c r="T205" s="8">
        <f>FAME!T206</f>
        <v>4.3722873729896872</v>
      </c>
      <c r="U205" s="8">
        <f>FAME!U206</f>
        <v>4.5498870738744017</v>
      </c>
      <c r="V205" s="8">
        <f>FAME!V206</f>
        <v>98.516331060994347</v>
      </c>
      <c r="W205" s="8">
        <f>FAME!W206</f>
        <v>242.839</v>
      </c>
      <c r="X205" s="8">
        <f>FAME!X206</f>
        <v>100.26</v>
      </c>
      <c r="Y205" s="8">
        <f>FAME!Y206</f>
        <v>100</v>
      </c>
      <c r="Z205" s="8">
        <f>FAME!Z206</f>
        <v>102.42</v>
      </c>
      <c r="AA205" s="8">
        <f>FAME!AA206</f>
        <v>101.4</v>
      </c>
      <c r="AB205" s="8">
        <f>FAME!AB206</f>
        <v>1264.2260869565221</v>
      </c>
      <c r="AC205" s="8">
        <f>FAME!AC206</f>
        <v>1441.2986956521738</v>
      </c>
      <c r="AD205" s="8">
        <f>FAME!AD206</f>
        <v>2275.1160000000004</v>
      </c>
      <c r="AE205" s="8">
        <f>FAME!AE206</f>
        <v>3.7690000000000001</v>
      </c>
      <c r="AF205" s="8">
        <f>FAME!AF206</f>
        <v>4.0545999999999998</v>
      </c>
      <c r="AG205" s="8">
        <f>FAME!AG206</f>
        <v>3.3280999999999998E-2</v>
      </c>
      <c r="AH205" s="8">
        <f>FAME!AH206</f>
        <v>4.7046999999999999</v>
      </c>
      <c r="AI205" s="8">
        <f>FAME!AI206</f>
        <v>55.51</v>
      </c>
      <c r="AJ205">
        <f t="shared" si="6"/>
        <v>2016</v>
      </c>
      <c r="AK205">
        <f t="shared" si="7"/>
        <v>12</v>
      </c>
      <c r="AL205">
        <v>105.72575500000001</v>
      </c>
    </row>
    <row r="206" spans="1:38" x14ac:dyDescent="0.3">
      <c r="A206" s="4">
        <f>FAME!A207</f>
        <v>42766</v>
      </c>
      <c r="B206" s="8">
        <f>FAME!B207</f>
        <v>107.54304358</v>
      </c>
      <c r="C206" s="8">
        <f>FAME!C207</f>
        <v>106.79550112</v>
      </c>
      <c r="D206" s="8">
        <f>FAME!D207</f>
        <v>123.36377716064453</v>
      </c>
      <c r="E206" s="8">
        <f>FAME!E207</f>
        <v>103.03660000000001</v>
      </c>
      <c r="F206" s="8">
        <f>FAME!F207</f>
        <v>102.1</v>
      </c>
      <c r="G206" s="8">
        <f>FAME!G207</f>
        <v>100.9</v>
      </c>
      <c r="H206" s="8">
        <f>FAME!H207</f>
        <v>0.10000000000000005</v>
      </c>
      <c r="I206" s="8">
        <f>FAME!I207</f>
        <v>0.10004987950000006</v>
      </c>
      <c r="J206" s="8">
        <f>FAME!J207</f>
        <v>0.75</v>
      </c>
      <c r="K206" s="8">
        <f>FAME!K207</f>
        <v>0</v>
      </c>
      <c r="L206" s="8">
        <f>FAME!L207</f>
        <v>-0.10000000000000005</v>
      </c>
      <c r="M206" s="8">
        <f>FAME!M207</f>
        <v>0.25</v>
      </c>
      <c r="N206" s="8">
        <f>FAME!N207</f>
        <v>63.771454585372787</v>
      </c>
      <c r="O206" s="8">
        <f>FAME!O207</f>
        <v>63.778880551717023</v>
      </c>
      <c r="P206" s="8">
        <f>FAME!P207</f>
        <v>61.107147008304175</v>
      </c>
      <c r="Q206" s="8">
        <f>FAME!Q207</f>
        <v>61.005927858351306</v>
      </c>
      <c r="R206" s="8">
        <f>FAME!R207</f>
        <v>77.044596637091914</v>
      </c>
      <c r="S206" s="8">
        <f>FAME!S207</f>
        <v>76.958446649453677</v>
      </c>
      <c r="T206" s="8">
        <f>FAME!T207</f>
        <v>4.1781531069713518</v>
      </c>
      <c r="U206" s="8">
        <f>FAME!U207</f>
        <v>4.3480131939012381</v>
      </c>
      <c r="V206" s="8">
        <f>FAME!V207</f>
        <v>98.516331060994347</v>
      </c>
      <c r="W206" s="8">
        <f>FAME!W207</f>
        <v>243.60300000000001</v>
      </c>
      <c r="X206" s="8">
        <f>FAME!X207</f>
        <v>100.66</v>
      </c>
      <c r="Y206" s="8">
        <f>FAME!Y207</f>
        <v>99.8</v>
      </c>
      <c r="Z206" s="8">
        <f>FAME!Z207</f>
        <v>102.73</v>
      </c>
      <c r="AA206" s="8">
        <f>FAME!AA207</f>
        <v>102.1</v>
      </c>
      <c r="AB206" s="8">
        <f>FAME!AB207</f>
        <v>1271.2570000000001</v>
      </c>
      <c r="AC206" s="8">
        <f>FAME!AC207</f>
        <v>1434.3510000000001</v>
      </c>
      <c r="AD206" s="8">
        <f>FAME!AD207</f>
        <v>2329.9105263157894</v>
      </c>
      <c r="AE206" s="8">
        <f>FAME!AE207</f>
        <v>3.6589999999999998</v>
      </c>
      <c r="AF206" s="8">
        <f>FAME!AF207</f>
        <v>3.8782000000000001</v>
      </c>
      <c r="AG206" s="8">
        <f>FAME!AG207</f>
        <v>3.2599000000000003E-2</v>
      </c>
      <c r="AH206" s="8">
        <f>FAME!AH207</f>
        <v>4.5490000000000004</v>
      </c>
      <c r="AI206" s="8">
        <f>FAME!AI207</f>
        <v>55.996500000000005</v>
      </c>
      <c r="AJ206">
        <f t="shared" si="6"/>
        <v>2017</v>
      </c>
      <c r="AK206">
        <f t="shared" si="7"/>
        <v>1</v>
      </c>
      <c r="AL206">
        <v>101.6292306</v>
      </c>
    </row>
    <row r="207" spans="1:38" x14ac:dyDescent="0.3">
      <c r="A207" s="4">
        <f>FAME!A208</f>
        <v>42794</v>
      </c>
      <c r="B207" s="8">
        <f>FAME!B208</f>
        <v>99.652744769999998</v>
      </c>
      <c r="C207" s="8">
        <f>FAME!C208</f>
        <v>104.28735277</v>
      </c>
      <c r="D207" s="8">
        <f>FAME!D208</f>
        <v>123.69687652587891</v>
      </c>
      <c r="E207" s="8">
        <f>FAME!E208</f>
        <v>102.64790000000001</v>
      </c>
      <c r="F207" s="8">
        <f>FAME!F208</f>
        <v>102.9</v>
      </c>
      <c r="G207" s="8">
        <f>FAME!G208</f>
        <v>101.6</v>
      </c>
      <c r="H207" s="8">
        <f>FAME!H208</f>
        <v>0.10000000000000005</v>
      </c>
      <c r="I207" s="8">
        <f>FAME!I208</f>
        <v>0.10004987950000008</v>
      </c>
      <c r="J207" s="8">
        <f>FAME!J208</f>
        <v>0.88709677419354838</v>
      </c>
      <c r="K207" s="8">
        <f>FAME!K208</f>
        <v>0</v>
      </c>
      <c r="L207" s="8">
        <f>FAME!L208</f>
        <v>-0.10000000000000005</v>
      </c>
      <c r="M207" s="8">
        <f>FAME!M208</f>
        <v>0.25</v>
      </c>
      <c r="N207" s="8">
        <f>FAME!N208</f>
        <v>63.793161817217495</v>
      </c>
      <c r="O207" s="8">
        <f>FAME!O208</f>
        <v>64.089948429094449</v>
      </c>
      <c r="P207" s="8">
        <f>FAME!P208</f>
        <v>61.219775241773888</v>
      </c>
      <c r="Q207" s="8">
        <f>FAME!Q208</f>
        <v>61.231059903822441</v>
      </c>
      <c r="R207" s="8">
        <f>FAME!R208</f>
        <v>76.884211169031389</v>
      </c>
      <c r="S207" s="8">
        <f>FAME!S208</f>
        <v>76.974780509274453</v>
      </c>
      <c r="T207" s="8">
        <f>FAME!T208</f>
        <v>4.0339536435221222</v>
      </c>
      <c r="U207" s="8">
        <f>FAME!U208</f>
        <v>4.4814968310606602</v>
      </c>
      <c r="V207" s="8">
        <f>FAME!V208</f>
        <v>98.812472336728803</v>
      </c>
      <c r="W207" s="8">
        <f>FAME!W208</f>
        <v>243.80099999999999</v>
      </c>
      <c r="X207" s="8">
        <f>FAME!X208</f>
        <v>101.49</v>
      </c>
      <c r="Y207" s="8">
        <f>FAME!Y208</f>
        <v>99.9</v>
      </c>
      <c r="Z207" s="8">
        <f>FAME!Z208</f>
        <v>102.95</v>
      </c>
      <c r="AA207" s="8">
        <f>FAME!AA208</f>
        <v>102.5</v>
      </c>
      <c r="AB207" s="8">
        <f>FAME!AB208</f>
        <v>1270.1514285714284</v>
      </c>
      <c r="AC207" s="8">
        <f>FAME!AC208</f>
        <v>1423.3176190476192</v>
      </c>
      <c r="AD207" s="8">
        <f>FAME!AD208</f>
        <v>2366.8221739130431</v>
      </c>
      <c r="AE207" s="8">
        <f>FAME!AE208</f>
        <v>3.6320000000000001</v>
      </c>
      <c r="AF207" s="8">
        <f>FAME!AF208</f>
        <v>3.8822000000000001</v>
      </c>
      <c r="AG207" s="8">
        <f>FAME!AG208</f>
        <v>3.2467999999999997E-2</v>
      </c>
      <c r="AH207" s="8">
        <f>FAME!AH208</f>
        <v>4.5247000000000002</v>
      </c>
      <c r="AI207" s="8">
        <f>FAME!AI208</f>
        <v>52.538695652173907</v>
      </c>
      <c r="AJ207">
        <f t="shared" si="6"/>
        <v>2017</v>
      </c>
      <c r="AK207">
        <f t="shared" si="7"/>
        <v>2</v>
      </c>
      <c r="AL207">
        <v>100.9106853</v>
      </c>
    </row>
    <row r="208" spans="1:38" x14ac:dyDescent="0.3">
      <c r="A208" s="4">
        <f>FAME!A209</f>
        <v>42825</v>
      </c>
      <c r="B208" s="8">
        <f>FAME!B209</f>
        <v>120.72320332</v>
      </c>
      <c r="C208" s="8">
        <f>FAME!C209</f>
        <v>107.76723314</v>
      </c>
      <c r="D208" s="8">
        <f>FAME!D209</f>
        <v>124.12518310546875</v>
      </c>
      <c r="E208" s="8">
        <f>FAME!E209</f>
        <v>103.343</v>
      </c>
      <c r="F208" s="8">
        <f>FAME!F209</f>
        <v>102.7</v>
      </c>
      <c r="G208" s="8">
        <f>FAME!G209</f>
        <v>101.5</v>
      </c>
      <c r="H208" s="8">
        <f>FAME!H209</f>
        <v>0.10000000000000005</v>
      </c>
      <c r="I208" s="8">
        <f>FAME!I209</f>
        <v>0.10004987950000006</v>
      </c>
      <c r="J208" s="8">
        <f>FAME!J209</f>
        <v>1</v>
      </c>
      <c r="K208" s="8">
        <f>FAME!K209</f>
        <v>0</v>
      </c>
      <c r="L208" s="8">
        <f>FAME!L209</f>
        <v>-0.10000000000000005</v>
      </c>
      <c r="M208" s="8">
        <f>FAME!M209</f>
        <v>0.25</v>
      </c>
      <c r="N208" s="8">
        <f>FAME!N209</f>
        <v>63.786437458753845</v>
      </c>
      <c r="O208" s="8">
        <f>FAME!O209</f>
        <v>64.121879376116667</v>
      </c>
      <c r="P208" s="8">
        <f>FAME!P209</f>
        <v>61.1602040980572</v>
      </c>
      <c r="Q208" s="8">
        <f>FAME!Q209</f>
        <v>61.277866306114902</v>
      </c>
      <c r="R208" s="8">
        <f>FAME!R209</f>
        <v>77.087146168862859</v>
      </c>
      <c r="S208" s="8">
        <f>FAME!S209</f>
        <v>76.904638441516184</v>
      </c>
      <c r="T208" s="8">
        <f>FAME!T209</f>
        <v>4.1169761233048856</v>
      </c>
      <c r="U208" s="8">
        <f>FAME!U209</f>
        <v>4.4586485518034946</v>
      </c>
      <c r="V208" s="8">
        <f>FAME!V209</f>
        <v>99.009899853885116</v>
      </c>
      <c r="W208" s="8">
        <f>FAME!W209</f>
        <v>244.524</v>
      </c>
      <c r="X208" s="8">
        <f>FAME!X209</f>
        <v>102.07</v>
      </c>
      <c r="Y208" s="8">
        <f>FAME!Y209</f>
        <v>100.3</v>
      </c>
      <c r="Z208" s="8">
        <f>FAME!Z209</f>
        <v>103.31</v>
      </c>
      <c r="AA208" s="8">
        <f>FAME!AA209</f>
        <v>102.9</v>
      </c>
      <c r="AB208" s="8">
        <f>FAME!AB209</f>
        <v>1259.2329411764708</v>
      </c>
      <c r="AC208" s="8">
        <f>FAME!AC209</f>
        <v>1396.0017647058824</v>
      </c>
      <c r="AD208" s="8">
        <f>FAME!AD209</f>
        <v>2359.3094736842099</v>
      </c>
      <c r="AE208" s="8">
        <f>FAME!AE209</f>
        <v>3.6190000000000002</v>
      </c>
      <c r="AF208" s="8">
        <f>FAME!AF209</f>
        <v>3.9394999999999998</v>
      </c>
      <c r="AG208" s="8">
        <f>FAME!AG209</f>
        <v>3.2524999999999998E-2</v>
      </c>
      <c r="AH208" s="8">
        <f>FAME!AH209</f>
        <v>4.6810999999999998</v>
      </c>
      <c r="AI208" s="8">
        <f>FAME!AI209</f>
        <v>53.818947368421064</v>
      </c>
      <c r="AJ208">
        <f t="shared" si="6"/>
        <v>2017</v>
      </c>
      <c r="AK208">
        <f t="shared" si="7"/>
        <v>3</v>
      </c>
      <c r="AL208">
        <v>85.928027040000003</v>
      </c>
    </row>
    <row r="209" spans="1:38" x14ac:dyDescent="0.3">
      <c r="A209" s="4">
        <f>FAME!A210</f>
        <v>42855</v>
      </c>
      <c r="B209" s="8">
        <f>FAME!B210</f>
        <v>95.96482863</v>
      </c>
      <c r="C209" s="8">
        <f>FAME!C210</f>
        <v>107.63447118000001</v>
      </c>
      <c r="D209" s="8">
        <f>FAME!D210</f>
        <v>124.51710510253906</v>
      </c>
      <c r="E209" s="8">
        <f>FAME!E210</f>
        <v>104.27209999999999</v>
      </c>
      <c r="F209" s="8">
        <f>FAME!F210</f>
        <v>103.6</v>
      </c>
      <c r="G209" s="8">
        <f>FAME!G210</f>
        <v>104.1</v>
      </c>
      <c r="H209" s="8">
        <f>FAME!H210</f>
        <v>0.10000000000000005</v>
      </c>
      <c r="I209" s="8">
        <f>FAME!I210</f>
        <v>0.10004987950000008</v>
      </c>
      <c r="J209" s="8">
        <f>FAME!J210</f>
        <v>1</v>
      </c>
      <c r="K209" s="8">
        <f>FAME!K210</f>
        <v>0</v>
      </c>
      <c r="L209" s="8">
        <f>FAME!L210</f>
        <v>-0.10000000000000005</v>
      </c>
      <c r="M209" s="8">
        <f>FAME!M210</f>
        <v>0.25</v>
      </c>
      <c r="N209" s="8">
        <f>FAME!N210</f>
        <v>64.258890565419236</v>
      </c>
      <c r="O209" s="8">
        <f>FAME!O210</f>
        <v>64.234787094037287</v>
      </c>
      <c r="P209" s="8">
        <f>FAME!P210</f>
        <v>61.510452068640262</v>
      </c>
      <c r="Q209" s="8">
        <f>FAME!Q210</f>
        <v>61.341727768966628</v>
      </c>
      <c r="R209" s="8">
        <f>FAME!R210</f>
        <v>77.283718089032547</v>
      </c>
      <c r="S209" s="8">
        <f>FAME!S210</f>
        <v>77.119040952938477</v>
      </c>
      <c r="T209" s="8">
        <f>FAME!T210</f>
        <v>4.2771334403616956</v>
      </c>
      <c r="U209" s="8">
        <f>FAME!U210</f>
        <v>4.5021930811665092</v>
      </c>
      <c r="V209" s="8">
        <f>FAME!V210</f>
        <v>99.404754888197715</v>
      </c>
      <c r="W209" s="8">
        <f>FAME!W210</f>
        <v>244.733</v>
      </c>
      <c r="X209" s="8">
        <f>FAME!X210</f>
        <v>101.98</v>
      </c>
      <c r="Y209" s="8">
        <f>FAME!Y210</f>
        <v>100.4</v>
      </c>
      <c r="Z209" s="8">
        <f>FAME!Z210</f>
        <v>103.38</v>
      </c>
      <c r="AA209" s="8">
        <f>FAME!AA210</f>
        <v>103.3</v>
      </c>
      <c r="AB209" s="8">
        <f>FAME!AB210</f>
        <v>1293.6715789473683</v>
      </c>
      <c r="AC209" s="8">
        <f>FAME!AC210</f>
        <v>1421.2547368421051</v>
      </c>
      <c r="AD209" s="8">
        <f>FAME!AD210</f>
        <v>2395.3459090909091</v>
      </c>
      <c r="AE209" s="8">
        <f>FAME!AE210</f>
        <v>3.5609999999999999</v>
      </c>
      <c r="AF209" s="8">
        <f>FAME!AF210</f>
        <v>3.9683999999999999</v>
      </c>
      <c r="AG209" s="8">
        <f>FAME!AG210</f>
        <v>3.2088999999999999E-2</v>
      </c>
      <c r="AH209" s="8">
        <f>FAME!AH210</f>
        <v>4.5772000000000004</v>
      </c>
      <c r="AI209" s="8">
        <f>FAME!AI210</f>
        <v>51.390434782608693</v>
      </c>
      <c r="AJ209">
        <f t="shared" si="6"/>
        <v>2017</v>
      </c>
      <c r="AK209">
        <f t="shared" si="7"/>
        <v>4</v>
      </c>
      <c r="AL209">
        <v>94.024661820000006</v>
      </c>
    </row>
    <row r="210" spans="1:38" x14ac:dyDescent="0.3">
      <c r="A210" s="4">
        <f>FAME!A211</f>
        <v>42886</v>
      </c>
      <c r="B210" s="8">
        <f>FAME!B211</f>
        <v>107.90382089000001</v>
      </c>
      <c r="C210" s="8">
        <f>FAME!C211</f>
        <v>109.49317464000001</v>
      </c>
      <c r="D210" s="8">
        <f>FAME!D211</f>
        <v>124.88653564453125</v>
      </c>
      <c r="E210" s="8">
        <f>FAME!E211</f>
        <v>104.41289999999999</v>
      </c>
      <c r="F210" s="8">
        <f>FAME!F211</f>
        <v>104</v>
      </c>
      <c r="G210" s="8">
        <f>FAME!G211</f>
        <v>102.3</v>
      </c>
      <c r="H210" s="8">
        <f>FAME!H211</f>
        <v>0.10000000000000005</v>
      </c>
      <c r="I210" s="8">
        <f>FAME!I211</f>
        <v>0.10004987950000006</v>
      </c>
      <c r="J210" s="8">
        <f>FAME!J211</f>
        <v>1.1416666666666666</v>
      </c>
      <c r="K210" s="8">
        <f>FAME!K211</f>
        <v>0</v>
      </c>
      <c r="L210" s="8">
        <f>FAME!L211</f>
        <v>-0.10000000000000005</v>
      </c>
      <c r="M210" s="8">
        <f>FAME!M211</f>
        <v>0.25</v>
      </c>
      <c r="N210" s="8">
        <f>FAME!N211</f>
        <v>64.167884534865252</v>
      </c>
      <c r="O210" s="8">
        <f>FAME!O211</f>
        <v>64.034253244930269</v>
      </c>
      <c r="P210" s="8">
        <f>FAME!P211</f>
        <v>61.474403913006512</v>
      </c>
      <c r="Q210" s="8">
        <f>FAME!Q211</f>
        <v>61.292806529805553</v>
      </c>
      <c r="R210" s="8">
        <f>FAME!R211</f>
        <v>76.817917023869171</v>
      </c>
      <c r="S210" s="8">
        <f>FAME!S211</f>
        <v>76.816390698573642</v>
      </c>
      <c r="T210" s="8">
        <f>FAME!T211</f>
        <v>4.1975524694058679</v>
      </c>
      <c r="U210" s="8">
        <f>FAME!U211</f>
        <v>4.2723034037925478</v>
      </c>
      <c r="V210" s="8">
        <f>FAME!V211</f>
        <v>98.71375857815066</v>
      </c>
      <c r="W210" s="8">
        <f>FAME!W211</f>
        <v>244.95500000000001</v>
      </c>
      <c r="X210" s="8">
        <f>FAME!X211</f>
        <v>102.08</v>
      </c>
      <c r="Y210" s="8">
        <f>FAME!Y211</f>
        <v>100.2</v>
      </c>
      <c r="Z210" s="8">
        <f>FAME!Z211</f>
        <v>103.4</v>
      </c>
      <c r="AA210" s="8">
        <f>FAME!AA211</f>
        <v>103.3</v>
      </c>
      <c r="AB210" s="8">
        <f>FAME!AB211</f>
        <v>1292.6442857142858</v>
      </c>
      <c r="AC210" s="8">
        <f>FAME!AC211</f>
        <v>1431.104761904762</v>
      </c>
      <c r="AD210" s="8">
        <f>FAME!AD211</f>
        <v>2433.9854545454541</v>
      </c>
      <c r="AE210" s="8">
        <f>FAME!AE211</f>
        <v>3.496</v>
      </c>
      <c r="AF210" s="8">
        <f>FAME!AF211</f>
        <v>3.9859</v>
      </c>
      <c r="AG210" s="8">
        <f>FAME!AG211</f>
        <v>3.124E-2</v>
      </c>
      <c r="AH210" s="8">
        <f>FAME!AH211</f>
        <v>4.5420999999999996</v>
      </c>
      <c r="AI210" s="8">
        <f>FAME!AI211</f>
        <v>47.553636363636357</v>
      </c>
      <c r="AJ210">
        <f t="shared" si="6"/>
        <v>2017</v>
      </c>
      <c r="AK210">
        <f t="shared" si="7"/>
        <v>5</v>
      </c>
      <c r="AL210">
        <v>83.769584210000005</v>
      </c>
    </row>
    <row r="211" spans="1:38" x14ac:dyDescent="0.3">
      <c r="A211" s="4">
        <f>FAME!A212</f>
        <v>42916</v>
      </c>
      <c r="B211" s="8">
        <f>FAME!B212</f>
        <v>113.98605728</v>
      </c>
      <c r="C211" s="8">
        <f>FAME!C212</f>
        <v>108.02644926000001</v>
      </c>
      <c r="D211" s="8">
        <f>FAME!D212</f>
        <v>125.32418060302734</v>
      </c>
      <c r="E211" s="8">
        <f>FAME!E212</f>
        <v>104.5849</v>
      </c>
      <c r="F211" s="8">
        <f>FAME!F212</f>
        <v>103.5</v>
      </c>
      <c r="G211" s="8">
        <f>FAME!G212</f>
        <v>103.3</v>
      </c>
      <c r="H211" s="8">
        <f>FAME!H212</f>
        <v>0.10000000000000005</v>
      </c>
      <c r="I211" s="8">
        <f>FAME!I212</f>
        <v>0.10004987950000008</v>
      </c>
      <c r="J211" s="8">
        <f>FAME!J212</f>
        <v>1.25</v>
      </c>
      <c r="K211" s="8">
        <f>FAME!K212</f>
        <v>0</v>
      </c>
      <c r="L211" s="8">
        <f>FAME!L212</f>
        <v>-0.10000000000000005</v>
      </c>
      <c r="M211" s="8">
        <f>FAME!M212</f>
        <v>0.25</v>
      </c>
      <c r="N211" s="8">
        <f>FAME!N212</f>
        <v>64.465608804658658</v>
      </c>
      <c r="O211" s="8">
        <f>FAME!O212</f>
        <v>63.990932611359874</v>
      </c>
      <c r="P211" s="8">
        <f>FAME!P212</f>
        <v>61.805948271028413</v>
      </c>
      <c r="Q211" s="8">
        <f>FAME!Q212</f>
        <v>61.508454619001462</v>
      </c>
      <c r="R211" s="8">
        <f>FAME!R212</f>
        <v>77.029296131896004</v>
      </c>
      <c r="S211" s="8">
        <f>FAME!S212</f>
        <v>77.012555485098275</v>
      </c>
      <c r="T211" s="8">
        <f>FAME!T212</f>
        <v>4.1257045158596837</v>
      </c>
      <c r="U211" s="8">
        <f>FAME!U212</f>
        <v>3.8508563533165674</v>
      </c>
      <c r="V211" s="8">
        <f>FAME!V212</f>
        <v>98.615044819572503</v>
      </c>
      <c r="W211" s="8">
        <f>FAME!W212</f>
        <v>244.786</v>
      </c>
      <c r="X211" s="8">
        <f>FAME!X212</f>
        <v>101.62</v>
      </c>
      <c r="Y211" s="8">
        <f>FAME!Y212</f>
        <v>100.1</v>
      </c>
      <c r="Z211" s="8">
        <f>FAME!Z212</f>
        <v>103.4</v>
      </c>
      <c r="AA211" s="8">
        <f>FAME!AA212</f>
        <v>103.2</v>
      </c>
      <c r="AB211" s="8">
        <f>FAME!AB212</f>
        <v>1301.0954545454542</v>
      </c>
      <c r="AC211" s="8">
        <f>FAME!AC212</f>
        <v>1446.224545454545</v>
      </c>
      <c r="AD211" s="8">
        <f>FAME!AD212</f>
        <v>2454.1025</v>
      </c>
      <c r="AE211" s="8">
        <f>FAME!AE212</f>
        <v>3.5579999999999998</v>
      </c>
      <c r="AF211" s="8">
        <f>FAME!AF212</f>
        <v>4.1745000000000001</v>
      </c>
      <c r="AG211" s="8">
        <f>FAME!AG212</f>
        <v>3.2188000000000001E-2</v>
      </c>
      <c r="AH211" s="8">
        <f>FAME!AH212</f>
        <v>4.6670999999999996</v>
      </c>
      <c r="AI211" s="8">
        <f>FAME!AI212</f>
        <v>49.148571428571437</v>
      </c>
      <c r="AJ211">
        <f t="shared" si="6"/>
        <v>2017</v>
      </c>
      <c r="AK211">
        <f t="shared" si="7"/>
        <v>6</v>
      </c>
      <c r="AL211">
        <v>98.609993630000005</v>
      </c>
    </row>
    <row r="212" spans="1:38" x14ac:dyDescent="0.3">
      <c r="A212" s="4">
        <f>FAME!A213</f>
        <v>42947</v>
      </c>
      <c r="B212" s="8">
        <f>FAME!B213</f>
        <v>107.00277068</v>
      </c>
      <c r="C212" s="8">
        <f>FAME!C213</f>
        <v>107.57894731</v>
      </c>
      <c r="D212" s="8">
        <f>FAME!D213</f>
        <v>125.86747741699219</v>
      </c>
      <c r="E212" s="8">
        <f>FAME!E213</f>
        <v>104.5427</v>
      </c>
      <c r="F212" s="8">
        <f>FAME!F213</f>
        <v>105.1</v>
      </c>
      <c r="G212" s="8">
        <f>FAME!G213</f>
        <v>102.5</v>
      </c>
      <c r="H212" s="8">
        <f>FAME!H213</f>
        <v>0.10000000000000005</v>
      </c>
      <c r="I212" s="8">
        <f>FAME!I213</f>
        <v>0.10004987950000008</v>
      </c>
      <c r="J212" s="8">
        <f>FAME!J213</f>
        <v>1.25</v>
      </c>
      <c r="K212" s="8">
        <f>FAME!K213</f>
        <v>0</v>
      </c>
      <c r="L212" s="8">
        <f>FAME!L213</f>
        <v>-0.10000000000000005</v>
      </c>
      <c r="M212" s="8">
        <f>FAME!M213</f>
        <v>0.25</v>
      </c>
      <c r="N212" s="8">
        <f>FAME!N213</f>
        <v>64.128287921750385</v>
      </c>
      <c r="O212" s="8">
        <f>FAME!O213</f>
        <v>63.888235849162214</v>
      </c>
      <c r="P212" s="8">
        <f>FAME!P213</f>
        <v>61.271652265141583</v>
      </c>
      <c r="Q212" s="8">
        <f>FAME!Q213</f>
        <v>61.257898448857397</v>
      </c>
      <c r="R212" s="8">
        <f>FAME!R213</f>
        <v>76.429381276320058</v>
      </c>
      <c r="S212" s="8">
        <f>FAME!S213</f>
        <v>76.567308471007451</v>
      </c>
      <c r="T212" s="8">
        <f>FAME!T213</f>
        <v>4.4545640452688646</v>
      </c>
      <c r="U212" s="8">
        <f>FAME!U213</f>
        <v>4.1016803746801598</v>
      </c>
      <c r="V212" s="8">
        <f>FAME!V213</f>
        <v>98.911186095306959</v>
      </c>
      <c r="W212" s="8">
        <f>FAME!W213</f>
        <v>245.51900000000001</v>
      </c>
      <c r="X212" s="8">
        <f>FAME!X213</f>
        <v>101.89</v>
      </c>
      <c r="Y212" s="8">
        <f>FAME!Y213</f>
        <v>100.3</v>
      </c>
      <c r="Z212" s="8">
        <f>FAME!Z213</f>
        <v>103.68</v>
      </c>
      <c r="AA212" s="8">
        <f>FAME!AA213</f>
        <v>103.8</v>
      </c>
      <c r="AB212" s="8">
        <f>FAME!AB213</f>
        <v>1261.0881818181817</v>
      </c>
      <c r="AC212" s="8">
        <f>FAME!AC213</f>
        <v>1393.8645454545454</v>
      </c>
      <c r="AD212" s="8">
        <f>FAME!AD213</f>
        <v>2456.2230434782614</v>
      </c>
      <c r="AE212" s="8">
        <f>FAME!AE213</f>
        <v>3.5960000000000001</v>
      </c>
      <c r="AF212" s="8">
        <f>FAME!AF213</f>
        <v>4.2606999999999999</v>
      </c>
      <c r="AG212" s="8">
        <f>FAME!AG213</f>
        <v>3.2518000000000005E-2</v>
      </c>
      <c r="AH212" s="8">
        <f>FAME!AH213</f>
        <v>4.6261000000000001</v>
      </c>
      <c r="AI212" s="8">
        <f>FAME!AI213</f>
        <v>51.87</v>
      </c>
      <c r="AJ212">
        <f t="shared" si="6"/>
        <v>2017</v>
      </c>
      <c r="AK212">
        <f t="shared" si="7"/>
        <v>7</v>
      </c>
      <c r="AL212">
        <v>94.090420129999998</v>
      </c>
    </row>
    <row r="213" spans="1:38" x14ac:dyDescent="0.3">
      <c r="A213" s="4">
        <f>FAME!A214</f>
        <v>42978</v>
      </c>
      <c r="B213" s="8">
        <f>FAME!B214</f>
        <v>105.78625542</v>
      </c>
      <c r="C213" s="8">
        <f>FAME!C214</f>
        <v>106.96938957</v>
      </c>
      <c r="D213" s="8">
        <f>FAME!D214</f>
        <v>126.32051849365234</v>
      </c>
      <c r="E213" s="8">
        <f>FAME!E214</f>
        <v>104.0475</v>
      </c>
      <c r="F213" s="8">
        <f>FAME!F214</f>
        <v>105.6</v>
      </c>
      <c r="G213" s="8">
        <f>FAME!G214</f>
        <v>104</v>
      </c>
      <c r="H213" s="8">
        <f>FAME!H214</f>
        <v>0.10000000000000005</v>
      </c>
      <c r="I213" s="8">
        <f>FAME!I214</f>
        <v>0.10004987950000006</v>
      </c>
      <c r="J213" s="8">
        <f>FAME!J214</f>
        <v>1.25</v>
      </c>
      <c r="K213" s="8">
        <f>FAME!K214</f>
        <v>0</v>
      </c>
      <c r="L213" s="8">
        <f>FAME!L214</f>
        <v>-0.10000000000000005</v>
      </c>
      <c r="M213" s="8">
        <f>FAME!M214</f>
        <v>0.25</v>
      </c>
      <c r="N213" s="8">
        <f>FAME!N214</f>
        <v>63.958101508530888</v>
      </c>
      <c r="O213" s="8">
        <f>FAME!O214</f>
        <v>63.997694657000402</v>
      </c>
      <c r="P213" s="8">
        <f>FAME!P214</f>
        <v>61.321325540294801</v>
      </c>
      <c r="Q213" s="8">
        <f>FAME!Q214</f>
        <v>61.441701483625522</v>
      </c>
      <c r="R213" s="8">
        <f>FAME!R214</f>
        <v>77.059896163099921</v>
      </c>
      <c r="S213" s="8">
        <f>FAME!S214</f>
        <v>77.265290616689882</v>
      </c>
      <c r="T213" s="8">
        <f>FAME!T214</f>
        <v>4.1226614080850688</v>
      </c>
      <c r="U213" s="8">
        <f>FAME!U214</f>
        <v>3.9961059870449187</v>
      </c>
      <c r="V213" s="8">
        <f>FAME!V214</f>
        <v>99.009899853885116</v>
      </c>
      <c r="W213" s="8">
        <f>FAME!W214</f>
        <v>246.81899999999999</v>
      </c>
      <c r="X213" s="8">
        <f>FAME!X214</f>
        <v>102.29</v>
      </c>
      <c r="Y213" s="8">
        <f>FAME!Y214</f>
        <v>100.5</v>
      </c>
      <c r="Z213" s="8">
        <f>FAME!Z214</f>
        <v>104</v>
      </c>
      <c r="AA213" s="8">
        <f>FAME!AA214</f>
        <v>104.1</v>
      </c>
      <c r="AB213" s="8">
        <f>FAME!AB214</f>
        <v>1279.6677777777777</v>
      </c>
      <c r="AC213" s="8">
        <f>FAME!AC214</f>
        <v>1407.4894444444446</v>
      </c>
      <c r="AD213" s="8">
        <f>FAME!AD214</f>
        <v>2492.8409999999999</v>
      </c>
      <c r="AE213" s="8">
        <f>FAME!AE214</f>
        <v>3.5289999999999999</v>
      </c>
      <c r="AF213" s="8">
        <f>FAME!AF214</f>
        <v>4.1569000000000003</v>
      </c>
      <c r="AG213" s="8">
        <f>FAME!AG214</f>
        <v>3.1329000000000003E-2</v>
      </c>
      <c r="AH213" s="8">
        <f>FAME!AH214</f>
        <v>4.7356999999999996</v>
      </c>
      <c r="AI213" s="8">
        <f>FAME!AI214</f>
        <v>55.514761904761912</v>
      </c>
      <c r="AJ213">
        <f t="shared" si="6"/>
        <v>2017</v>
      </c>
      <c r="AK213">
        <f t="shared" si="7"/>
        <v>8</v>
      </c>
      <c r="AL213">
        <v>76.321028900000002</v>
      </c>
    </row>
    <row r="214" spans="1:38" x14ac:dyDescent="0.3">
      <c r="A214" s="4">
        <f>FAME!A215</f>
        <v>43008</v>
      </c>
      <c r="B214" s="8">
        <f>FAME!B215</f>
        <v>103.65434672000001</v>
      </c>
      <c r="C214" s="8">
        <f>FAME!C215</f>
        <v>108.7527152</v>
      </c>
      <c r="D214" s="8">
        <f>FAME!D215</f>
        <v>126.61530303955078</v>
      </c>
      <c r="E214" s="8">
        <f>FAME!E215</f>
        <v>104.0502</v>
      </c>
      <c r="F214" s="8">
        <f>FAME!F215</f>
        <v>105.2</v>
      </c>
      <c r="G214" s="8">
        <f>FAME!G215</f>
        <v>103</v>
      </c>
      <c r="H214" s="8">
        <f>FAME!H215</f>
        <v>0.10000000000000005</v>
      </c>
      <c r="I214" s="8">
        <f>FAME!I215</f>
        <v>0.10004987950000008</v>
      </c>
      <c r="J214" s="8">
        <f>FAME!J215</f>
        <v>1.25</v>
      </c>
      <c r="K214" s="8">
        <f>FAME!K215</f>
        <v>0</v>
      </c>
      <c r="L214" s="8">
        <f>FAME!L215</f>
        <v>-0.10000000000000005</v>
      </c>
      <c r="M214" s="8">
        <f>FAME!M215</f>
        <v>0.25</v>
      </c>
      <c r="N214" s="8">
        <f>FAME!N215</f>
        <v>63.71199082042456</v>
      </c>
      <c r="O214" s="8">
        <f>FAME!O215</f>
        <v>64.084911072862866</v>
      </c>
      <c r="P214" s="8">
        <f>FAME!P215</f>
        <v>60.908554854337979</v>
      </c>
      <c r="Q214" s="8">
        <f>FAME!Q215</f>
        <v>61.435264868999809</v>
      </c>
      <c r="R214" s="8">
        <f>FAME!R215</f>
        <v>77.072809747029822</v>
      </c>
      <c r="S214" s="8">
        <f>FAME!S215</f>
        <v>77.308959023680586</v>
      </c>
      <c r="T214" s="8">
        <f>FAME!T215</f>
        <v>4.4001700935514529</v>
      </c>
      <c r="U214" s="8">
        <f>FAME!U215</f>
        <v>4.1590374706088351</v>
      </c>
      <c r="V214" s="8">
        <f>FAME!V215</f>
        <v>99.306041129619544</v>
      </c>
      <c r="W214" s="8">
        <f>FAME!W215</f>
        <v>246.66300000000001</v>
      </c>
      <c r="X214" s="8">
        <f>FAME!X215</f>
        <v>102.34</v>
      </c>
      <c r="Y214" s="8">
        <f>FAME!Y215</f>
        <v>100.6</v>
      </c>
      <c r="Z214" s="8">
        <f>FAME!Z215</f>
        <v>104.14</v>
      </c>
      <c r="AA214" s="8">
        <f>FAME!AA215</f>
        <v>104.2</v>
      </c>
      <c r="AB214" s="8">
        <f>FAME!AB215</f>
        <v>1313.2026315789474</v>
      </c>
      <c r="AC214" s="8">
        <f>FAME!AC215</f>
        <v>1440.4800000000002</v>
      </c>
      <c r="AD214" s="8">
        <f>FAME!AD215</f>
        <v>2556.997272727273</v>
      </c>
      <c r="AE214" s="8">
        <f>FAME!AE215</f>
        <v>3.5209999999999999</v>
      </c>
      <c r="AF214" s="8">
        <f>FAME!AF215</f>
        <v>4.0956000000000001</v>
      </c>
      <c r="AG214" s="8">
        <f>FAME!AG215</f>
        <v>3.1067000000000001E-2</v>
      </c>
      <c r="AH214" s="8">
        <f>FAME!AH215</f>
        <v>4.6534000000000004</v>
      </c>
      <c r="AI214" s="8">
        <f>FAME!AI215</f>
        <v>57.649090909090916</v>
      </c>
      <c r="AJ214">
        <f t="shared" si="6"/>
        <v>2017</v>
      </c>
      <c r="AK214">
        <f t="shared" si="7"/>
        <v>9</v>
      </c>
      <c r="AL214">
        <v>91.044793690000006</v>
      </c>
    </row>
    <row r="215" spans="1:38" x14ac:dyDescent="0.3">
      <c r="A215" s="4">
        <f>FAME!A216</f>
        <v>43039</v>
      </c>
      <c r="B215" s="8">
        <f>FAME!B216</f>
        <v>101.63757213</v>
      </c>
      <c r="C215" s="8">
        <f>FAME!C216</f>
        <v>109.67844104</v>
      </c>
      <c r="D215" s="8">
        <f>FAME!D216</f>
        <v>126.91574859619141</v>
      </c>
      <c r="E215" s="8">
        <f>FAME!E216</f>
        <v>105.62869999999999</v>
      </c>
      <c r="F215" s="8">
        <f>FAME!F216</f>
        <v>105</v>
      </c>
      <c r="G215" s="8">
        <f>FAME!G216</f>
        <v>103.3</v>
      </c>
      <c r="H215" s="8">
        <f>FAME!H216</f>
        <v>0.10000000000000005</v>
      </c>
      <c r="I215" s="8">
        <f>FAME!I216</f>
        <v>0.10004987950000006</v>
      </c>
      <c r="J215" s="8">
        <f>FAME!J216</f>
        <v>1.25</v>
      </c>
      <c r="K215" s="8">
        <f>FAME!K216</f>
        <v>0</v>
      </c>
      <c r="L215" s="8">
        <f>FAME!L216</f>
        <v>-0.10000000000000005</v>
      </c>
      <c r="M215" s="8">
        <f>FAME!M216</f>
        <v>0.49166666666666664</v>
      </c>
      <c r="N215" s="8">
        <f>FAME!N216</f>
        <v>63.943287690851079</v>
      </c>
      <c r="O215" s="8">
        <f>FAME!O216</f>
        <v>63.842561283187607</v>
      </c>
      <c r="P215" s="8">
        <f>FAME!P216</f>
        <v>61.157955874513668</v>
      </c>
      <c r="Q215" s="8">
        <f>FAME!Q216</f>
        <v>61.257250153158239</v>
      </c>
      <c r="R215" s="8">
        <f>FAME!R216</f>
        <v>77.484890078639836</v>
      </c>
      <c r="S215" s="8">
        <f>FAME!S216</f>
        <v>77.417397832664719</v>
      </c>
      <c r="T215" s="8">
        <f>FAME!T216</f>
        <v>4.3556920381642534</v>
      </c>
      <c r="U215" s="8">
        <f>FAME!U216</f>
        <v>4.0431313799951223</v>
      </c>
      <c r="V215" s="8">
        <f>FAME!V216</f>
        <v>99.009899853885116</v>
      </c>
      <c r="W215" s="8">
        <f>FAME!W216</f>
        <v>246.66900000000001</v>
      </c>
      <c r="X215" s="8">
        <f>FAME!X216</f>
        <v>102.14</v>
      </c>
      <c r="Y215" s="8">
        <f>FAME!Y216</f>
        <v>100.9</v>
      </c>
      <c r="Z215" s="8">
        <f>FAME!Z216</f>
        <v>104.27</v>
      </c>
      <c r="AA215" s="8">
        <f>FAME!AA216</f>
        <v>104.6</v>
      </c>
      <c r="AB215" s="8">
        <f>FAME!AB216</f>
        <v>1304.58</v>
      </c>
      <c r="AC215" s="8">
        <f>FAME!AC216</f>
        <v>1425.0963636363633</v>
      </c>
      <c r="AD215" s="8">
        <f>FAME!AD216</f>
        <v>2593.6057142857139</v>
      </c>
      <c r="AE215" s="8">
        <f>FAME!AE216</f>
        <v>3.4990000000000001</v>
      </c>
      <c r="AF215" s="8">
        <f>FAME!AF216</f>
        <v>4.1429</v>
      </c>
      <c r="AG215" s="8">
        <f>FAME!AG216</f>
        <v>3.1149E-2</v>
      </c>
      <c r="AH215" s="8">
        <f>FAME!AH216</f>
        <v>4.7039999999999997</v>
      </c>
      <c r="AI215" s="8">
        <f>FAME!AI216</f>
        <v>62.865909090909078</v>
      </c>
      <c r="AJ215">
        <f t="shared" si="6"/>
        <v>2017</v>
      </c>
      <c r="AK215">
        <f t="shared" si="7"/>
        <v>10</v>
      </c>
      <c r="AL215">
        <v>96.488507940000005</v>
      </c>
    </row>
    <row r="216" spans="1:38" x14ac:dyDescent="0.3">
      <c r="A216" s="4">
        <f>FAME!A217</f>
        <v>43069</v>
      </c>
      <c r="B216" s="8">
        <f>FAME!B217</f>
        <v>116.01040408999999</v>
      </c>
      <c r="C216" s="8">
        <f>FAME!C217</f>
        <v>111.52257727</v>
      </c>
      <c r="D216" s="8">
        <f>FAME!D217</f>
        <v>127.33374786376953</v>
      </c>
      <c r="E216" s="8">
        <f>FAME!E217</f>
        <v>106.193</v>
      </c>
      <c r="F216" s="8">
        <f>FAME!F217</f>
        <v>107.4</v>
      </c>
      <c r="G216" s="8">
        <f>FAME!G217</f>
        <v>104.2</v>
      </c>
      <c r="H216" s="8">
        <f>FAME!H217</f>
        <v>0.10000000000000005</v>
      </c>
      <c r="I216" s="8">
        <f>FAME!I217</f>
        <v>0.10004987950000008</v>
      </c>
      <c r="J216" s="8">
        <f>FAME!J217</f>
        <v>1.403225806451613</v>
      </c>
      <c r="K216" s="8">
        <f>FAME!K217</f>
        <v>0</v>
      </c>
      <c r="L216" s="8">
        <f>FAME!L217</f>
        <v>-0.10000000000000005</v>
      </c>
      <c r="M216" s="8">
        <f>FAME!M217</f>
        <v>0.5</v>
      </c>
      <c r="N216" s="8">
        <f>FAME!N217</f>
        <v>64.073624582617171</v>
      </c>
      <c r="O216" s="8">
        <f>FAME!O217</f>
        <v>63.918744182056756</v>
      </c>
      <c r="P216" s="8">
        <f>FAME!P217</f>
        <v>61.545658742085209</v>
      </c>
      <c r="Q216" s="8">
        <f>FAME!Q217</f>
        <v>61.322789816971081</v>
      </c>
      <c r="R216" s="8">
        <f>FAME!R217</f>
        <v>77.709406890977064</v>
      </c>
      <c r="S216" s="8">
        <f>FAME!S217</f>
        <v>77.476508032737186</v>
      </c>
      <c r="T216" s="8">
        <f>FAME!T217</f>
        <v>3.9454078913116231</v>
      </c>
      <c r="U216" s="8">
        <f>FAME!U217</f>
        <v>4.0512699731006183</v>
      </c>
      <c r="V216" s="8">
        <f>FAME!V217</f>
        <v>99.108613612463259</v>
      </c>
      <c r="W216" s="8">
        <f>FAME!W217</f>
        <v>246.524</v>
      </c>
      <c r="X216" s="8">
        <f>FAME!X217</f>
        <v>102.49</v>
      </c>
      <c r="Y216" s="8">
        <f>FAME!Y217</f>
        <v>101.2</v>
      </c>
      <c r="Z216" s="8">
        <f>FAME!Z217</f>
        <v>104.42</v>
      </c>
      <c r="AA216" s="8">
        <f>FAME!AA217</f>
        <v>104.9</v>
      </c>
      <c r="AB216" s="8">
        <f>FAME!AB217</f>
        <v>1338.7090476190476</v>
      </c>
      <c r="AC216" s="8">
        <f>FAME!AC217</f>
        <v>1477.4619047619049</v>
      </c>
      <c r="AD216" s="8">
        <f>FAME!AD217</f>
        <v>2664.3405000000007</v>
      </c>
      <c r="AE216" s="8">
        <f>FAME!AE217</f>
        <v>3.4670000000000001</v>
      </c>
      <c r="AF216" s="8">
        <f>FAME!AF217</f>
        <v>4.1525999999999996</v>
      </c>
      <c r="AG216" s="8">
        <f>FAME!AG217</f>
        <v>3.0803000000000001E-2</v>
      </c>
      <c r="AH216" s="8">
        <f>FAME!AH217</f>
        <v>4.6818999999999997</v>
      </c>
      <c r="AI216" s="8">
        <f>FAME!AI217</f>
        <v>64.092000000000013</v>
      </c>
      <c r="AJ216">
        <f t="shared" si="6"/>
        <v>2017</v>
      </c>
      <c r="AK216">
        <f t="shared" si="7"/>
        <v>11</v>
      </c>
      <c r="AL216">
        <v>91.75346485</v>
      </c>
    </row>
    <row r="217" spans="1:38" x14ac:dyDescent="0.3">
      <c r="A217" s="4">
        <f>FAME!A218</f>
        <v>43100</v>
      </c>
      <c r="B217" s="8">
        <f>FAME!B218</f>
        <v>120.02080352</v>
      </c>
      <c r="C217" s="8">
        <f>FAME!C218</f>
        <v>111.45793372999999</v>
      </c>
      <c r="D217" s="8">
        <f>FAME!D218</f>
        <v>127.77106475830078</v>
      </c>
      <c r="E217" s="8">
        <f>FAME!E218</f>
        <v>106.536</v>
      </c>
      <c r="F217" s="8">
        <f>FAME!F218</f>
        <v>107.9</v>
      </c>
      <c r="G217" s="8">
        <f>FAME!G218</f>
        <v>105.8</v>
      </c>
      <c r="H217" s="8">
        <f>FAME!H218</f>
        <v>0.10000000000000005</v>
      </c>
      <c r="I217" s="8">
        <f>FAME!I218</f>
        <v>0.10004987950000008</v>
      </c>
      <c r="J217" s="8">
        <f>FAME!J218</f>
        <v>1.5</v>
      </c>
      <c r="K217" s="8">
        <f>FAME!K218</f>
        <v>0</v>
      </c>
      <c r="L217" s="8">
        <f>FAME!L218</f>
        <v>-0.10000000000000005</v>
      </c>
      <c r="M217" s="8">
        <f>FAME!M218</f>
        <v>0.5</v>
      </c>
      <c r="N217" s="8">
        <f>FAME!N218</f>
        <v>63.627179341594207</v>
      </c>
      <c r="O217" s="8">
        <f>FAME!O218</f>
        <v>63.559774980452744</v>
      </c>
      <c r="P217" s="8">
        <f>FAME!P218</f>
        <v>61.259145185821936</v>
      </c>
      <c r="Q217" s="8">
        <f>FAME!Q218</f>
        <v>61.239954767708717</v>
      </c>
      <c r="R217" s="8">
        <f>FAME!R218</f>
        <v>77.371277473463252</v>
      </c>
      <c r="S217" s="8">
        <f>FAME!S218</f>
        <v>77.35790501517647</v>
      </c>
      <c r="T217" s="8">
        <f>FAME!T218</f>
        <v>3.7217336683417082</v>
      </c>
      <c r="U217" s="8">
        <f>FAME!U218</f>
        <v>3.6459579644253011</v>
      </c>
      <c r="V217" s="8">
        <f>FAME!V218</f>
        <v>98.615044819572503</v>
      </c>
      <c r="W217" s="8">
        <f>FAME!W218</f>
        <v>247.86699999999999</v>
      </c>
      <c r="X217" s="8">
        <f>FAME!X218</f>
        <v>101.56</v>
      </c>
      <c r="Y217" s="8">
        <f>FAME!Y218</f>
        <v>101.3</v>
      </c>
      <c r="Z217" s="8">
        <f>FAME!Z218</f>
        <v>104.66</v>
      </c>
      <c r="AA217" s="8">
        <f>FAME!AA218</f>
        <v>104.4</v>
      </c>
      <c r="AB217" s="8">
        <f>FAME!AB218</f>
        <v>1395.5582608695652</v>
      </c>
      <c r="AC217" s="8">
        <f>FAME!AC218</f>
        <v>1535.6978260869564</v>
      </c>
      <c r="AD217" s="8">
        <f>FAME!AD218</f>
        <v>2789.8038095238098</v>
      </c>
      <c r="AE217" s="8">
        <f>FAME!AE218</f>
        <v>3.4049999999999998</v>
      </c>
      <c r="AF217" s="8">
        <f>FAME!AF218</f>
        <v>4.2412999999999998</v>
      </c>
      <c r="AG217" s="8">
        <f>FAME!AG218</f>
        <v>3.1306E-2</v>
      </c>
      <c r="AH217" s="8">
        <f>FAME!AH218</f>
        <v>4.8205</v>
      </c>
      <c r="AI217" s="8">
        <f>FAME!AI218</f>
        <v>69.078636363636363</v>
      </c>
      <c r="AJ217">
        <f t="shared" si="6"/>
        <v>2017</v>
      </c>
      <c r="AK217">
        <f t="shared" si="7"/>
        <v>12</v>
      </c>
      <c r="AL217">
        <v>101.6059075</v>
      </c>
    </row>
    <row r="218" spans="1:38" x14ac:dyDescent="0.3">
      <c r="A218" s="4">
        <f>FAME!A219</f>
        <v>43131</v>
      </c>
      <c r="B218" s="8">
        <f>FAME!B219</f>
        <v>112.8611064</v>
      </c>
      <c r="C218" s="8">
        <f>FAME!C219</f>
        <v>112.78928605</v>
      </c>
      <c r="D218" s="8">
        <f>FAME!D219</f>
        <v>128.22268676757813</v>
      </c>
      <c r="E218" s="8">
        <f>FAME!E219</f>
        <v>106.2655</v>
      </c>
      <c r="F218" s="8">
        <f>FAME!F219</f>
        <v>105.8</v>
      </c>
      <c r="G218" s="8">
        <f>FAME!G219</f>
        <v>101.4</v>
      </c>
      <c r="H218" s="8">
        <f>FAME!H219</f>
        <v>0.10000000000000005</v>
      </c>
      <c r="I218" s="8">
        <f>FAME!I219</f>
        <v>0.10004987950000006</v>
      </c>
      <c r="J218" s="8">
        <f>FAME!J219</f>
        <v>1.5</v>
      </c>
      <c r="K218" s="8">
        <f>FAME!K219</f>
        <v>0</v>
      </c>
      <c r="L218" s="8">
        <f>FAME!L219</f>
        <v>-0.10000000000000005</v>
      </c>
      <c r="M218" s="8">
        <f>FAME!M219</f>
        <v>0.5</v>
      </c>
      <c r="N218" s="8">
        <f>FAME!N219</f>
        <v>64.0449722882027</v>
      </c>
      <c r="O218" s="8">
        <f>FAME!O219</f>
        <v>64.007125890736347</v>
      </c>
      <c r="P218" s="8">
        <f>FAME!P219</f>
        <v>61.657640538400628</v>
      </c>
      <c r="Q218" s="8">
        <f>FAME!Q219</f>
        <v>61.523198733174979</v>
      </c>
      <c r="R218" s="8">
        <f>FAME!R219</f>
        <v>77.628624659628343</v>
      </c>
      <c r="S218" s="8">
        <f>FAME!S219</f>
        <v>77.506178861379794</v>
      </c>
      <c r="T218" s="8">
        <f>FAME!T219</f>
        <v>3.727586513831334</v>
      </c>
      <c r="U218" s="8">
        <f>FAME!U219</f>
        <v>3.8784108553965448</v>
      </c>
      <c r="V218" s="8">
        <f>FAME!V219</f>
        <v>98.71375857815066</v>
      </c>
      <c r="W218" s="8">
        <f>FAME!W219</f>
        <v>248.99100000000001</v>
      </c>
      <c r="X218" s="8">
        <f>FAME!X219</f>
        <v>101.78</v>
      </c>
      <c r="Y218" s="8">
        <f>FAME!Y219</f>
        <v>101.3</v>
      </c>
      <c r="Z218" s="8">
        <f>FAME!Z219</f>
        <v>105.01</v>
      </c>
      <c r="AA218" s="8">
        <f>FAME!AA219</f>
        <v>104.9</v>
      </c>
      <c r="AB218" s="8">
        <f>FAME!AB219</f>
        <v>1358.8225000000002</v>
      </c>
      <c r="AC218" s="8">
        <f>FAME!AC219</f>
        <v>1495.6759999999999</v>
      </c>
      <c r="AD218" s="8">
        <f>FAME!AD219</f>
        <v>2705.1552631578948</v>
      </c>
      <c r="AE218" s="8">
        <f>FAME!AE219</f>
        <v>3.4849999999999999</v>
      </c>
      <c r="AF218" s="8">
        <f>FAME!AF219</f>
        <v>4.2586000000000004</v>
      </c>
      <c r="AG218" s="8">
        <f>FAME!AG219</f>
        <v>3.2534E-2</v>
      </c>
      <c r="AH218" s="8">
        <f>FAME!AH219</f>
        <v>4.8402000000000003</v>
      </c>
      <c r="AI218" s="8">
        <f>FAME!AI219</f>
        <v>65.730499999999992</v>
      </c>
      <c r="AJ218">
        <f t="shared" si="6"/>
        <v>2018</v>
      </c>
      <c r="AK218">
        <f t="shared" si="7"/>
        <v>1</v>
      </c>
      <c r="AL218">
        <v>82.609656009999995</v>
      </c>
    </row>
    <row r="219" spans="1:38" x14ac:dyDescent="0.3">
      <c r="A219" s="4">
        <f>FAME!A220</f>
        <v>43159</v>
      </c>
      <c r="B219" s="8">
        <f>FAME!B220</f>
        <v>105.6205741</v>
      </c>
      <c r="C219" s="8">
        <f>FAME!C220</f>
        <v>110.61429253999999</v>
      </c>
      <c r="D219" s="8">
        <f>FAME!D220</f>
        <v>128.63954162597656</v>
      </c>
      <c r="E219" s="8">
        <f>FAME!E220</f>
        <v>106.64190000000001</v>
      </c>
      <c r="F219" s="8">
        <f>FAME!F220</f>
        <v>105.2</v>
      </c>
      <c r="G219" s="8">
        <f>FAME!G220</f>
        <v>104</v>
      </c>
      <c r="H219" s="8">
        <f>FAME!H220</f>
        <v>0.10000000000000005</v>
      </c>
      <c r="I219" s="8">
        <f>FAME!I220</f>
        <v>0.10004987950000008</v>
      </c>
      <c r="J219" s="8">
        <f>FAME!J220</f>
        <v>1.5887096774193548</v>
      </c>
      <c r="K219" s="8">
        <f>FAME!K220</f>
        <v>0</v>
      </c>
      <c r="L219" s="8">
        <f>FAME!L220</f>
        <v>-0.10000000000000005</v>
      </c>
      <c r="M219" s="8">
        <f>FAME!M220</f>
        <v>0.5</v>
      </c>
      <c r="N219" s="8">
        <f>FAME!N220</f>
        <v>63.372838608170397</v>
      </c>
      <c r="O219" s="8">
        <f>FAME!O220</f>
        <v>63.597220135830682</v>
      </c>
      <c r="P219" s="8">
        <f>FAME!P220</f>
        <v>61.30264624726243</v>
      </c>
      <c r="Q219" s="8">
        <f>FAME!Q220</f>
        <v>61.170294352511448</v>
      </c>
      <c r="R219" s="8">
        <f>FAME!R220</f>
        <v>77.420414433672164</v>
      </c>
      <c r="S219" s="8">
        <f>FAME!S220</f>
        <v>77.322124774805502</v>
      </c>
      <c r="T219" s="8">
        <f>FAME!T220</f>
        <v>3.2666871271268274</v>
      </c>
      <c r="U219" s="8">
        <f>FAME!U220</f>
        <v>3.8293497815471604</v>
      </c>
      <c r="V219" s="8">
        <f>FAME!V220</f>
        <v>99.009899853885116</v>
      </c>
      <c r="W219" s="8">
        <f>FAME!W220</f>
        <v>249.554</v>
      </c>
      <c r="X219" s="8">
        <f>FAME!X220</f>
        <v>102.91</v>
      </c>
      <c r="Y219" s="8">
        <f>FAME!Y220</f>
        <v>101</v>
      </c>
      <c r="Z219" s="8">
        <f>FAME!Z220</f>
        <v>105.3</v>
      </c>
      <c r="AA219" s="8">
        <f>FAME!AA220</f>
        <v>105</v>
      </c>
      <c r="AB219" s="8">
        <f>FAME!AB220</f>
        <v>1340.1704999999999</v>
      </c>
      <c r="AC219" s="8">
        <f>FAME!AC220</f>
        <v>1475.7980000000002</v>
      </c>
      <c r="AD219" s="8">
        <f>FAME!AD220</f>
        <v>2702.7738095238101</v>
      </c>
      <c r="AE219" s="8">
        <f>FAME!AE220</f>
        <v>3.5139999999999998</v>
      </c>
      <c r="AF219" s="8">
        <f>FAME!AF220</f>
        <v>4.3288000000000002</v>
      </c>
      <c r="AG219" s="8">
        <f>FAME!AG220</f>
        <v>3.2989999999999998E-2</v>
      </c>
      <c r="AH219" s="8">
        <f>FAME!AH220</f>
        <v>4.9442000000000004</v>
      </c>
      <c r="AI219" s="8">
        <f>FAME!AI220</f>
        <v>66.719523809523821</v>
      </c>
      <c r="AJ219">
        <f t="shared" si="6"/>
        <v>2018</v>
      </c>
      <c r="AK219">
        <f t="shared" si="7"/>
        <v>2</v>
      </c>
      <c r="AL219">
        <v>85.862024930000004</v>
      </c>
    </row>
    <row r="220" spans="1:38" x14ac:dyDescent="0.3">
      <c r="A220" s="4">
        <f>FAME!A221</f>
        <v>43190</v>
      </c>
      <c r="B220" s="8">
        <f>FAME!B221</f>
        <v>117.6477986</v>
      </c>
      <c r="C220" s="8">
        <f>FAME!C221</f>
        <v>112.42925212</v>
      </c>
      <c r="D220" s="8">
        <f>FAME!D221</f>
        <v>129.02653503417969</v>
      </c>
      <c r="E220" s="8">
        <f>FAME!E221</f>
        <v>107.25190000000001</v>
      </c>
      <c r="F220" s="8">
        <f>FAME!F221</f>
        <v>105.4</v>
      </c>
      <c r="G220" s="8">
        <f>FAME!G221</f>
        <v>105.1</v>
      </c>
      <c r="H220" s="8">
        <f>FAME!H221</f>
        <v>0.10000000000000005</v>
      </c>
      <c r="I220" s="8">
        <f>FAME!I221</f>
        <v>0.10004987950000006</v>
      </c>
      <c r="J220" s="8">
        <f>FAME!J221</f>
        <v>1.75</v>
      </c>
      <c r="K220" s="8">
        <f>FAME!K221</f>
        <v>0</v>
      </c>
      <c r="L220" s="8">
        <f>FAME!L221</f>
        <v>-0.10000000000000005</v>
      </c>
      <c r="M220" s="8">
        <f>FAME!M221</f>
        <v>0.5</v>
      </c>
      <c r="N220" s="8">
        <f>FAME!N221</f>
        <v>63.671714651998457</v>
      </c>
      <c r="O220" s="8">
        <f>FAME!O221</f>
        <v>63.722394488054711</v>
      </c>
      <c r="P220" s="8">
        <f>FAME!P221</f>
        <v>61.255817918874364</v>
      </c>
      <c r="Q220" s="8">
        <f>FAME!Q221</f>
        <v>61.197559789576047</v>
      </c>
      <c r="R220" s="8">
        <f>FAME!R221</f>
        <v>77.486639457009503</v>
      </c>
      <c r="S220" s="8">
        <f>FAME!S221</f>
        <v>77.186731909712037</v>
      </c>
      <c r="T220" s="8">
        <f>FAME!T221</f>
        <v>3.7943013570913169</v>
      </c>
      <c r="U220" s="8">
        <f>FAME!U221</f>
        <v>3.9653945433671636</v>
      </c>
      <c r="V220" s="8">
        <f>FAME!V221</f>
        <v>99.404754888197715</v>
      </c>
      <c r="W220" s="8">
        <f>FAME!W221</f>
        <v>250.54599999999999</v>
      </c>
      <c r="X220" s="8">
        <f>FAME!X221</f>
        <v>103.32</v>
      </c>
      <c r="Y220" s="8">
        <f>FAME!Y221</f>
        <v>100.9</v>
      </c>
      <c r="Z220" s="8">
        <f>FAME!Z221</f>
        <v>105.66</v>
      </c>
      <c r="AA220" s="8">
        <f>FAME!AA221</f>
        <v>105.4</v>
      </c>
      <c r="AB220" s="8">
        <f>FAME!AB221</f>
        <v>1321.5684210526319</v>
      </c>
      <c r="AC220" s="8">
        <f>FAME!AC221</f>
        <v>1453.4689473684211</v>
      </c>
      <c r="AD220" s="8">
        <f>FAME!AD221</f>
        <v>2653.6252380952383</v>
      </c>
      <c r="AE220" s="8">
        <f>FAME!AE221</f>
        <v>3.5880000000000001</v>
      </c>
      <c r="AF220" s="8">
        <f>FAME!AF221</f>
        <v>4.3387000000000002</v>
      </c>
      <c r="AG220" s="8">
        <f>FAME!AG221</f>
        <v>3.2841000000000002E-2</v>
      </c>
      <c r="AH220" s="8">
        <f>FAME!AH221</f>
        <v>4.9218000000000002</v>
      </c>
      <c r="AI220" s="8">
        <f>FAME!AI221</f>
        <v>71.762380952380965</v>
      </c>
      <c r="AJ220">
        <f t="shared" si="6"/>
        <v>2018</v>
      </c>
      <c r="AK220">
        <f t="shared" si="7"/>
        <v>3</v>
      </c>
      <c r="AL220">
        <v>78.013891189999995</v>
      </c>
    </row>
    <row r="221" spans="1:38" x14ac:dyDescent="0.3">
      <c r="A221" s="4">
        <f>FAME!A222</f>
        <v>43220</v>
      </c>
      <c r="B221" s="8">
        <f>FAME!B222</f>
        <v>103.94989767</v>
      </c>
      <c r="C221" s="8">
        <f>FAME!C222</f>
        <v>112.03486522999999</v>
      </c>
      <c r="D221" s="8">
        <f>FAME!D222</f>
        <v>129.38265991210938</v>
      </c>
      <c r="E221" s="8">
        <f>FAME!E222</f>
        <v>108.2223</v>
      </c>
      <c r="F221" s="8">
        <f>FAME!F222</f>
        <v>105.2</v>
      </c>
      <c r="G221" s="8">
        <f>FAME!G222</f>
        <v>104.5</v>
      </c>
      <c r="H221" s="8">
        <f>FAME!H222</f>
        <v>0.10000000000000005</v>
      </c>
      <c r="I221" s="8">
        <f>FAME!I222</f>
        <v>0.10004987950000008</v>
      </c>
      <c r="J221" s="8">
        <f>FAME!J222</f>
        <v>1.75</v>
      </c>
      <c r="K221" s="8">
        <f>FAME!K222</f>
        <v>0</v>
      </c>
      <c r="L221" s="8">
        <f>FAME!L222</f>
        <v>-0.10000000000000005</v>
      </c>
      <c r="M221" s="8">
        <f>FAME!M222</f>
        <v>0.5</v>
      </c>
      <c r="N221" s="8">
        <f>FAME!N222</f>
        <v>64.092689655172421</v>
      </c>
      <c r="O221" s="8">
        <f>FAME!O222</f>
        <v>64.046187192118225</v>
      </c>
      <c r="P221" s="8">
        <f>FAME!P222</f>
        <v>61.679133004926115</v>
      </c>
      <c r="Q221" s="8">
        <f>FAME!Q222</f>
        <v>61.494226600985222</v>
      </c>
      <c r="R221" s="8">
        <f>FAME!R222</f>
        <v>78.116333013968031</v>
      </c>
      <c r="S221" s="8">
        <f>FAME!S222</f>
        <v>77.902022086632044</v>
      </c>
      <c r="T221" s="8">
        <f>FAME!T222</f>
        <v>3.7657284523891508</v>
      </c>
      <c r="U221" s="8">
        <f>FAME!U222</f>
        <v>3.9816718643934395</v>
      </c>
      <c r="V221" s="8">
        <f>FAME!V222</f>
        <v>99.89832368108847</v>
      </c>
      <c r="W221" s="8">
        <f>FAME!W222</f>
        <v>251.58799999999999</v>
      </c>
      <c r="X221" s="8">
        <f>FAME!X222</f>
        <v>103.97</v>
      </c>
      <c r="Y221" s="8">
        <f>FAME!Y222</f>
        <v>101</v>
      </c>
      <c r="Z221" s="8">
        <f>FAME!Z222</f>
        <v>106.07</v>
      </c>
      <c r="AA221" s="8">
        <f>FAME!AA222</f>
        <v>105.8</v>
      </c>
      <c r="AB221" s="8">
        <f>FAME!AB222</f>
        <v>1348.893181818182</v>
      </c>
      <c r="AC221" s="8">
        <f>FAME!AC222</f>
        <v>1496.0800000000002</v>
      </c>
      <c r="AD221" s="8">
        <f>FAME!AD222</f>
        <v>2701.4936363636366</v>
      </c>
      <c r="AE221" s="8">
        <f>FAME!AE222</f>
        <v>3.5659999999999998</v>
      </c>
      <c r="AF221" s="8">
        <f>FAME!AF222</f>
        <v>4.165</v>
      </c>
      <c r="AG221" s="8">
        <f>FAME!AG222</f>
        <v>3.2746999999999998E-2</v>
      </c>
      <c r="AH221" s="8">
        <f>FAME!AH222</f>
        <v>4.7508999999999997</v>
      </c>
      <c r="AI221" s="8">
        <f>FAME!AI222</f>
        <v>77.006521739130434</v>
      </c>
      <c r="AJ221">
        <f t="shared" si="6"/>
        <v>2018</v>
      </c>
      <c r="AK221">
        <f t="shared" si="7"/>
        <v>4</v>
      </c>
      <c r="AL221">
        <v>78.397377449999993</v>
      </c>
    </row>
    <row r="222" spans="1:38" x14ac:dyDescent="0.3">
      <c r="A222" s="4">
        <f>FAME!A223</f>
        <v>43251</v>
      </c>
      <c r="B222" s="8">
        <f>FAME!B223</f>
        <v>113.01096326</v>
      </c>
      <c r="C222" s="8">
        <f>FAME!C223</f>
        <v>110.7023252</v>
      </c>
      <c r="D222" s="8">
        <f>FAME!D223</f>
        <v>129.73507690429688</v>
      </c>
      <c r="E222" s="8">
        <f>FAME!E223</f>
        <v>107.3639</v>
      </c>
      <c r="F222" s="8">
        <f>FAME!F223</f>
        <v>106.5</v>
      </c>
      <c r="G222" s="8">
        <f>FAME!G223</f>
        <v>104.8</v>
      </c>
      <c r="H222" s="8">
        <f>FAME!H223</f>
        <v>0.10000000000000005</v>
      </c>
      <c r="I222" s="8">
        <f>FAME!I223</f>
        <v>0.10004987950000006</v>
      </c>
      <c r="J222" s="8">
        <f>FAME!J223</f>
        <v>1.9</v>
      </c>
      <c r="K222" s="8">
        <f>FAME!K223</f>
        <v>0</v>
      </c>
      <c r="L222" s="8">
        <f>FAME!L223</f>
        <v>-0.10000000000000005</v>
      </c>
      <c r="M222" s="8">
        <f>FAME!M223</f>
        <v>0.5</v>
      </c>
      <c r="N222" s="8">
        <f>FAME!N223</f>
        <v>64.145230684010585</v>
      </c>
      <c r="O222" s="8">
        <f>FAME!O223</f>
        <v>64.17733351378061</v>
      </c>
      <c r="P222" s="8">
        <f>FAME!P223</f>
        <v>61.599193022984998</v>
      </c>
      <c r="Q222" s="8">
        <f>FAME!Q223</f>
        <v>61.651281437954985</v>
      </c>
      <c r="R222" s="8">
        <f>FAME!R223</f>
        <v>77.801286561463456</v>
      </c>
      <c r="S222" s="8">
        <f>FAME!S223</f>
        <v>77.969896472007235</v>
      </c>
      <c r="T222" s="8">
        <f>FAME!T223</f>
        <v>3.9694222012874869</v>
      </c>
      <c r="U222" s="8">
        <f>FAME!U223</f>
        <v>3.9382654262835612</v>
      </c>
      <c r="V222" s="8">
        <f>FAME!V223</f>
        <v>99.997037439666613</v>
      </c>
      <c r="W222" s="8">
        <f>FAME!W223</f>
        <v>251.989</v>
      </c>
      <c r="X222" s="8">
        <f>FAME!X223</f>
        <v>104.09</v>
      </c>
      <c r="Y222" s="8">
        <f>FAME!Y223</f>
        <v>100.9</v>
      </c>
      <c r="Z222" s="8">
        <f>FAME!Z223</f>
        <v>106.29</v>
      </c>
      <c r="AA222" s="8">
        <f>FAME!AA223</f>
        <v>105.8</v>
      </c>
      <c r="AB222" s="8">
        <f>FAME!AB223</f>
        <v>1381.9464999999996</v>
      </c>
      <c r="AC222" s="8">
        <f>FAME!AC223</f>
        <v>1531.0854999999999</v>
      </c>
      <c r="AD222" s="8">
        <f>FAME!AD223</f>
        <v>2754.3528571428565</v>
      </c>
      <c r="AE222" s="8">
        <f>FAME!AE223</f>
        <v>3.65</v>
      </c>
      <c r="AF222" s="8">
        <f>FAME!AF223</f>
        <v>4.2550999999999997</v>
      </c>
      <c r="AG222" s="8">
        <f>FAME!AG223</f>
        <v>3.2965000000000001E-2</v>
      </c>
      <c r="AH222" s="8">
        <f>FAME!AH223</f>
        <v>4.8075000000000001</v>
      </c>
      <c r="AI222" s="8">
        <f>FAME!AI223</f>
        <v>75.941428571428574</v>
      </c>
      <c r="AJ222">
        <f t="shared" si="6"/>
        <v>2018</v>
      </c>
      <c r="AK222">
        <f t="shared" si="7"/>
        <v>5</v>
      </c>
      <c r="AL222">
        <v>91.722817759999998</v>
      </c>
    </row>
    <row r="223" spans="1:38" x14ac:dyDescent="0.3">
      <c r="A223" s="4">
        <f>FAME!A224</f>
        <v>43281</v>
      </c>
      <c r="B223" s="8">
        <f>FAME!B224</f>
        <v>116.62494392000001</v>
      </c>
      <c r="C223" s="8">
        <f>FAME!C224</f>
        <v>110.09744173999999</v>
      </c>
      <c r="D223" s="8">
        <f>FAME!D224</f>
        <v>130.10195922851563</v>
      </c>
      <c r="E223" s="8">
        <f>FAME!E224</f>
        <v>108.1707</v>
      </c>
      <c r="F223" s="8">
        <f>FAME!F224</f>
        <v>106.3</v>
      </c>
      <c r="G223" s="8">
        <f>FAME!G224</f>
        <v>103.7</v>
      </c>
      <c r="H223" s="8">
        <f>FAME!H224</f>
        <v>0.10000000000000005</v>
      </c>
      <c r="I223" s="8">
        <f>FAME!I224</f>
        <v>0.10004987950000008</v>
      </c>
      <c r="J223" s="8">
        <f>FAME!J224</f>
        <v>2</v>
      </c>
      <c r="K223" s="8">
        <f>FAME!K224</f>
        <v>0</v>
      </c>
      <c r="L223" s="8">
        <f>FAME!L224</f>
        <v>-0.10000000000000005</v>
      </c>
      <c r="M223" s="8">
        <f>FAME!M224</f>
        <v>0.5</v>
      </c>
      <c r="N223" s="8">
        <f>FAME!N224</f>
        <v>64.238172474379112</v>
      </c>
      <c r="O223" s="8">
        <f>FAME!O224</f>
        <v>63.940315568165587</v>
      </c>
      <c r="P223" s="8">
        <f>FAME!P224</f>
        <v>61.466391786246454</v>
      </c>
      <c r="Q223" s="8">
        <f>FAME!Q224</f>
        <v>61.31047617851317</v>
      </c>
      <c r="R223" s="8">
        <f>FAME!R224</f>
        <v>77.694866290649472</v>
      </c>
      <c r="S223" s="8">
        <f>FAME!S224</f>
        <v>77.765088377369992</v>
      </c>
      <c r="T223" s="8">
        <f>FAME!T224</f>
        <v>4.3148498491892395</v>
      </c>
      <c r="U223" s="8">
        <f>FAME!U224</f>
        <v>4.0941332903143808</v>
      </c>
      <c r="V223" s="8">
        <f>FAME!V224</f>
        <v>99.997037439666613</v>
      </c>
      <c r="W223" s="8">
        <f>FAME!W224</f>
        <v>252.006</v>
      </c>
      <c r="X223" s="8">
        <f>FAME!X224</f>
        <v>103.85</v>
      </c>
      <c r="Y223" s="8">
        <f>FAME!Y224</f>
        <v>101</v>
      </c>
      <c r="Z223" s="8">
        <f>FAME!Z224</f>
        <v>106.39</v>
      </c>
      <c r="AA223" s="8">
        <f>FAME!AA224</f>
        <v>105.8</v>
      </c>
      <c r="AB223" s="8">
        <f>FAME!AB224</f>
        <v>1383.4054545454546</v>
      </c>
      <c r="AC223" s="8">
        <f>FAME!AC224</f>
        <v>1546.7981818181818</v>
      </c>
      <c r="AD223" s="8">
        <f>FAME!AD224</f>
        <v>2793.6433333333339</v>
      </c>
      <c r="AE223" s="8">
        <f>FAME!AE224</f>
        <v>3.6640000000000001</v>
      </c>
      <c r="AF223" s="8">
        <f>FAME!AF224</f>
        <v>4.3003999999999998</v>
      </c>
      <c r="AG223" s="8">
        <f>FAME!AG224</f>
        <v>3.2851999999999999E-2</v>
      </c>
      <c r="AH223" s="8">
        <f>FAME!AH224</f>
        <v>4.8232999999999997</v>
      </c>
      <c r="AI223" s="8">
        <f>FAME!AI224</f>
        <v>74.951818181818183</v>
      </c>
      <c r="AJ223">
        <f t="shared" si="6"/>
        <v>2018</v>
      </c>
      <c r="AK223">
        <f t="shared" si="7"/>
        <v>6</v>
      </c>
      <c r="AL223">
        <v>79.348593190000003</v>
      </c>
    </row>
    <row r="224" spans="1:38" x14ac:dyDescent="0.3">
      <c r="A224" s="4">
        <f>FAME!A225</f>
        <v>43312</v>
      </c>
      <c r="B224" s="8">
        <f>FAME!B225</f>
        <v>112.92294333</v>
      </c>
      <c r="C224" s="8">
        <f>FAME!C225</f>
        <v>112.52931576</v>
      </c>
      <c r="D224" s="8">
        <f>FAME!D225</f>
        <v>130.48069763183594</v>
      </c>
      <c r="E224" s="8">
        <f>FAME!E225</f>
        <v>108.652</v>
      </c>
      <c r="F224" s="8">
        <f>FAME!F225</f>
        <v>105.1</v>
      </c>
      <c r="G224" s="8">
        <f>FAME!G225</f>
        <v>103.8</v>
      </c>
      <c r="H224" s="8">
        <f>FAME!H225</f>
        <v>0.10000000000000005</v>
      </c>
      <c r="I224" s="8">
        <f>FAME!I225</f>
        <v>0.10004987950000008</v>
      </c>
      <c r="J224" s="8">
        <f>FAME!J225</f>
        <v>2</v>
      </c>
      <c r="K224" s="8">
        <f>FAME!K225</f>
        <v>0</v>
      </c>
      <c r="L224" s="8">
        <f>FAME!L225</f>
        <v>-0.10000000000000005</v>
      </c>
      <c r="M224" s="8">
        <f>FAME!M225</f>
        <v>0.74193548387096775</v>
      </c>
      <c r="N224" s="8">
        <f>FAME!N225</f>
        <v>64.395940279791532</v>
      </c>
      <c r="O224" s="8">
        <f>FAME!O225</f>
        <v>64.138093185469643</v>
      </c>
      <c r="P224" s="8">
        <f>FAME!P225</f>
        <v>61.570280967122535</v>
      </c>
      <c r="Q224" s="8">
        <f>FAME!Q225</f>
        <v>61.594576589991767</v>
      </c>
      <c r="R224" s="8">
        <f>FAME!R225</f>
        <v>77.476405682589089</v>
      </c>
      <c r="S224" s="8">
        <f>FAME!S225</f>
        <v>77.688405363342511</v>
      </c>
      <c r="T224" s="8">
        <f>FAME!T225</f>
        <v>4.3879463525059021</v>
      </c>
      <c r="U224" s="8">
        <f>FAME!U225</f>
        <v>3.9498089233989733</v>
      </c>
      <c r="V224" s="8">
        <f>FAME!V225</f>
        <v>100.09575119824477</v>
      </c>
      <c r="W224" s="8">
        <f>FAME!W225</f>
        <v>252.14599999999999</v>
      </c>
      <c r="X224" s="8">
        <f>FAME!X225</f>
        <v>104.01</v>
      </c>
      <c r="Y224" s="8">
        <f>FAME!Y225</f>
        <v>101.6</v>
      </c>
      <c r="Z224" s="8">
        <f>FAME!Z225</f>
        <v>106.68</v>
      </c>
      <c r="AA224" s="8">
        <f>FAME!AA225</f>
        <v>106.5</v>
      </c>
      <c r="AB224" s="8">
        <f>FAME!AB225</f>
        <v>1440.8459090909091</v>
      </c>
      <c r="AC224" s="8">
        <f>FAME!AC225</f>
        <v>1609.3254545454547</v>
      </c>
      <c r="AD224" s="8">
        <f>FAME!AD225</f>
        <v>2857.8204347826086</v>
      </c>
      <c r="AE224" s="8">
        <f>FAME!AE225</f>
        <v>3.6040000000000001</v>
      </c>
      <c r="AF224" s="8">
        <f>FAME!AF225</f>
        <v>4.2119</v>
      </c>
      <c r="AG224" s="8">
        <f>FAME!AG225</f>
        <v>3.2543999999999997E-2</v>
      </c>
      <c r="AH224" s="8">
        <f>FAME!AH225</f>
        <v>4.6940999999999997</v>
      </c>
      <c r="AI224" s="8">
        <f>FAME!AI225</f>
        <v>73.841739130434803</v>
      </c>
      <c r="AJ224">
        <f t="shared" si="6"/>
        <v>2018</v>
      </c>
      <c r="AK224">
        <f t="shared" si="7"/>
        <v>7</v>
      </c>
      <c r="AL224">
        <v>69.788597350000003</v>
      </c>
    </row>
    <row r="225" spans="1:38" x14ac:dyDescent="0.3">
      <c r="A225" s="4">
        <f>FAME!A226</f>
        <v>43343</v>
      </c>
      <c r="B225" s="8">
        <f>FAME!B226</f>
        <v>115.9253812</v>
      </c>
      <c r="C225" s="8">
        <f>FAME!C226</f>
        <v>113.89009113</v>
      </c>
      <c r="D225" s="8">
        <f>FAME!D226</f>
        <v>130.88525390625</v>
      </c>
      <c r="E225" s="8">
        <f>FAME!E226</f>
        <v>109.52460000000001</v>
      </c>
      <c r="F225" s="8">
        <f>FAME!F226</f>
        <v>106.1</v>
      </c>
      <c r="G225" s="8">
        <f>FAME!G226</f>
        <v>103.6</v>
      </c>
      <c r="H225" s="8">
        <f>FAME!H226</f>
        <v>0.10000000000000005</v>
      </c>
      <c r="I225" s="8">
        <f>FAME!I226</f>
        <v>0.10004987950000006</v>
      </c>
      <c r="J225" s="8">
        <f>FAME!J226</f>
        <v>2.0416666666666665</v>
      </c>
      <c r="K225" s="8">
        <f>FAME!K226</f>
        <v>0</v>
      </c>
      <c r="L225" s="8">
        <f>FAME!L226</f>
        <v>-0.10000000000000005</v>
      </c>
      <c r="M225" s="8">
        <f>FAME!M226</f>
        <v>0.75</v>
      </c>
      <c r="N225" s="8">
        <f>FAME!N226</f>
        <v>63.809353936276082</v>
      </c>
      <c r="O225" s="8">
        <f>FAME!O226</f>
        <v>63.998673200528224</v>
      </c>
      <c r="P225" s="8">
        <f>FAME!P226</f>
        <v>61.160605320966567</v>
      </c>
      <c r="Q225" s="8">
        <f>FAME!Q226</f>
        <v>61.304394084477075</v>
      </c>
      <c r="R225" s="8">
        <f>FAME!R226</f>
        <v>77.119437472610656</v>
      </c>
      <c r="S225" s="8">
        <f>FAME!S226</f>
        <v>77.336560296402538</v>
      </c>
      <c r="T225" s="8">
        <f>FAME!T226</f>
        <v>4.1510350002206824</v>
      </c>
      <c r="U225" s="8">
        <f>FAME!U226</f>
        <v>4.2223889599976454</v>
      </c>
      <c r="V225" s="8">
        <f>FAME!V226</f>
        <v>100.19446495682291</v>
      </c>
      <c r="W225" s="8">
        <f>FAME!W226</f>
        <v>252.43899999999999</v>
      </c>
      <c r="X225" s="8">
        <f>FAME!X226</f>
        <v>104.42</v>
      </c>
      <c r="Y225" s="8">
        <f>FAME!Y226</f>
        <v>101.7</v>
      </c>
      <c r="Z225" s="8">
        <f>FAME!Z226</f>
        <v>107.04</v>
      </c>
      <c r="AA225" s="8">
        <f>FAME!AA226</f>
        <v>106.6</v>
      </c>
      <c r="AB225" s="8">
        <f>FAME!AB226</f>
        <v>1486.5138461538461</v>
      </c>
      <c r="AC225" s="8">
        <f>FAME!AC226</f>
        <v>1651.8207692307694</v>
      </c>
      <c r="AD225" s="8">
        <f>FAME!AD226</f>
        <v>2901.5005263157896</v>
      </c>
      <c r="AE225" s="8">
        <f>FAME!AE226</f>
        <v>3.6269999999999998</v>
      </c>
      <c r="AF225" s="8">
        <f>FAME!AF226</f>
        <v>4.2156000000000002</v>
      </c>
      <c r="AG225" s="8">
        <f>FAME!AG226</f>
        <v>3.1961999999999997E-2</v>
      </c>
      <c r="AH225" s="8">
        <f>FAME!AH226</f>
        <v>4.7385000000000002</v>
      </c>
      <c r="AI225" s="8">
        <f>FAME!AI226</f>
        <v>79.109499999999997</v>
      </c>
      <c r="AJ225">
        <f t="shared" si="6"/>
        <v>2018</v>
      </c>
      <c r="AK225">
        <f t="shared" si="7"/>
        <v>8</v>
      </c>
      <c r="AL225">
        <v>81.14016282</v>
      </c>
    </row>
    <row r="226" spans="1:38" x14ac:dyDescent="0.3">
      <c r="A226" s="4">
        <f>FAME!A227</f>
        <v>43373</v>
      </c>
      <c r="B226" s="8">
        <f>FAME!B227</f>
        <v>91.207218789999999</v>
      </c>
      <c r="C226" s="8">
        <f>FAME!C227</f>
        <v>110.54446369999999</v>
      </c>
      <c r="D226" s="8">
        <f>FAME!D227</f>
        <v>131.28462219238281</v>
      </c>
      <c r="E226" s="8">
        <f>FAME!E227</f>
        <v>109.67489999999999</v>
      </c>
      <c r="F226" s="8">
        <f>FAME!F227</f>
        <v>105.5</v>
      </c>
      <c r="G226" s="8">
        <f>FAME!G227</f>
        <v>103.5</v>
      </c>
      <c r="H226" s="8">
        <f>FAME!H227</f>
        <v>0.10000000000000005</v>
      </c>
      <c r="I226" s="8">
        <f>FAME!I227</f>
        <v>0.10004987950000008</v>
      </c>
      <c r="J226" s="8">
        <f>FAME!J227</f>
        <v>2.25</v>
      </c>
      <c r="K226" s="8">
        <f>FAME!K227</f>
        <v>0</v>
      </c>
      <c r="L226" s="8">
        <f>FAME!L227</f>
        <v>-0.10000000000000005</v>
      </c>
      <c r="M226" s="8">
        <f>FAME!M227</f>
        <v>0.75</v>
      </c>
      <c r="N226" s="8">
        <f>FAME!N227</f>
        <v>63.59483279684008</v>
      </c>
      <c r="O226" s="8">
        <f>FAME!O227</f>
        <v>63.90970045402792</v>
      </c>
      <c r="P226" s="8">
        <f>FAME!P227</f>
        <v>60.83911605903144</v>
      </c>
      <c r="Q226" s="8">
        <f>FAME!Q227</f>
        <v>61.322662818284201</v>
      </c>
      <c r="R226" s="8">
        <f>FAME!R227</f>
        <v>76.856786540180067</v>
      </c>
      <c r="S226" s="8">
        <f>FAME!S227</f>
        <v>77.086294492058087</v>
      </c>
      <c r="T226" s="8">
        <f>FAME!T227</f>
        <v>4.3332400080554443</v>
      </c>
      <c r="U226" s="8">
        <f>FAME!U227</f>
        <v>4.0679997445834495</v>
      </c>
      <c r="V226" s="8">
        <f>FAME!V227</f>
        <v>100.49060623255737</v>
      </c>
      <c r="W226" s="8">
        <f>FAME!W227</f>
        <v>252.88499999999999</v>
      </c>
      <c r="X226" s="8">
        <f>FAME!X227</f>
        <v>104.68</v>
      </c>
      <c r="Y226" s="8">
        <f>FAME!Y227</f>
        <v>102</v>
      </c>
      <c r="Z226" s="8">
        <f>FAME!Z227</f>
        <v>107.38</v>
      </c>
      <c r="AA226" s="8">
        <f>FAME!AA227</f>
        <v>106.7</v>
      </c>
      <c r="AB226" s="8">
        <f>FAME!AB227</f>
        <v>1452.3190476190478</v>
      </c>
      <c r="AC226" s="8">
        <f>FAME!AC227</f>
        <v>1607.3995238095238</v>
      </c>
      <c r="AD226" s="8">
        <f>FAME!AD227</f>
        <v>2785.4647826086953</v>
      </c>
      <c r="AE226" s="8">
        <f>FAME!AE227</f>
        <v>3.7210000000000001</v>
      </c>
      <c r="AF226" s="8">
        <f>FAME!AF227</f>
        <v>4.2114000000000003</v>
      </c>
      <c r="AG226" s="8">
        <f>FAME!AG227</f>
        <v>3.2855000000000002E-2</v>
      </c>
      <c r="AH226" s="8">
        <f>FAME!AH227</f>
        <v>4.7397999999999998</v>
      </c>
      <c r="AI226" s="8">
        <f>FAME!AI227</f>
        <v>80.629565217391317</v>
      </c>
      <c r="AJ226">
        <f t="shared" si="6"/>
        <v>2018</v>
      </c>
      <c r="AK226">
        <f t="shared" si="7"/>
        <v>9</v>
      </c>
      <c r="AL226">
        <v>86.556180310000002</v>
      </c>
    </row>
    <row r="227" spans="1:38" x14ac:dyDescent="0.3">
      <c r="A227" s="4">
        <f>FAME!A228</f>
        <v>43404</v>
      </c>
      <c r="B227" s="8">
        <f>FAME!B228</f>
        <v>110.36791859</v>
      </c>
      <c r="C227" s="8">
        <f>FAME!C228</f>
        <v>110.51874087</v>
      </c>
      <c r="D227" s="8">
        <f>FAME!D228</f>
        <v>131.6783447265625</v>
      </c>
      <c r="E227" s="8">
        <f>FAME!E228</f>
        <v>109.9165</v>
      </c>
      <c r="F227" s="8">
        <f>FAME!F228</f>
        <v>105.5</v>
      </c>
      <c r="G227" s="8">
        <f>FAME!G228</f>
        <v>105.6</v>
      </c>
      <c r="H227" s="8">
        <f>FAME!H228</f>
        <v>0.11000000000000004</v>
      </c>
      <c r="I227" s="8">
        <f>FAME!I228</f>
        <v>0.11006734768666672</v>
      </c>
      <c r="J227" s="8">
        <f>FAME!J228</f>
        <v>2.25</v>
      </c>
      <c r="K227" s="8">
        <f>FAME!K228</f>
        <v>0</v>
      </c>
      <c r="L227" s="8">
        <f>FAME!L228</f>
        <v>-0.10000000000000005</v>
      </c>
      <c r="M227" s="8">
        <f>FAME!M228</f>
        <v>0.75</v>
      </c>
      <c r="N227" s="8">
        <f>FAME!N228</f>
        <v>63.765783802832274</v>
      </c>
      <c r="O227" s="8">
        <f>FAME!O228</f>
        <v>63.772332775111408</v>
      </c>
      <c r="P227" s="8">
        <f>FAME!P228</f>
        <v>61.019893282937431</v>
      </c>
      <c r="Q227" s="8">
        <f>FAME!Q228</f>
        <v>61.212464253526313</v>
      </c>
      <c r="R227" s="8">
        <f>FAME!R228</f>
        <v>77.084202578927503</v>
      </c>
      <c r="S227" s="8">
        <f>FAME!S228</f>
        <v>76.992559257713935</v>
      </c>
      <c r="T227" s="8">
        <f>FAME!T228</f>
        <v>4.3062130756289365</v>
      </c>
      <c r="U227" s="8">
        <f>FAME!U228</f>
        <v>4.014486091005125</v>
      </c>
      <c r="V227" s="8">
        <f>FAME!V228</f>
        <v>100.19446495682291</v>
      </c>
      <c r="W227" s="8">
        <f>FAME!W228</f>
        <v>252.03800000000001</v>
      </c>
      <c r="X227" s="8">
        <f>FAME!X228</f>
        <v>104.1</v>
      </c>
      <c r="Y227" s="8">
        <f>FAME!Y228</f>
        <v>101.8</v>
      </c>
      <c r="Z227" s="8">
        <f>FAME!Z228</f>
        <v>107.09</v>
      </c>
      <c r="AA227" s="8">
        <f>FAME!AA228</f>
        <v>107</v>
      </c>
      <c r="AB227" s="8">
        <f>FAME!AB228</f>
        <v>1467.6819047619051</v>
      </c>
      <c r="AC227" s="8">
        <f>FAME!AC228</f>
        <v>1628.9095238095238</v>
      </c>
      <c r="AD227" s="8">
        <f>FAME!AD228</f>
        <v>2723.2295238095239</v>
      </c>
      <c r="AE227" s="8">
        <f>FAME!AE228</f>
        <v>3.7010000000000001</v>
      </c>
      <c r="AF227" s="8">
        <f>FAME!AF228</f>
        <v>4.2108999999999996</v>
      </c>
      <c r="AG227" s="8">
        <f>FAME!AG228</f>
        <v>3.2622999999999999E-2</v>
      </c>
      <c r="AH227" s="8">
        <f>FAME!AH228</f>
        <v>4.7294</v>
      </c>
      <c r="AI227" s="8">
        <f>FAME!AI228</f>
        <v>65.949090909090899</v>
      </c>
      <c r="AJ227">
        <f t="shared" si="6"/>
        <v>2018</v>
      </c>
      <c r="AK227">
        <f t="shared" si="7"/>
        <v>10</v>
      </c>
      <c r="AL227">
        <v>98.420807359999998</v>
      </c>
    </row>
    <row r="228" spans="1:38" x14ac:dyDescent="0.3">
      <c r="A228" s="4">
        <f>FAME!A229</f>
        <v>43434</v>
      </c>
      <c r="B228" s="8">
        <f>FAME!B229</f>
        <v>111.72107832</v>
      </c>
      <c r="C228" s="8">
        <f>FAME!C229</f>
        <v>107.50419094999999</v>
      </c>
      <c r="D228" s="8">
        <f>FAME!D229</f>
        <v>132.06544494628906</v>
      </c>
      <c r="E228" s="8">
        <f>FAME!E229</f>
        <v>110.5067</v>
      </c>
      <c r="F228" s="8">
        <f>FAME!F229</f>
        <v>104.2</v>
      </c>
      <c r="G228" s="8">
        <f>FAME!G229</f>
        <v>104.6</v>
      </c>
      <c r="H228" s="8">
        <f>FAME!H229</f>
        <v>0.25</v>
      </c>
      <c r="I228" s="8">
        <f>FAME!I229</f>
        <v>0.2503119023</v>
      </c>
      <c r="J228" s="8">
        <f>FAME!J229</f>
        <v>2.3548387096774195</v>
      </c>
      <c r="K228" s="8">
        <f>FAME!K229</f>
        <v>0</v>
      </c>
      <c r="L228" s="8">
        <f>FAME!L229</f>
        <v>-0.10000000000000005</v>
      </c>
      <c r="M228" s="8">
        <f>FAME!M229</f>
        <v>0.75</v>
      </c>
      <c r="N228" s="8">
        <f>FAME!N229</f>
        <v>64.357949035643301</v>
      </c>
      <c r="O228" s="8">
        <f>FAME!O229</f>
        <v>64.116373439759428</v>
      </c>
      <c r="P228" s="8">
        <f>FAME!P229</f>
        <v>61.653454204146954</v>
      </c>
      <c r="Q228" s="8">
        <f>FAME!Q229</f>
        <v>61.436627654490863</v>
      </c>
      <c r="R228" s="8">
        <f>FAME!R229</f>
        <v>77.899319092719594</v>
      </c>
      <c r="S228" s="8">
        <f>FAME!S229</f>
        <v>77.726981509716964</v>
      </c>
      <c r="T228" s="8">
        <f>FAME!T229</f>
        <v>4.2022700723395099</v>
      </c>
      <c r="U228" s="8">
        <f>FAME!U229</f>
        <v>4.1638147663537834</v>
      </c>
      <c r="V228" s="8">
        <f>FAME!V229</f>
        <v>99.89832368108847</v>
      </c>
      <c r="W228" s="8">
        <f>FAME!W229</f>
        <v>251.233</v>
      </c>
      <c r="X228" s="8">
        <f>FAME!X229</f>
        <v>104.05</v>
      </c>
      <c r="Y228" s="8">
        <f>FAME!Y229</f>
        <v>101.5</v>
      </c>
      <c r="Z228" s="8">
        <f>FAME!Z229</f>
        <v>106.92</v>
      </c>
      <c r="AA228" s="8">
        <f>FAME!AA229</f>
        <v>107.1</v>
      </c>
      <c r="AB228" s="8">
        <f>FAME!AB229</f>
        <v>1399.7313636363635</v>
      </c>
      <c r="AC228" s="8">
        <f>FAME!AC229</f>
        <v>1546.8881818181815</v>
      </c>
      <c r="AD228" s="8">
        <f>FAME!AD229</f>
        <v>2567.3073684210526</v>
      </c>
      <c r="AE228" s="8">
        <f>FAME!AE229</f>
        <v>3.7480000000000002</v>
      </c>
      <c r="AF228" s="8">
        <f>FAME!AF229</f>
        <v>4.2915999999999999</v>
      </c>
      <c r="AG228" s="8">
        <f>FAME!AG229</f>
        <v>3.4112999999999997E-2</v>
      </c>
      <c r="AH228" s="8">
        <f>FAME!AH229</f>
        <v>4.7934000000000001</v>
      </c>
      <c r="AI228" s="8">
        <f>FAME!AI229</f>
        <v>57.674500000000002</v>
      </c>
      <c r="AJ228">
        <f t="shared" si="6"/>
        <v>2018</v>
      </c>
      <c r="AK228">
        <f t="shared" si="7"/>
        <v>11</v>
      </c>
      <c r="AL228">
        <v>91.014671440000001</v>
      </c>
    </row>
    <row r="229" spans="1:38" x14ac:dyDescent="0.3">
      <c r="A229" s="4">
        <f>FAME!A230</f>
        <v>43465</v>
      </c>
      <c r="B229" s="8">
        <f>FAME!B230</f>
        <v>120.40577663000001</v>
      </c>
      <c r="C229" s="8">
        <f>FAME!C230</f>
        <v>111.61771856999999</v>
      </c>
      <c r="D229" s="8">
        <f>FAME!D230</f>
        <v>132.47805786132813</v>
      </c>
      <c r="E229" s="8">
        <f>FAME!E230</f>
        <v>110.55159999999999</v>
      </c>
      <c r="F229" s="8">
        <f>FAME!F230</f>
        <v>104.4</v>
      </c>
      <c r="G229" s="8">
        <f>FAME!G230</f>
        <v>104.7</v>
      </c>
      <c r="H229" s="8">
        <f>FAME!H230</f>
        <v>0.25</v>
      </c>
      <c r="I229" s="8">
        <f>FAME!I230</f>
        <v>0.2503119023</v>
      </c>
      <c r="J229" s="8">
        <f>FAME!J230</f>
        <v>2.5</v>
      </c>
      <c r="K229" s="8">
        <f>FAME!K230</f>
        <v>0</v>
      </c>
      <c r="L229" s="8">
        <f>FAME!L230</f>
        <v>-0.10000000000000005</v>
      </c>
      <c r="M229" s="8">
        <f>FAME!M230</f>
        <v>0.75</v>
      </c>
      <c r="N229" s="8">
        <f>FAME!N230</f>
        <v>64.138614753728987</v>
      </c>
      <c r="O229" s="8">
        <f>FAME!O230</f>
        <v>64.070709001319258</v>
      </c>
      <c r="P229" s="8">
        <f>FAME!P230</f>
        <v>61.437612949642514</v>
      </c>
      <c r="Q229" s="8">
        <f>FAME!Q230</f>
        <v>61.340338347792432</v>
      </c>
      <c r="R229" s="8">
        <f>FAME!R230</f>
        <v>77.587522986711079</v>
      </c>
      <c r="S229" s="8">
        <f>FAME!S230</f>
        <v>77.534486262497083</v>
      </c>
      <c r="T229" s="8">
        <f>FAME!T230</f>
        <v>4.2111944800451599</v>
      </c>
      <c r="U229" s="8">
        <f>FAME!U230</f>
        <v>4.2569841335216605</v>
      </c>
      <c r="V229" s="8">
        <f>FAME!V230</f>
        <v>99.80059611774692</v>
      </c>
      <c r="W229" s="8">
        <f>FAME!W230</f>
        <v>251.71199999999999</v>
      </c>
      <c r="X229" s="8">
        <f>FAME!X230</f>
        <v>102.97</v>
      </c>
      <c r="Y229" s="8">
        <f>FAME!Y230</f>
        <v>101.5</v>
      </c>
      <c r="Z229" s="8">
        <f>FAME!Z230</f>
        <v>106.87</v>
      </c>
      <c r="AA229" s="8">
        <f>FAME!AA230</f>
        <v>106.3</v>
      </c>
      <c r="AB229" s="8">
        <f>FAME!AB230</f>
        <v>1368.0921739130433</v>
      </c>
      <c r="AC229" s="8">
        <f>FAME!AC230</f>
        <v>1508.1573913043476</v>
      </c>
      <c r="AD229" s="8">
        <f>FAME!AD230</f>
        <v>2607.3900000000003</v>
      </c>
      <c r="AE229" s="8">
        <f>FAME!AE230</f>
        <v>3.6419999999999999</v>
      </c>
      <c r="AF229" s="8">
        <f>FAME!AF230</f>
        <v>4.1856</v>
      </c>
      <c r="AG229" s="8">
        <f>FAME!AG230</f>
        <v>3.3542000000000002E-2</v>
      </c>
      <c r="AH229" s="8">
        <f>FAME!AH230</f>
        <v>4.7880000000000003</v>
      </c>
      <c r="AI229" s="8">
        <f>FAME!AI230</f>
        <v>60.240909090909106</v>
      </c>
      <c r="AJ229">
        <f t="shared" si="6"/>
        <v>2018</v>
      </c>
      <c r="AK229">
        <f t="shared" si="7"/>
        <v>12</v>
      </c>
      <c r="AL229">
        <v>114.86880240000001</v>
      </c>
    </row>
    <row r="230" spans="1:38" x14ac:dyDescent="0.3">
      <c r="A230" s="4">
        <f>FAME!A231</f>
        <v>43496</v>
      </c>
      <c r="B230" s="8">
        <f>FAME!B231</f>
        <v>115.00621221</v>
      </c>
      <c r="C230" s="8">
        <f>FAME!C231</f>
        <v>111.82212389</v>
      </c>
      <c r="D230" s="8">
        <f>FAME!D231</f>
        <v>132.91642761230469</v>
      </c>
      <c r="E230" s="8">
        <f>FAME!E231</f>
        <v>110.1185</v>
      </c>
      <c r="F230" s="8">
        <f>FAME!F231</f>
        <v>105.2</v>
      </c>
      <c r="G230" s="8">
        <f>FAME!G231</f>
        <v>102.3</v>
      </c>
      <c r="H230" s="8">
        <f>FAME!H231</f>
        <v>0.25</v>
      </c>
      <c r="I230" s="8">
        <f>FAME!I231</f>
        <v>0.2503119023</v>
      </c>
      <c r="J230" s="8">
        <f>FAME!J231</f>
        <v>2.5</v>
      </c>
      <c r="K230" s="8">
        <f>FAME!K231</f>
        <v>0</v>
      </c>
      <c r="L230" s="8">
        <f>FAME!L231</f>
        <v>-0.10000000000000005</v>
      </c>
      <c r="M230" s="8">
        <f>FAME!M231</f>
        <v>0.75</v>
      </c>
      <c r="N230" s="8">
        <f>FAME!N231</f>
        <v>64.105237193240455</v>
      </c>
      <c r="O230" s="8">
        <f>FAME!O231</f>
        <v>64.03403035366064</v>
      </c>
      <c r="P230" s="8">
        <f>FAME!P231</f>
        <v>61.607412957783183</v>
      </c>
      <c r="Q230" s="8">
        <f>FAME!Q231</f>
        <v>61.42745667474918</v>
      </c>
      <c r="R230" s="8">
        <f>FAME!R231</f>
        <v>77.978966167278514</v>
      </c>
      <c r="S230" s="8">
        <f>FAME!S231</f>
        <v>77.826173231471373</v>
      </c>
      <c r="T230" s="8">
        <f>FAME!T231</f>
        <v>3.8962013247084508</v>
      </c>
      <c r="U230" s="8">
        <f>FAME!U231</f>
        <v>4.0660853824690308</v>
      </c>
      <c r="V230" s="8">
        <f>FAME!V231</f>
        <v>99.900297012969446</v>
      </c>
      <c r="W230" s="8">
        <f>FAME!W231</f>
        <v>252.77600000000001</v>
      </c>
      <c r="X230" s="8">
        <f>FAME!X231</f>
        <v>103.3</v>
      </c>
      <c r="Y230" s="8">
        <f>FAME!Y231</f>
        <v>101.5</v>
      </c>
      <c r="Z230" s="8">
        <f>FAME!Z231</f>
        <v>107.21</v>
      </c>
      <c r="AA230" s="8">
        <f>FAME!AA231</f>
        <v>106.8</v>
      </c>
      <c r="AB230" s="8">
        <f>FAME!AB231</f>
        <v>1422.6780000000001</v>
      </c>
      <c r="AC230" s="8">
        <f>FAME!AC231</f>
        <v>1562.4044999999999</v>
      </c>
      <c r="AD230" s="8">
        <f>FAME!AD231</f>
        <v>2754.8642105263148</v>
      </c>
      <c r="AE230" s="8">
        <f>FAME!AE231</f>
        <v>3.6040000000000001</v>
      </c>
      <c r="AF230" s="8">
        <f>FAME!AF231</f>
        <v>4.1142000000000003</v>
      </c>
      <c r="AG230" s="8">
        <f>FAME!AG231</f>
        <v>3.2537999999999997E-2</v>
      </c>
      <c r="AH230" s="8">
        <f>FAME!AH231</f>
        <v>4.7977999999999996</v>
      </c>
      <c r="AI230" s="8">
        <f>FAME!AI231</f>
        <v>64.431500000000014</v>
      </c>
      <c r="AJ230">
        <f t="shared" si="6"/>
        <v>2019</v>
      </c>
      <c r="AK230">
        <f t="shared" si="7"/>
        <v>1</v>
      </c>
      <c r="AL230">
        <v>83.973628629999993</v>
      </c>
    </row>
    <row r="231" spans="1:38" x14ac:dyDescent="0.3">
      <c r="A231" s="4">
        <f>FAME!A232</f>
        <v>43524</v>
      </c>
      <c r="B231" s="8">
        <f>FAME!B232</f>
        <v>107.134068</v>
      </c>
      <c r="C231" s="8">
        <f>FAME!C232</f>
        <v>112.73314913999999</v>
      </c>
      <c r="D231" s="8">
        <f>FAME!D232</f>
        <v>133.35107421875</v>
      </c>
      <c r="E231" s="8">
        <f>FAME!E232</f>
        <v>109.56310000000001</v>
      </c>
      <c r="F231" s="8">
        <f>FAME!F232</f>
        <v>105.2</v>
      </c>
      <c r="G231" s="8">
        <f>FAME!G232</f>
        <v>103.3</v>
      </c>
      <c r="H231" s="8">
        <f>FAME!H232</f>
        <v>0.25</v>
      </c>
      <c r="I231" s="8">
        <f>FAME!I232</f>
        <v>0.2503119023</v>
      </c>
      <c r="J231" s="8">
        <f>FAME!J232</f>
        <v>2.5</v>
      </c>
      <c r="K231" s="8">
        <f>FAME!K232</f>
        <v>0</v>
      </c>
      <c r="L231" s="8">
        <f>FAME!L232</f>
        <v>-0.10000000000000005</v>
      </c>
      <c r="M231" s="8">
        <f>FAME!M232</f>
        <v>0.75</v>
      </c>
      <c r="N231" s="8">
        <f>FAME!N232</f>
        <v>63.82693961010294</v>
      </c>
      <c r="O231" s="8">
        <f>FAME!O232</f>
        <v>63.966044721208867</v>
      </c>
      <c r="P231" s="8">
        <f>FAME!P232</f>
        <v>61.592892937085139</v>
      </c>
      <c r="Q231" s="8">
        <f>FAME!Q232</f>
        <v>61.435199169706692</v>
      </c>
      <c r="R231" s="8">
        <f>FAME!R232</f>
        <v>78.015623565834545</v>
      </c>
      <c r="S231" s="8">
        <f>FAME!S232</f>
        <v>78.104185220374632</v>
      </c>
      <c r="T231" s="8">
        <f>FAME!T232</f>
        <v>3.500162606361549</v>
      </c>
      <c r="U231" s="8">
        <f>FAME!U232</f>
        <v>3.965168261179794</v>
      </c>
      <c r="V231" s="8">
        <f>FAME!V232</f>
        <v>100.39880148908208</v>
      </c>
      <c r="W231" s="8">
        <f>FAME!W232</f>
        <v>254.202</v>
      </c>
      <c r="X231" s="8">
        <f>FAME!X232</f>
        <v>104.35</v>
      </c>
      <c r="Y231" s="8">
        <f>FAME!Y232</f>
        <v>101.5</v>
      </c>
      <c r="Z231" s="8">
        <f>FAME!Z232</f>
        <v>107.7</v>
      </c>
      <c r="AA231" s="8">
        <f>FAME!AA232</f>
        <v>107</v>
      </c>
      <c r="AB231" s="8">
        <f>FAME!AB232</f>
        <v>1417.9739999999997</v>
      </c>
      <c r="AC231" s="8">
        <f>FAME!AC232</f>
        <v>1550.4839999999999</v>
      </c>
      <c r="AD231" s="8">
        <f>FAME!AD232</f>
        <v>2803.9838095238097</v>
      </c>
      <c r="AE231" s="8">
        <f>FAME!AE232</f>
        <v>3.6320000000000001</v>
      </c>
      <c r="AF231" s="8">
        <f>FAME!AF232</f>
        <v>4.0781999999999998</v>
      </c>
      <c r="AG231" s="8">
        <f>FAME!AG232</f>
        <v>3.2778000000000002E-2</v>
      </c>
      <c r="AH231" s="8">
        <f>FAME!AH232</f>
        <v>4.7325999999999997</v>
      </c>
      <c r="AI231" s="8">
        <f>FAME!AI232</f>
        <v>67.027619047619041</v>
      </c>
      <c r="AJ231">
        <f t="shared" si="6"/>
        <v>2019</v>
      </c>
      <c r="AK231">
        <f t="shared" si="7"/>
        <v>2</v>
      </c>
      <c r="AL231">
        <v>78.615864459999997</v>
      </c>
    </row>
    <row r="232" spans="1:38" x14ac:dyDescent="0.3">
      <c r="A232" s="4">
        <f>FAME!A233</f>
        <v>43555</v>
      </c>
      <c r="B232" s="8">
        <f>FAME!B233</f>
        <v>124.13992227999999</v>
      </c>
      <c r="C232" s="8">
        <f>FAME!C233</f>
        <v>114.28685142</v>
      </c>
      <c r="D232" s="8">
        <f>FAME!D233</f>
        <v>133.72929382324219</v>
      </c>
      <c r="E232" s="8">
        <f>FAME!E233</f>
        <v>109.6811</v>
      </c>
      <c r="F232" s="8">
        <f>FAME!F233</f>
        <v>105.2</v>
      </c>
      <c r="G232" s="8">
        <f>FAME!G233</f>
        <v>102.8</v>
      </c>
      <c r="H232" s="8">
        <f>FAME!H233</f>
        <v>0.25</v>
      </c>
      <c r="I232" s="8">
        <f>FAME!I233</f>
        <v>0.2503119023</v>
      </c>
      <c r="J232" s="8">
        <f>FAME!J233</f>
        <v>2.5</v>
      </c>
      <c r="K232" s="8">
        <f>FAME!K233</f>
        <v>0</v>
      </c>
      <c r="L232" s="8">
        <f>FAME!L233</f>
        <v>-0.10000000000000005</v>
      </c>
      <c r="M232" s="8">
        <f>FAME!M233</f>
        <v>0.75</v>
      </c>
      <c r="N232" s="8">
        <f>FAME!N233</f>
        <v>63.575134742230574</v>
      </c>
      <c r="O232" s="8">
        <f>FAME!O233</f>
        <v>63.788247848377289</v>
      </c>
      <c r="P232" s="8">
        <f>FAME!P233</f>
        <v>61.347963594466478</v>
      </c>
      <c r="Q232" s="8">
        <f>FAME!Q233</f>
        <v>61.297701069431874</v>
      </c>
      <c r="R232" s="8">
        <f>FAME!R233</f>
        <v>78.018842903919037</v>
      </c>
      <c r="S232" s="8">
        <f>FAME!S233</f>
        <v>77.850292855708773</v>
      </c>
      <c r="T232" s="8">
        <f>FAME!T233</f>
        <v>3.5032110538094767</v>
      </c>
      <c r="U232" s="8">
        <f>FAME!U233</f>
        <v>3.9174856475625179</v>
      </c>
      <c r="V232" s="8">
        <f>FAME!V233</f>
        <v>100.69790417474964</v>
      </c>
      <c r="W232" s="8">
        <f>FAME!W233</f>
        <v>255.548</v>
      </c>
      <c r="X232" s="8">
        <f>FAME!X233</f>
        <v>105.1</v>
      </c>
      <c r="Y232" s="8">
        <f>FAME!Y233</f>
        <v>101.8</v>
      </c>
      <c r="Z232" s="8">
        <f>FAME!Z233</f>
        <v>108.29</v>
      </c>
      <c r="AA232" s="8">
        <f>FAME!AA233</f>
        <v>107.6</v>
      </c>
      <c r="AB232" s="8">
        <f>FAME!AB233</f>
        <v>1460.0585000000001</v>
      </c>
      <c r="AC232" s="8">
        <f>FAME!AC233</f>
        <v>1586.866</v>
      </c>
      <c r="AD232" s="8">
        <f>FAME!AD233</f>
        <v>2903.7999999999993</v>
      </c>
      <c r="AE232" s="8">
        <f>FAME!AE233</f>
        <v>3.6080000000000001</v>
      </c>
      <c r="AF232" s="8">
        <f>FAME!AF233</f>
        <v>4.0438000000000001</v>
      </c>
      <c r="AG232" s="8">
        <f>FAME!AG233</f>
        <v>3.2405999999999997E-2</v>
      </c>
      <c r="AH232" s="8">
        <f>FAME!AH233</f>
        <v>4.6877000000000004</v>
      </c>
      <c r="AI232" s="8">
        <f>FAME!AI233</f>
        <v>71.628571428571433</v>
      </c>
      <c r="AJ232">
        <f t="shared" si="6"/>
        <v>2019</v>
      </c>
      <c r="AK232">
        <f t="shared" si="7"/>
        <v>3</v>
      </c>
      <c r="AL232">
        <v>83.460525599999997</v>
      </c>
    </row>
    <row r="233" spans="1:38" x14ac:dyDescent="0.3">
      <c r="A233" s="4">
        <f>FAME!A234</f>
        <v>43585</v>
      </c>
      <c r="B233" s="8">
        <f>FAME!B234</f>
        <v>107.23235280999999</v>
      </c>
      <c r="C233" s="8">
        <f>FAME!C234</f>
        <v>114.91246894</v>
      </c>
      <c r="D233" s="8">
        <f>FAME!D234</f>
        <v>134.04725646972656</v>
      </c>
      <c r="E233" s="8">
        <f>FAME!E234</f>
        <v>108.9888</v>
      </c>
      <c r="F233" s="8">
        <f>FAME!F234</f>
        <v>104.4</v>
      </c>
      <c r="G233" s="8">
        <f>FAME!G234</f>
        <v>102.7</v>
      </c>
      <c r="H233" s="8">
        <f>FAME!H234</f>
        <v>0.25</v>
      </c>
      <c r="I233" s="8">
        <f>FAME!I234</f>
        <v>0.2503119023</v>
      </c>
      <c r="J233" s="8">
        <f>FAME!J234</f>
        <v>2.5</v>
      </c>
      <c r="K233" s="8">
        <f>FAME!K234</f>
        <v>0</v>
      </c>
      <c r="L233" s="8">
        <f>FAME!L234</f>
        <v>-0.10000000000000005</v>
      </c>
      <c r="M233" s="8">
        <f>FAME!M234</f>
        <v>0.75</v>
      </c>
      <c r="N233" s="8">
        <f>FAME!N234</f>
        <v>63.54610520335445</v>
      </c>
      <c r="O233" s="8">
        <f>FAME!O234</f>
        <v>63.646917880124008</v>
      </c>
      <c r="P233" s="8">
        <f>FAME!P234</f>
        <v>61.331622759889839</v>
      </c>
      <c r="Q233" s="8">
        <f>FAME!Q234</f>
        <v>61.279286622945165</v>
      </c>
      <c r="R233" s="8">
        <f>FAME!R234</f>
        <v>77.875325111996744</v>
      </c>
      <c r="S233" s="8">
        <f>FAME!S234</f>
        <v>77.816236315628117</v>
      </c>
      <c r="T233" s="8">
        <f>FAME!T234</f>
        <v>3.4848436995124041</v>
      </c>
      <c r="U233" s="8">
        <f>FAME!U234</f>
        <v>3.7258479486699829</v>
      </c>
      <c r="V233" s="8">
        <f>FAME!V234</f>
        <v>101.39581044130732</v>
      </c>
      <c r="W233" s="8">
        <f>FAME!W234</f>
        <v>256.09199999999998</v>
      </c>
      <c r="X233" s="8">
        <f>FAME!X234</f>
        <v>105.24</v>
      </c>
      <c r="Y233" s="8">
        <f>FAME!Y234</f>
        <v>101.8</v>
      </c>
      <c r="Z233" s="8">
        <f>FAME!Z234</f>
        <v>108.48</v>
      </c>
      <c r="AA233" s="8">
        <f>FAME!AA234</f>
        <v>107.9</v>
      </c>
      <c r="AB233" s="8">
        <f>FAME!AB234</f>
        <v>1448.2775000000001</v>
      </c>
      <c r="AC233" s="8">
        <f>FAME!AC234</f>
        <v>1567.4110000000001</v>
      </c>
      <c r="AD233" s="8">
        <f>FAME!AD234</f>
        <v>2854.7059090909088</v>
      </c>
      <c r="AE233" s="8">
        <f>FAME!AE234</f>
        <v>3.6339999999999999</v>
      </c>
      <c r="AF233" s="8">
        <f>FAME!AF234</f>
        <v>4.0488999999999997</v>
      </c>
      <c r="AG233" s="8">
        <f>FAME!AG234</f>
        <v>3.3385999999999999E-2</v>
      </c>
      <c r="AH233" s="8">
        <f>FAME!AH234</f>
        <v>4.5845000000000002</v>
      </c>
      <c r="AI233" s="8">
        <f>FAME!AI234</f>
        <v>70.303043478260875</v>
      </c>
      <c r="AJ233">
        <f t="shared" si="6"/>
        <v>2019</v>
      </c>
      <c r="AK233">
        <f t="shared" si="7"/>
        <v>4</v>
      </c>
      <c r="AL233">
        <v>69.146067489999993</v>
      </c>
    </row>
    <row r="234" spans="1:38" x14ac:dyDescent="0.3">
      <c r="A234" s="4">
        <f>FAME!A235</f>
        <v>43616</v>
      </c>
      <c r="B234" s="8">
        <f>FAME!B235</f>
        <v>112.31313265999999</v>
      </c>
      <c r="C234" s="8">
        <f>FAME!C235</f>
        <v>113.52997547</v>
      </c>
      <c r="D234" s="8">
        <f>FAME!D235</f>
        <v>134.25778198242188</v>
      </c>
      <c r="E234" s="8">
        <f>FAME!E235</f>
        <v>109.2264</v>
      </c>
      <c r="F234" s="8">
        <f>FAME!F235</f>
        <v>105.4</v>
      </c>
      <c r="G234" s="8">
        <f>FAME!G235</f>
        <v>104.2</v>
      </c>
      <c r="H234" s="8">
        <f>FAME!H235</f>
        <v>0.25</v>
      </c>
      <c r="I234" s="8">
        <f>FAME!I235</f>
        <v>0.2503119023</v>
      </c>
      <c r="J234" s="8">
        <f>FAME!J235</f>
        <v>2.5</v>
      </c>
      <c r="K234" s="8">
        <f>FAME!K235</f>
        <v>0</v>
      </c>
      <c r="L234" s="8">
        <f>FAME!L235</f>
        <v>-0.10000000000000005</v>
      </c>
      <c r="M234" s="8">
        <f>FAME!M235</f>
        <v>0.75</v>
      </c>
      <c r="N234" s="8">
        <f>FAME!N235</f>
        <v>63.63129171810391</v>
      </c>
      <c r="O234" s="8">
        <f>FAME!O235</f>
        <v>63.619886907431479</v>
      </c>
      <c r="P234" s="8">
        <f>FAME!P235</f>
        <v>61.081545937498561</v>
      </c>
      <c r="Q234" s="8">
        <f>FAME!Q235</f>
        <v>61.110366202305933</v>
      </c>
      <c r="R234" s="8">
        <f>FAME!R235</f>
        <v>77.543628743759371</v>
      </c>
      <c r="S234" s="8">
        <f>FAME!S235</f>
        <v>77.700232059890268</v>
      </c>
      <c r="T234" s="8">
        <f>FAME!T235</f>
        <v>4.0070627387246862</v>
      </c>
      <c r="U234" s="8">
        <f>FAME!U235</f>
        <v>3.9440890738269339</v>
      </c>
      <c r="V234" s="8">
        <f>FAME!V235</f>
        <v>100.79760506997216</v>
      </c>
      <c r="W234" s="8">
        <f>FAME!W235</f>
        <v>256.14299999999997</v>
      </c>
      <c r="X234" s="8">
        <f>FAME!X235</f>
        <v>105.41</v>
      </c>
      <c r="Y234" s="8">
        <f>FAME!Y235</f>
        <v>101.6</v>
      </c>
      <c r="Z234" s="8">
        <f>FAME!Z235</f>
        <v>108.51</v>
      </c>
      <c r="AA234" s="8">
        <f>FAME!AA235</f>
        <v>107.9</v>
      </c>
      <c r="AB234" s="8">
        <f>FAME!AB235</f>
        <v>1447.8515000000002</v>
      </c>
      <c r="AC234" s="8">
        <f>FAME!AC235</f>
        <v>1558.6415000000002</v>
      </c>
      <c r="AD234" s="8">
        <f>FAME!AD235</f>
        <v>2890.1659999999997</v>
      </c>
      <c r="AE234" s="8">
        <f>FAME!AE235</f>
        <v>3.5659999999999998</v>
      </c>
      <c r="AF234" s="8">
        <f>FAME!AF235</f>
        <v>4.0616000000000003</v>
      </c>
      <c r="AG234" s="8">
        <f>FAME!AG235</f>
        <v>3.3125000000000002E-2</v>
      </c>
      <c r="AH234" s="8">
        <f>FAME!AH235</f>
        <v>4.5216000000000003</v>
      </c>
      <c r="AI234" s="8">
        <f>FAME!AI235</f>
        <v>63.038000000000011</v>
      </c>
      <c r="AJ234">
        <f t="shared" si="6"/>
        <v>2019</v>
      </c>
      <c r="AK234">
        <f t="shared" si="7"/>
        <v>5</v>
      </c>
      <c r="AL234">
        <v>91.427233999999999</v>
      </c>
    </row>
    <row r="235" spans="1:38" x14ac:dyDescent="0.3">
      <c r="A235" s="4">
        <f>FAME!A236</f>
        <v>43646</v>
      </c>
      <c r="B235" s="8">
        <f>FAME!B236</f>
        <v>118.70712017</v>
      </c>
      <c r="C235" s="8">
        <f>FAME!C236</f>
        <v>111.67040159</v>
      </c>
      <c r="D235" s="8">
        <f>FAME!D236</f>
        <v>134.51773071289063</v>
      </c>
      <c r="E235" s="8">
        <f>FAME!E236</f>
        <v>109.2774</v>
      </c>
      <c r="F235" s="8">
        <f>FAME!F236</f>
        <v>104</v>
      </c>
      <c r="G235" s="8">
        <f>FAME!G236</f>
        <v>101.5</v>
      </c>
      <c r="H235" s="8">
        <f>FAME!H236</f>
        <v>0.25</v>
      </c>
      <c r="I235" s="8">
        <f>FAME!I236</f>
        <v>0.2503119023</v>
      </c>
      <c r="J235" s="8">
        <f>FAME!J236</f>
        <v>2.4919354838709675</v>
      </c>
      <c r="K235" s="8">
        <f>FAME!K236</f>
        <v>0</v>
      </c>
      <c r="L235" s="8">
        <f>FAME!L236</f>
        <v>-0.10000000000000005</v>
      </c>
      <c r="M235" s="8">
        <f>FAME!M236</f>
        <v>0.75</v>
      </c>
      <c r="N235" s="8">
        <f>FAME!N236</f>
        <v>63.345245570617706</v>
      </c>
      <c r="O235" s="8">
        <f>FAME!O236</f>
        <v>63.195342222878878</v>
      </c>
      <c r="P235" s="8">
        <f>FAME!P236</f>
        <v>60.851217079747343</v>
      </c>
      <c r="Q235" s="8">
        <f>FAME!Q236</f>
        <v>60.930785899851017</v>
      </c>
      <c r="R235" s="8">
        <f>FAME!R236</f>
        <v>76.806618070256476</v>
      </c>
      <c r="S235" s="8">
        <f>FAME!S236</f>
        <v>77.017817311421311</v>
      </c>
      <c r="T235" s="8">
        <f>FAME!T236</f>
        <v>3.9374421446741517</v>
      </c>
      <c r="U235" s="8">
        <f>FAME!U236</f>
        <v>3.5749428431898966</v>
      </c>
      <c r="V235" s="8">
        <f>FAME!V236</f>
        <v>100.49850238430459</v>
      </c>
      <c r="W235" s="8">
        <f>FAME!W236</f>
        <v>256.57100000000003</v>
      </c>
      <c r="X235" s="8">
        <f>FAME!X236</f>
        <v>104.91</v>
      </c>
      <c r="Y235" s="8">
        <f>FAME!Y236</f>
        <v>101.6</v>
      </c>
      <c r="Z235" s="8">
        <f>FAME!Z236</f>
        <v>108.68</v>
      </c>
      <c r="AA235" s="8">
        <f>FAME!AA236</f>
        <v>107.9</v>
      </c>
      <c r="AB235" s="8">
        <f>FAME!AB236</f>
        <v>1488.121304347826</v>
      </c>
      <c r="AC235" s="8">
        <f>FAME!AC236</f>
        <v>1597.8295652173913</v>
      </c>
      <c r="AD235" s="8">
        <f>FAME!AD236</f>
        <v>2996.1136363636365</v>
      </c>
      <c r="AE235" s="8">
        <f>FAME!AE236</f>
        <v>3.4990000000000001</v>
      </c>
      <c r="AF235" s="8">
        <f>FAME!AF236</f>
        <v>3.8997000000000002</v>
      </c>
      <c r="AG235" s="8">
        <f>FAME!AG236</f>
        <v>3.2224000000000003E-2</v>
      </c>
      <c r="AH235" s="8">
        <f>FAME!AH236</f>
        <v>4.2583000000000002</v>
      </c>
      <c r="AI235" s="8">
        <f>FAME!AI236</f>
        <v>64.214782608695671</v>
      </c>
      <c r="AJ235">
        <f t="shared" si="6"/>
        <v>2019</v>
      </c>
      <c r="AK235">
        <f t="shared" si="7"/>
        <v>6</v>
      </c>
      <c r="AL235">
        <v>115.5562065</v>
      </c>
    </row>
    <row r="236" spans="1:38" x14ac:dyDescent="0.3">
      <c r="A236" s="4">
        <f>FAME!A237</f>
        <v>43677</v>
      </c>
      <c r="B236" s="8">
        <f>FAME!B237</f>
        <v>119.58338510999999</v>
      </c>
      <c r="C236" s="8">
        <f>FAME!C237</f>
        <v>116.95471458</v>
      </c>
      <c r="D236" s="8">
        <f>FAME!D237</f>
        <v>134.88703918457031</v>
      </c>
      <c r="E236" s="8">
        <f>FAME!E237</f>
        <v>109.0852</v>
      </c>
      <c r="F236" s="8">
        <f>FAME!F237</f>
        <v>103.8</v>
      </c>
      <c r="G236" s="8">
        <f>FAME!G237</f>
        <v>102.2</v>
      </c>
      <c r="H236" s="8">
        <f>FAME!H237</f>
        <v>0.25</v>
      </c>
      <c r="I236" s="8">
        <f>FAME!I237</f>
        <v>0.2503119023</v>
      </c>
      <c r="J236" s="8">
        <f>FAME!J237</f>
        <v>2.25</v>
      </c>
      <c r="K236" s="8">
        <f>FAME!K237</f>
        <v>0</v>
      </c>
      <c r="L236" s="8">
        <f>FAME!L237</f>
        <v>-0.10000000000000005</v>
      </c>
      <c r="M236" s="8">
        <f>FAME!M237</f>
        <v>0.75</v>
      </c>
      <c r="N236" s="8">
        <f>FAME!N237</f>
        <v>63.430698651983008</v>
      </c>
      <c r="O236" s="8">
        <f>FAME!O237</f>
        <v>63.103757670361148</v>
      </c>
      <c r="P236" s="8">
        <f>FAME!P237</f>
        <v>60.904895203738931</v>
      </c>
      <c r="Q236" s="8">
        <f>FAME!Q237</f>
        <v>60.810715306307436</v>
      </c>
      <c r="R236" s="8">
        <f>FAME!R237</f>
        <v>77.326625234290219</v>
      </c>
      <c r="S236" s="8">
        <f>FAME!S237</f>
        <v>77.541185755154373</v>
      </c>
      <c r="T236" s="8">
        <f>FAME!T237</f>
        <v>3.9822312217972722</v>
      </c>
      <c r="U236" s="8">
        <f>FAME!U237</f>
        <v>3.6150356417081855</v>
      </c>
      <c r="V236" s="8">
        <f>FAME!V237</f>
        <v>100.69790417474964</v>
      </c>
      <c r="W236" s="8">
        <f>FAME!W237</f>
        <v>256.55799999999999</v>
      </c>
      <c r="X236" s="8">
        <f>FAME!X237</f>
        <v>105.06</v>
      </c>
      <c r="Y236" s="8">
        <f>FAME!Y237</f>
        <v>101.8</v>
      </c>
      <c r="Z236" s="8">
        <f>FAME!Z237</f>
        <v>108.77</v>
      </c>
      <c r="AA236" s="8">
        <f>FAME!AA237</f>
        <v>108.4</v>
      </c>
      <c r="AB236" s="8">
        <f>FAME!AB237</f>
        <v>1486.0739999999996</v>
      </c>
      <c r="AC236" s="8">
        <f>FAME!AC237</f>
        <v>1581.9385</v>
      </c>
      <c r="AD236" s="8">
        <f>FAME!AD237</f>
        <v>2897.4981818181818</v>
      </c>
      <c r="AE236" s="8">
        <f>FAME!AE237</f>
        <v>3.5350000000000001</v>
      </c>
      <c r="AF236" s="8">
        <f>FAME!AF237</f>
        <v>3.9028999999999998</v>
      </c>
      <c r="AG236" s="8">
        <f>FAME!AG237</f>
        <v>3.3221000000000001E-2</v>
      </c>
      <c r="AH236" s="8">
        <f>FAME!AH237</f>
        <v>4.3022999999999998</v>
      </c>
      <c r="AI236" s="8">
        <f>FAME!AI237</f>
        <v>59.50181818181818</v>
      </c>
      <c r="AJ236">
        <f t="shared" si="6"/>
        <v>2019</v>
      </c>
      <c r="AK236">
        <f t="shared" si="7"/>
        <v>7</v>
      </c>
      <c r="AL236">
        <v>118.615762</v>
      </c>
    </row>
    <row r="237" spans="1:38" x14ac:dyDescent="0.3">
      <c r="A237" s="4">
        <f>FAME!A238</f>
        <v>43708</v>
      </c>
      <c r="B237" s="8">
        <f>FAME!B238</f>
        <v>109.66513499</v>
      </c>
      <c r="C237" s="8">
        <f>FAME!C238</f>
        <v>115.63822048</v>
      </c>
      <c r="D237" s="8">
        <f>FAME!D238</f>
        <v>135.18974304199219</v>
      </c>
      <c r="E237" s="8">
        <f>FAME!E238</f>
        <v>109.85429999999999</v>
      </c>
      <c r="F237" s="8">
        <f>FAME!F238</f>
        <v>103.9</v>
      </c>
      <c r="G237" s="8">
        <f>FAME!G238</f>
        <v>100.5</v>
      </c>
      <c r="H237" s="8">
        <f>FAME!H238</f>
        <v>0.25</v>
      </c>
      <c r="I237" s="8">
        <f>FAME!I238</f>
        <v>0.2503119023</v>
      </c>
      <c r="J237" s="8">
        <f>FAME!J238</f>
        <v>2.1416666666666666</v>
      </c>
      <c r="K237" s="8">
        <f>FAME!K238</f>
        <v>0</v>
      </c>
      <c r="L237" s="8">
        <f>FAME!L238</f>
        <v>-0.10000000000000005</v>
      </c>
      <c r="M237" s="8">
        <f>FAME!M238</f>
        <v>0.75</v>
      </c>
      <c r="N237" s="8">
        <f>FAME!N238</f>
        <v>63.602483900502882</v>
      </c>
      <c r="O237" s="8">
        <f>FAME!O238</f>
        <v>63.526108100895797</v>
      </c>
      <c r="P237" s="8">
        <f>FAME!P238</f>
        <v>61.227472589829745</v>
      </c>
      <c r="Q237" s="8">
        <f>FAME!Q238</f>
        <v>61.266734045049454</v>
      </c>
      <c r="R237" s="8">
        <f>FAME!R238</f>
        <v>78.061577647003759</v>
      </c>
      <c r="S237" s="8">
        <f>FAME!S238</f>
        <v>78.235240504582976</v>
      </c>
      <c r="T237" s="8">
        <f>FAME!T238</f>
        <v>3.7343898069267181</v>
      </c>
      <c r="U237" s="8">
        <f>FAME!U238</f>
        <v>3.5523361939461746</v>
      </c>
      <c r="V237" s="8">
        <f>FAME!V238</f>
        <v>100.49850238430459</v>
      </c>
      <c r="W237" s="8">
        <f>FAME!W238</f>
        <v>256.75900000000001</v>
      </c>
      <c r="X237" s="8">
        <f>FAME!X238</f>
        <v>105.29</v>
      </c>
      <c r="Y237" s="8">
        <f>FAME!Y238</f>
        <v>101.9</v>
      </c>
      <c r="Z237" s="8">
        <f>FAME!Z238</f>
        <v>108.83</v>
      </c>
      <c r="AA237" s="8">
        <f>FAME!AA238</f>
        <v>108.5</v>
      </c>
      <c r="AB237" s="8">
        <f>FAME!AB238</f>
        <v>1505.3084210526315</v>
      </c>
      <c r="AC237" s="8">
        <f>FAME!AC238</f>
        <v>1591.628947368421</v>
      </c>
      <c r="AD237" s="8">
        <f>FAME!AD238</f>
        <v>2982.1559999999999</v>
      </c>
      <c r="AE237" s="8">
        <f>FAME!AE238</f>
        <v>3.4820000000000002</v>
      </c>
      <c r="AF237" s="8">
        <f>FAME!AF238</f>
        <v>3.8050000000000002</v>
      </c>
      <c r="AG237" s="8">
        <f>FAME!AG238</f>
        <v>3.2280000000000003E-2</v>
      </c>
      <c r="AH237" s="8">
        <f>FAME!AH238</f>
        <v>4.28</v>
      </c>
      <c r="AI237" s="8">
        <f>FAME!AI238</f>
        <v>62.287142857142868</v>
      </c>
      <c r="AJ237">
        <f t="shared" si="6"/>
        <v>2019</v>
      </c>
      <c r="AK237">
        <f t="shared" si="7"/>
        <v>8</v>
      </c>
      <c r="AL237">
        <v>97.505338480000006</v>
      </c>
    </row>
    <row r="238" spans="1:38" x14ac:dyDescent="0.3">
      <c r="A238" s="4">
        <f>FAME!A239</f>
        <v>43738</v>
      </c>
      <c r="B238" s="8">
        <f>FAME!B239</f>
        <v>116.32666586000001</v>
      </c>
      <c r="C238" s="8">
        <f>FAME!C239</f>
        <v>115.37472302</v>
      </c>
      <c r="D238" s="8">
        <f>FAME!D239</f>
        <v>135.56874084472656</v>
      </c>
      <c r="E238" s="8">
        <f>FAME!E239</f>
        <v>109.4725</v>
      </c>
      <c r="F238" s="8">
        <f>FAME!F239</f>
        <v>103.9</v>
      </c>
      <c r="G238" s="8">
        <f>FAME!G239</f>
        <v>102.4</v>
      </c>
      <c r="H238" s="8">
        <f>FAME!H239</f>
        <v>0.25</v>
      </c>
      <c r="I238" s="8">
        <f>FAME!I239</f>
        <v>0.2503119023</v>
      </c>
      <c r="J238" s="8">
        <f>FAME!J239</f>
        <v>1.9838709677419355</v>
      </c>
      <c r="K238" s="8">
        <f>FAME!K239</f>
        <v>0</v>
      </c>
      <c r="L238" s="8">
        <f>FAME!L239</f>
        <v>-0.10000000000000005</v>
      </c>
      <c r="M238" s="8">
        <f>FAME!M239</f>
        <v>0.75</v>
      </c>
      <c r="N238" s="8">
        <f>FAME!N239</f>
        <v>62.382579515253944</v>
      </c>
      <c r="O238" s="8">
        <f>FAME!O239</f>
        <v>62.784748502774001</v>
      </c>
      <c r="P238" s="8">
        <f>FAME!P239</f>
        <v>60.090813339701896</v>
      </c>
      <c r="Q238" s="8">
        <f>FAME!Q239</f>
        <v>60.552993839634539</v>
      </c>
      <c r="R238" s="8">
        <f>FAME!R239</f>
        <v>77.359714404349774</v>
      </c>
      <c r="S238" s="8">
        <f>FAME!S239</f>
        <v>77.543002734583268</v>
      </c>
      <c r="T238" s="8">
        <f>FAME!T239</f>
        <v>3.673727815297628</v>
      </c>
      <c r="U238" s="8">
        <f>FAME!U239</f>
        <v>3.5775286634207633</v>
      </c>
      <c r="V238" s="8">
        <f>FAME!V239</f>
        <v>100.89730596519469</v>
      </c>
      <c r="W238" s="8">
        <f>FAME!W239</f>
        <v>257.346</v>
      </c>
      <c r="X238" s="8">
        <f>FAME!X239</f>
        <v>105.44</v>
      </c>
      <c r="Y238" s="8">
        <f>FAME!Y239</f>
        <v>102.2</v>
      </c>
      <c r="Z238" s="8">
        <f>FAME!Z239</f>
        <v>109.15</v>
      </c>
      <c r="AA238" s="8">
        <f>FAME!AA239</f>
        <v>108.3</v>
      </c>
      <c r="AB238" s="8">
        <f>FAME!AB239</f>
        <v>1559.2618749999999</v>
      </c>
      <c r="AC238" s="8">
        <f>FAME!AC239</f>
        <v>1638.1775</v>
      </c>
      <c r="AD238" s="8">
        <f>FAME!AD239</f>
        <v>2977.6752173913042</v>
      </c>
      <c r="AE238" s="8">
        <f>FAME!AE239</f>
        <v>3.5289999999999999</v>
      </c>
      <c r="AF238" s="8">
        <f>FAME!AF239</f>
        <v>3.9365000000000001</v>
      </c>
      <c r="AG238" s="8">
        <f>FAME!AG239</f>
        <v>3.2619000000000002E-2</v>
      </c>
      <c r="AH238" s="8">
        <f>FAME!AH239</f>
        <v>4.5749000000000004</v>
      </c>
      <c r="AI238" s="8">
        <f>FAME!AI239</f>
        <v>59.632173913043466</v>
      </c>
      <c r="AJ238">
        <f t="shared" si="6"/>
        <v>2019</v>
      </c>
      <c r="AK238">
        <f t="shared" si="7"/>
        <v>9</v>
      </c>
      <c r="AL238">
        <v>109.69643430000001</v>
      </c>
    </row>
    <row r="239" spans="1:38" x14ac:dyDescent="0.3">
      <c r="A239" s="4">
        <f>FAME!A240</f>
        <v>43769</v>
      </c>
      <c r="B239" s="8">
        <f>FAME!B240</f>
        <v>101.82864315</v>
      </c>
      <c r="C239" s="8">
        <f>FAME!C240</f>
        <v>118.82239379000001</v>
      </c>
      <c r="D239" s="8">
        <f>FAME!D240</f>
        <v>135.94178771972656</v>
      </c>
      <c r="E239" s="8">
        <f>FAME!E240</f>
        <v>109.027</v>
      </c>
      <c r="F239" s="8">
        <f>FAME!F240</f>
        <v>103.3</v>
      </c>
      <c r="G239" s="8">
        <f>FAME!G240</f>
        <v>98.3</v>
      </c>
      <c r="H239" s="8">
        <f>FAME!H240</f>
        <v>0.25</v>
      </c>
      <c r="I239" s="8">
        <f>FAME!I240</f>
        <v>0.2503119023</v>
      </c>
      <c r="J239" s="8">
        <f>FAME!J240</f>
        <v>1.75</v>
      </c>
      <c r="K239" s="8">
        <f>FAME!K240</f>
        <v>0</v>
      </c>
      <c r="L239" s="8">
        <f>FAME!L240</f>
        <v>-0.10000000000000005</v>
      </c>
      <c r="M239" s="8">
        <f>FAME!M240</f>
        <v>0.75</v>
      </c>
      <c r="N239" s="8">
        <f>FAME!N240</f>
        <v>63.471131978578242</v>
      </c>
      <c r="O239" s="8">
        <f>FAME!O240</f>
        <v>63.423599393539234</v>
      </c>
      <c r="P239" s="8">
        <f>FAME!P240</f>
        <v>60.794023426992396</v>
      </c>
      <c r="Q239" s="8">
        <f>FAME!Q240</f>
        <v>60.908804685398479</v>
      </c>
      <c r="R239" s="8">
        <f>FAME!R240</f>
        <v>78.081405615398197</v>
      </c>
      <c r="S239" s="8">
        <f>FAME!S240</f>
        <v>77.756195185119779</v>
      </c>
      <c r="T239" s="8">
        <f>FAME!T240</f>
        <v>4.2178364685371932</v>
      </c>
      <c r="U239" s="8">
        <f>FAME!U240</f>
        <v>3.9621078587183707</v>
      </c>
      <c r="V239" s="8">
        <f>FAME!V240</f>
        <v>100.49850238430459</v>
      </c>
      <c r="W239" s="8">
        <f>FAME!W240</f>
        <v>257.20800000000003</v>
      </c>
      <c r="X239" s="8">
        <f>FAME!X240</f>
        <v>105.1</v>
      </c>
      <c r="Y239" s="8">
        <f>FAME!Y240</f>
        <v>102.3</v>
      </c>
      <c r="Z239" s="8">
        <f>FAME!Z240</f>
        <v>109.12</v>
      </c>
      <c r="AA239" s="8">
        <f>FAME!AA240</f>
        <v>108.5</v>
      </c>
      <c r="AB239" s="8">
        <f>FAME!AB240</f>
        <v>1591.8039999999999</v>
      </c>
      <c r="AC239" s="8">
        <f>FAME!AC240</f>
        <v>1670.4239999999998</v>
      </c>
      <c r="AD239" s="8">
        <f>FAME!AD240</f>
        <v>3104.9044999999996</v>
      </c>
      <c r="AE239" s="8">
        <f>FAME!AE240</f>
        <v>3.476</v>
      </c>
      <c r="AF239" s="8">
        <f>FAME!AF240</f>
        <v>3.8241000000000001</v>
      </c>
      <c r="AG239" s="8">
        <f>FAME!AG240</f>
        <v>3.1718000000000003E-2</v>
      </c>
      <c r="AH239" s="8">
        <f>FAME!AH240</f>
        <v>4.4791999999999996</v>
      </c>
      <c r="AI239" s="8">
        <f>FAME!AI240</f>
        <v>62.709523809523795</v>
      </c>
      <c r="AJ239">
        <f t="shared" si="6"/>
        <v>2019</v>
      </c>
      <c r="AK239">
        <f t="shared" si="7"/>
        <v>10</v>
      </c>
      <c r="AL239">
        <v>100.69441140000001</v>
      </c>
    </row>
    <row r="240" spans="1:38" x14ac:dyDescent="0.3">
      <c r="A240" s="4">
        <f>FAME!A241</f>
        <v>43799</v>
      </c>
      <c r="B240" s="8">
        <f>FAME!B241</f>
        <v>117.59570037</v>
      </c>
      <c r="C240" s="8">
        <f>FAME!C241</f>
        <v>116.92194368</v>
      </c>
      <c r="D240" s="8">
        <f>FAME!D241</f>
        <v>136.27879333496094</v>
      </c>
      <c r="E240" s="8">
        <f>FAME!E241</f>
        <v>110.03879999999999</v>
      </c>
      <c r="F240" s="8">
        <f>FAME!F241</f>
        <v>102.8</v>
      </c>
      <c r="G240" s="8">
        <f>FAME!G241</f>
        <v>97.7</v>
      </c>
      <c r="H240" s="8">
        <f>FAME!H241</f>
        <v>0.25</v>
      </c>
      <c r="I240" s="8">
        <f>FAME!I241</f>
        <v>0.2503119023</v>
      </c>
      <c r="J240" s="8">
        <f>FAME!J241</f>
        <v>1.75</v>
      </c>
      <c r="K240" s="8">
        <f>FAME!K241</f>
        <v>0</v>
      </c>
      <c r="L240" s="8">
        <f>FAME!L241</f>
        <v>-0.10000000000000005</v>
      </c>
      <c r="M240" s="8">
        <f>FAME!M241</f>
        <v>0.75</v>
      </c>
      <c r="N240" s="8">
        <f>FAME!N241</f>
        <v>63.003744038374101</v>
      </c>
      <c r="O240" s="8">
        <f>FAME!O241</f>
        <v>62.96697495735701</v>
      </c>
      <c r="P240" s="8">
        <f>FAME!P241</f>
        <v>60.814229176647203</v>
      </c>
      <c r="Q240" s="8">
        <f>FAME!Q241</f>
        <v>60.701938539184241</v>
      </c>
      <c r="R240" s="8">
        <f>FAME!R241</f>
        <v>77.692230409393986</v>
      </c>
      <c r="S240" s="8">
        <f>FAME!S241</f>
        <v>77.670421548135096</v>
      </c>
      <c r="T240" s="8">
        <f>FAME!T241</f>
        <v>3.4752138863260464</v>
      </c>
      <c r="U240" s="8">
        <f>FAME!U241</f>
        <v>3.5948400907609339</v>
      </c>
      <c r="V240" s="8">
        <f>FAME!V241</f>
        <v>100.49850238430459</v>
      </c>
      <c r="W240" s="8">
        <f>FAME!W241</f>
        <v>256.97399999999999</v>
      </c>
      <c r="X240" s="8">
        <f>FAME!X241</f>
        <v>105.43</v>
      </c>
      <c r="Y240" s="8">
        <f>FAME!Y241</f>
        <v>102.3</v>
      </c>
      <c r="Z240" s="8">
        <f>FAME!Z241</f>
        <v>109.23</v>
      </c>
      <c r="AA240" s="8">
        <f>FAME!AA241</f>
        <v>108.5</v>
      </c>
      <c r="AB240" s="8">
        <f>FAME!AB241</f>
        <v>1612.2221739130432</v>
      </c>
      <c r="AC240" s="8">
        <f>FAME!AC241</f>
        <v>1685.0704347826088</v>
      </c>
      <c r="AD240" s="8">
        <f>FAME!AD241</f>
        <v>3176.7495238095235</v>
      </c>
      <c r="AE240" s="8">
        <f>FAME!AE241</f>
        <v>3.456</v>
      </c>
      <c r="AF240" s="8">
        <f>FAME!AF241</f>
        <v>3.8782000000000001</v>
      </c>
      <c r="AG240" s="8">
        <f>FAME!AG241</f>
        <v>3.1847E-2</v>
      </c>
      <c r="AH240" s="8">
        <f>FAME!AH241</f>
        <v>4.5597000000000003</v>
      </c>
      <c r="AI240" s="8">
        <f>FAME!AI241</f>
        <v>65.173809523809538</v>
      </c>
      <c r="AJ240">
        <f t="shared" si="6"/>
        <v>2019</v>
      </c>
      <c r="AK240">
        <f t="shared" si="7"/>
        <v>11</v>
      </c>
      <c r="AL240">
        <v>91.648219620000006</v>
      </c>
    </row>
    <row r="241" spans="1:38" x14ac:dyDescent="0.3">
      <c r="A241" s="4">
        <f>FAME!A242</f>
        <v>43830</v>
      </c>
      <c r="B241" s="8">
        <f>FAME!B242</f>
        <v>134.86564809000001</v>
      </c>
      <c r="C241" s="8">
        <f>FAME!C242</f>
        <v>117.75297388</v>
      </c>
      <c r="D241" s="8">
        <f>FAME!D242</f>
        <v>136.72935485839844</v>
      </c>
      <c r="E241" s="8">
        <f>FAME!E242</f>
        <v>109.6527</v>
      </c>
      <c r="F241" s="8">
        <f>FAME!F242</f>
        <v>101.3</v>
      </c>
      <c r="G241" s="8">
        <f>FAME!G242</f>
        <v>97.9</v>
      </c>
      <c r="H241" s="8">
        <f>FAME!H242</f>
        <v>0.25</v>
      </c>
      <c r="I241" s="8">
        <f>FAME!I242</f>
        <v>0.2503119023</v>
      </c>
      <c r="J241" s="8">
        <f>FAME!J242</f>
        <v>1.75</v>
      </c>
      <c r="K241" s="8">
        <f>FAME!K242</f>
        <v>0</v>
      </c>
      <c r="L241" s="8">
        <f>FAME!L242</f>
        <v>-0.10000000000000005</v>
      </c>
      <c r="M241" s="8">
        <f>FAME!M242</f>
        <v>0.75</v>
      </c>
      <c r="N241" s="8">
        <f>FAME!N242</f>
        <v>63.148860077741354</v>
      </c>
      <c r="O241" s="8">
        <f>FAME!O242</f>
        <v>62.938970597194974</v>
      </c>
      <c r="P241" s="8">
        <f>FAME!P242</f>
        <v>60.753865743843448</v>
      </c>
      <c r="Q241" s="8">
        <f>FAME!Q242</f>
        <v>60.607186810776561</v>
      </c>
      <c r="R241" s="8">
        <f>FAME!R242</f>
        <v>77.836230781237802</v>
      </c>
      <c r="S241" s="8">
        <f>FAME!S242</f>
        <v>77.740868649028343</v>
      </c>
      <c r="T241" s="8">
        <f>FAME!T242</f>
        <v>3.7926168911829623</v>
      </c>
      <c r="U241" s="8">
        <f>FAME!U242</f>
        <v>3.6925192054896949</v>
      </c>
      <c r="V241" s="8">
        <f>FAME!V242</f>
        <v>100.0996988034145</v>
      </c>
      <c r="W241" s="8">
        <f>FAME!W242</f>
        <v>257.971</v>
      </c>
      <c r="X241" s="8">
        <f>FAME!X242</f>
        <v>104.37</v>
      </c>
      <c r="Y241" s="8">
        <f>FAME!Y242</f>
        <v>102.2</v>
      </c>
      <c r="Z241" s="8">
        <f>FAME!Z242</f>
        <v>109.41</v>
      </c>
      <c r="AA241" s="8">
        <f>FAME!AA242</f>
        <v>108.2</v>
      </c>
      <c r="AB241" s="8">
        <f>FAME!AB242</f>
        <v>1641.2049999999997</v>
      </c>
      <c r="AC241" s="8">
        <f>FAME!AC242</f>
        <v>1699.929090909091</v>
      </c>
      <c r="AD241" s="8">
        <f>FAME!AD242</f>
        <v>3278.2028571428577</v>
      </c>
      <c r="AE241" s="8">
        <f>FAME!AE242</f>
        <v>3.448</v>
      </c>
      <c r="AF241" s="8">
        <f>FAME!AF242</f>
        <v>3.8022999999999998</v>
      </c>
      <c r="AG241" s="8">
        <f>FAME!AG242</f>
        <v>3.1630999999999999E-2</v>
      </c>
      <c r="AH241" s="8">
        <f>FAME!AH242</f>
        <v>4.5298999999999996</v>
      </c>
      <c r="AI241" s="8">
        <f>FAME!AI242</f>
        <v>63.672727272727279</v>
      </c>
      <c r="AJ241">
        <f t="shared" si="6"/>
        <v>2019</v>
      </c>
      <c r="AK241">
        <f t="shared" si="7"/>
        <v>12</v>
      </c>
      <c r="AL241">
        <v>90.460809760000004</v>
      </c>
    </row>
    <row r="242" spans="1:38" x14ac:dyDescent="0.3">
      <c r="A242" s="4">
        <f>FAME!A243</f>
        <v>43861</v>
      </c>
      <c r="B242" s="8">
        <f>FAME!B243</f>
        <v>116.47615913</v>
      </c>
      <c r="C242" s="8">
        <f>FAME!C243</f>
        <v>119.07836140000001</v>
      </c>
      <c r="D242" s="8">
        <f>FAME!D243</f>
        <v>137.05535888671875</v>
      </c>
      <c r="E242" s="8">
        <f>FAME!E243</f>
        <v>109.1845</v>
      </c>
      <c r="F242" s="8">
        <f>FAME!F243</f>
        <v>102.9</v>
      </c>
      <c r="G242" s="8">
        <f>FAME!G243</f>
        <v>99.1</v>
      </c>
      <c r="H242" s="8">
        <f>FAME!H243</f>
        <v>0.25</v>
      </c>
      <c r="I242" s="8">
        <f>FAME!I243</f>
        <v>0.2503119023</v>
      </c>
      <c r="J242" s="8">
        <f>FAME!J243</f>
        <v>1.75</v>
      </c>
      <c r="K242" s="8">
        <f>FAME!K243</f>
        <v>0</v>
      </c>
      <c r="L242" s="8">
        <f>FAME!L243</f>
        <v>-0.10000000000000005</v>
      </c>
      <c r="M242" s="8">
        <f>FAME!M243</f>
        <v>0.75</v>
      </c>
      <c r="N242" s="8">
        <f>FAME!N243</f>
        <v>62.928337538573373</v>
      </c>
      <c r="O242" s="8">
        <f>FAME!O243</f>
        <v>62.829023912835183</v>
      </c>
      <c r="P242" s="8">
        <f>FAME!P243</f>
        <v>60.90343460889747</v>
      </c>
      <c r="Q242" s="8">
        <f>FAME!Q243</f>
        <v>60.711499240319199</v>
      </c>
      <c r="R242" s="8">
        <f>FAME!R243</f>
        <v>77.594296463836855</v>
      </c>
      <c r="S242" s="8">
        <f>FAME!S243</f>
        <v>77.432774349702697</v>
      </c>
      <c r="T242" s="8">
        <f>FAME!T243</f>
        <v>3.2177918706889463</v>
      </c>
      <c r="U242" s="8">
        <f>FAME!U243</f>
        <v>3.3649779341747186</v>
      </c>
      <c r="V242" s="8">
        <f>FAME!V243</f>
        <v>99.999997908191972</v>
      </c>
      <c r="W242" s="8">
        <f>FAME!W243</f>
        <v>258.678</v>
      </c>
      <c r="X242" s="8">
        <f>FAME!X243</f>
        <v>104.56</v>
      </c>
      <c r="Y242" s="8">
        <f>FAME!Y243</f>
        <v>102</v>
      </c>
      <c r="Z242" s="8">
        <f>FAME!Z243</f>
        <v>109.65</v>
      </c>
      <c r="AA242" s="8">
        <f>FAME!AA243</f>
        <v>108.6</v>
      </c>
      <c r="AB242" s="8">
        <f>FAME!AB243</f>
        <v>1637.8074999999999</v>
      </c>
      <c r="AC242" s="8">
        <f>FAME!AC243</f>
        <v>1700.0535000000004</v>
      </c>
      <c r="AD242" s="8">
        <f>FAME!AD243</f>
        <v>3277.3142105263164</v>
      </c>
      <c r="AE242" s="8">
        <f>FAME!AE243</f>
        <v>3.4670000000000001</v>
      </c>
      <c r="AF242" s="8">
        <f>FAME!AF243</f>
        <v>3.8195999999999999</v>
      </c>
      <c r="AG242" s="8">
        <f>FAME!AG243</f>
        <v>3.1878999999999998E-2</v>
      </c>
      <c r="AH242" s="8">
        <f>FAME!AH243</f>
        <v>4.4648000000000003</v>
      </c>
      <c r="AI242" s="8">
        <f>FAME!AI243</f>
        <v>55.477499999999999</v>
      </c>
      <c r="AJ242">
        <f t="shared" si="6"/>
        <v>2020</v>
      </c>
      <c r="AK242">
        <f t="shared" si="7"/>
        <v>1</v>
      </c>
      <c r="AL242">
        <v>86.298897420000003</v>
      </c>
    </row>
    <row r="243" spans="1:38" x14ac:dyDescent="0.3">
      <c r="A243" s="4">
        <f>FAME!A244</f>
        <v>43890</v>
      </c>
      <c r="B243" s="8">
        <f>FAME!B244</f>
        <v>115.18836749</v>
      </c>
      <c r="C243" s="8">
        <f>FAME!C244</f>
        <v>119.58526916</v>
      </c>
      <c r="D243" s="8">
        <f>FAME!D244</f>
        <v>137.12709045410156</v>
      </c>
      <c r="E243" s="8">
        <f>FAME!E244</f>
        <v>109.2966</v>
      </c>
      <c r="F243" s="8">
        <f>FAME!F244</f>
        <v>102.8</v>
      </c>
      <c r="G243" s="8">
        <f>FAME!G244</f>
        <v>98.7</v>
      </c>
      <c r="H243" s="8">
        <f>FAME!H244</f>
        <v>0.25</v>
      </c>
      <c r="I243" s="8">
        <f>FAME!I244</f>
        <v>0.2503119023</v>
      </c>
      <c r="J243" s="8">
        <f>FAME!J244</f>
        <v>0.7661290322580645</v>
      </c>
      <c r="K243" s="8">
        <f>FAME!K244</f>
        <v>0</v>
      </c>
      <c r="L243" s="8">
        <f>FAME!L244</f>
        <v>-0.10000000000000005</v>
      </c>
      <c r="M243" s="8">
        <f>FAME!M244</f>
        <v>0.34838709677419338</v>
      </c>
      <c r="N243" s="8">
        <f>FAME!N244</f>
        <v>62.371753986332578</v>
      </c>
      <c r="O243" s="8">
        <f>FAME!O244</f>
        <v>62.438724373576314</v>
      </c>
      <c r="P243" s="8">
        <f>FAME!P244</f>
        <v>60.450113895216397</v>
      </c>
      <c r="Q243" s="8">
        <f>FAME!Q244</f>
        <v>60.21564160971905</v>
      </c>
      <c r="R243" s="8">
        <f>FAME!R244</f>
        <v>76.789599982494821</v>
      </c>
      <c r="S243" s="8">
        <f>FAME!S244</f>
        <v>76.675330106222361</v>
      </c>
      <c r="T243" s="8">
        <f>FAME!T244</f>
        <v>3.0809460505748469</v>
      </c>
      <c r="U243" s="8">
        <f>FAME!U244</f>
        <v>3.564246027688097</v>
      </c>
      <c r="V243" s="8">
        <f>FAME!V244</f>
        <v>100.39880148908208</v>
      </c>
      <c r="W243" s="8">
        <f>FAME!W244</f>
        <v>258.11500000000001</v>
      </c>
      <c r="X243" s="8">
        <f>FAME!X244</f>
        <v>105.13</v>
      </c>
      <c r="Y243" s="8">
        <f>FAME!Y244</f>
        <v>101.9</v>
      </c>
      <c r="Z243" s="8">
        <f>FAME!Z244</f>
        <v>109.57</v>
      </c>
      <c r="AA243" s="8">
        <f>FAME!AA244</f>
        <v>108.6</v>
      </c>
      <c r="AB243" s="8">
        <f>FAME!AB244</f>
        <v>1270.8347619047618</v>
      </c>
      <c r="AC243" s="8">
        <f>FAME!AC244</f>
        <v>1330.182380952381</v>
      </c>
      <c r="AD243" s="8">
        <f>FAME!AD244</f>
        <v>2652.3936363636367</v>
      </c>
      <c r="AE243" s="8">
        <f>FAME!AE244</f>
        <v>3.5649999999999999</v>
      </c>
      <c r="AF243" s="8">
        <f>FAME!AF244</f>
        <v>3.9003000000000001</v>
      </c>
      <c r="AG243" s="8">
        <f>FAME!AG244</f>
        <v>3.2787999999999998E-2</v>
      </c>
      <c r="AH243" s="8">
        <f>FAME!AH244</f>
        <v>4.3986000000000001</v>
      </c>
      <c r="AI243" s="8">
        <f>FAME!AI244</f>
        <v>33.729090909090907</v>
      </c>
      <c r="AJ243">
        <f t="shared" si="6"/>
        <v>2020</v>
      </c>
      <c r="AK243">
        <f t="shared" si="7"/>
        <v>2</v>
      </c>
      <c r="AL243">
        <v>116.33817070000001</v>
      </c>
    </row>
    <row r="244" spans="1:38" x14ac:dyDescent="0.3">
      <c r="A244" s="4">
        <f>FAME!A245</f>
        <v>43921</v>
      </c>
      <c r="B244" s="8">
        <f>FAME!B245</f>
        <v>126.49945869</v>
      </c>
      <c r="C244" s="8">
        <f>FAME!C245</f>
        <v>107.72511339</v>
      </c>
      <c r="D244" s="8">
        <f>FAME!D245</f>
        <v>135.46968078613281</v>
      </c>
      <c r="E244" s="8">
        <f>FAME!E245</f>
        <v>104.52209999999999</v>
      </c>
      <c r="F244" s="8">
        <f>FAME!F245</f>
        <v>91.5</v>
      </c>
      <c r="G244" s="8">
        <f>FAME!G245</f>
        <v>96.2</v>
      </c>
      <c r="H244" s="8">
        <f>FAME!H245</f>
        <v>0.14500000000000002</v>
      </c>
      <c r="I244" s="8">
        <f>FAME!I245</f>
        <v>0.14512848634000014</v>
      </c>
      <c r="J244" s="8">
        <f>FAME!J245</f>
        <v>0.25</v>
      </c>
      <c r="K244" s="8">
        <f>FAME!K245</f>
        <v>0</v>
      </c>
      <c r="L244" s="8">
        <f>FAME!L245</f>
        <v>-0.10000000000000005</v>
      </c>
      <c r="M244" s="8">
        <f>FAME!M245</f>
        <v>0.10000000000000005</v>
      </c>
      <c r="N244" s="8">
        <f>FAME!N245</f>
        <v>61.564585626480117</v>
      </c>
      <c r="O244" s="8">
        <f>FAME!O245</f>
        <v>61.969392365375228</v>
      </c>
      <c r="P244" s="8">
        <f>FAME!P245</f>
        <v>59.604835848593183</v>
      </c>
      <c r="Q244" s="8">
        <f>FAME!Q245</f>
        <v>59.710813343157852</v>
      </c>
      <c r="R244" s="8">
        <f>FAME!R245</f>
        <v>76.483833241940886</v>
      </c>
      <c r="S244" s="8">
        <f>FAME!S245</f>
        <v>76.336553906177969</v>
      </c>
      <c r="T244" s="8">
        <f>FAME!T245</f>
        <v>3.1832420505142047</v>
      </c>
      <c r="U244" s="8">
        <f>FAME!U245</f>
        <v>3.6686335158989718</v>
      </c>
      <c r="V244" s="8">
        <f>FAME!V245</f>
        <v>100.0996988034145</v>
      </c>
      <c r="W244" s="8">
        <f>FAME!W245</f>
        <v>256.38900000000001</v>
      </c>
      <c r="X244" s="8">
        <f>FAME!X245</f>
        <v>105.43</v>
      </c>
      <c r="Y244" s="8">
        <f>FAME!Y245</f>
        <v>101.9</v>
      </c>
      <c r="Z244" s="8">
        <f>FAME!Z245</f>
        <v>109.2</v>
      </c>
      <c r="AA244" s="8">
        <f>FAME!AA245</f>
        <v>108.5</v>
      </c>
      <c r="AB244" s="8">
        <f>FAME!AB245</f>
        <v>1318.69</v>
      </c>
      <c r="AC244" s="8">
        <f>FAME!AC245</f>
        <v>1346.211875</v>
      </c>
      <c r="AD244" s="8">
        <f>FAME!AD245</f>
        <v>2761.9752380952382</v>
      </c>
      <c r="AE244" s="8">
        <f>FAME!AE245</f>
        <v>3.5</v>
      </c>
      <c r="AF244" s="8">
        <f>FAME!AF245</f>
        <v>3.8066</v>
      </c>
      <c r="AG244" s="8">
        <f>FAME!AG245</f>
        <v>3.2843999999999998E-2</v>
      </c>
      <c r="AH244" s="8">
        <f>FAME!AH245</f>
        <v>4.3810000000000002</v>
      </c>
      <c r="AI244" s="8">
        <f>FAME!AI245</f>
        <v>26.631428571428565</v>
      </c>
      <c r="AJ244">
        <f t="shared" si="6"/>
        <v>2020</v>
      </c>
      <c r="AK244">
        <f t="shared" si="7"/>
        <v>3</v>
      </c>
      <c r="AL244">
        <v>247.6322639</v>
      </c>
    </row>
    <row r="245" spans="1:38" x14ac:dyDescent="0.3">
      <c r="A245" s="4">
        <f>FAME!A246</f>
        <v>43951</v>
      </c>
      <c r="B245" s="8">
        <f>FAME!B246</f>
        <v>88.308006939999999</v>
      </c>
      <c r="C245" s="8">
        <f>FAME!C246</f>
        <v>109.69344329</v>
      </c>
      <c r="D245" s="8">
        <f>FAME!D246</f>
        <v>132.54762268066406</v>
      </c>
      <c r="E245" s="8">
        <f>FAME!E246</f>
        <v>91.265799999999999</v>
      </c>
      <c r="F245" s="8">
        <f>FAME!F246</f>
        <v>74.5</v>
      </c>
      <c r="G245" s="8">
        <f>FAME!G246</f>
        <v>86.3</v>
      </c>
      <c r="H245" s="8">
        <f>FAME!H246</f>
        <v>0.10000000000000005</v>
      </c>
      <c r="I245" s="8">
        <f>FAME!I246</f>
        <v>0.10004987950000008</v>
      </c>
      <c r="J245" s="8">
        <f>FAME!J246</f>
        <v>0.25</v>
      </c>
      <c r="K245" s="8">
        <f>FAME!K246</f>
        <v>0</v>
      </c>
      <c r="L245" s="8">
        <f>FAME!L246</f>
        <v>-0.10000000000000005</v>
      </c>
      <c r="M245" s="8">
        <f>FAME!M246</f>
        <v>0.10000000000000005</v>
      </c>
      <c r="N245" s="8">
        <f>FAME!N246</f>
        <v>61.339252458142681</v>
      </c>
      <c r="O245" s="8">
        <f>FAME!O246</f>
        <v>61.568790142598019</v>
      </c>
      <c r="P245" s="8">
        <f>FAME!P246</f>
        <v>58.8956451432188</v>
      </c>
      <c r="Q245" s="8">
        <f>FAME!Q246</f>
        <v>58.95908596761641</v>
      </c>
      <c r="R245" s="8">
        <f>FAME!R246</f>
        <v>76.062235853665058</v>
      </c>
      <c r="S245" s="8">
        <f>FAME!S246</f>
        <v>76.004637066885067</v>
      </c>
      <c r="T245" s="8">
        <f>FAME!T246</f>
        <v>3.9837578988941544</v>
      </c>
      <c r="U245" s="8">
        <f>FAME!U246</f>
        <v>4.2542950236966828</v>
      </c>
      <c r="V245" s="8">
        <f>FAME!V246</f>
        <v>99.80059611774692</v>
      </c>
      <c r="W245" s="8">
        <f>FAME!W246</f>
        <v>256.39400000000001</v>
      </c>
      <c r="X245" s="8">
        <f>FAME!X246</f>
        <v>105.33</v>
      </c>
      <c r="Y245" s="8">
        <f>FAME!Y246</f>
        <v>101.8</v>
      </c>
      <c r="Z245" s="8">
        <f>FAME!Z246</f>
        <v>109.24</v>
      </c>
      <c r="AA245" s="8">
        <f>FAME!AA246</f>
        <v>108.5</v>
      </c>
      <c r="AB245" s="8">
        <f>FAME!AB246</f>
        <v>1402.3075000000001</v>
      </c>
      <c r="AC245" s="8">
        <f>FAME!AC246</f>
        <v>1422.1860000000001</v>
      </c>
      <c r="AD245" s="8">
        <f>FAME!AD246</f>
        <v>2919.6149999999998</v>
      </c>
      <c r="AE245" s="8">
        <f>FAME!AE246</f>
        <v>3.5019999999999998</v>
      </c>
      <c r="AF245" s="8">
        <f>FAME!AF246</f>
        <v>3.8534000000000002</v>
      </c>
      <c r="AG245" s="8">
        <f>FAME!AG246</f>
        <v>3.2476999999999999E-2</v>
      </c>
      <c r="AH245" s="8">
        <f>FAME!AH246</f>
        <v>4.2949999999999999</v>
      </c>
      <c r="AI245" s="8">
        <f>FAME!AI246</f>
        <v>32.411904761904758</v>
      </c>
      <c r="AJ245">
        <f t="shared" si="6"/>
        <v>2020</v>
      </c>
      <c r="AK245">
        <f t="shared" si="7"/>
        <v>4</v>
      </c>
      <c r="AL245">
        <v>211.7424015</v>
      </c>
    </row>
    <row r="246" spans="1:38" x14ac:dyDescent="0.3">
      <c r="A246" s="4">
        <f>FAME!A247</f>
        <v>43982</v>
      </c>
      <c r="B246" s="8">
        <f>FAME!B247</f>
        <v>111.73651631</v>
      </c>
      <c r="C246" s="8">
        <f>FAME!C247</f>
        <v>114.91037876</v>
      </c>
      <c r="D246" s="8">
        <f>FAME!D247</f>
        <v>133.73330688476563</v>
      </c>
      <c r="E246" s="8">
        <f>FAME!E247</f>
        <v>92.061300000000003</v>
      </c>
      <c r="F246" s="8">
        <f>FAME!F247</f>
        <v>84.1</v>
      </c>
      <c r="G246" s="8">
        <f>FAME!G247</f>
        <v>77.2</v>
      </c>
      <c r="H246" s="8">
        <f>FAME!H247</f>
        <v>0.10000000000000005</v>
      </c>
      <c r="I246" s="8">
        <f>FAME!I247</f>
        <v>0.10004987950000006</v>
      </c>
      <c r="J246" s="8">
        <f>FAME!J247</f>
        <v>0.25</v>
      </c>
      <c r="K246" s="8">
        <f>FAME!K247</f>
        <v>0</v>
      </c>
      <c r="L246" s="8">
        <f>FAME!L247</f>
        <v>-0.10000000000000005</v>
      </c>
      <c r="M246" s="8">
        <f>FAME!M247</f>
        <v>0.10000000000000005</v>
      </c>
      <c r="N246" s="8">
        <f>FAME!N247</f>
        <v>61.763278413893097</v>
      </c>
      <c r="O246" s="8">
        <f>FAME!O247</f>
        <v>61.800321442773054</v>
      </c>
      <c r="P246" s="8">
        <f>FAME!P247</f>
        <v>58.861977674393287</v>
      </c>
      <c r="Q246" s="8">
        <f>FAME!Q247</f>
        <v>58.937122104406903</v>
      </c>
      <c r="R246" s="8">
        <f>FAME!R247</f>
        <v>75.903278250952411</v>
      </c>
      <c r="S246" s="8">
        <f>FAME!S247</f>
        <v>76.120695930698119</v>
      </c>
      <c r="T246" s="8">
        <f>FAME!T247</f>
        <v>4.6974526191070698</v>
      </c>
      <c r="U246" s="8">
        <f>FAME!U247</f>
        <v>4.6357632105909943</v>
      </c>
      <c r="V246" s="8">
        <f>FAME!V247</f>
        <v>99.700895222524395</v>
      </c>
      <c r="W246" s="8">
        <f>FAME!W247</f>
        <v>257.79700000000003</v>
      </c>
      <c r="X246" s="8">
        <f>FAME!X247</f>
        <v>105.69</v>
      </c>
      <c r="Y246" s="8">
        <f>FAME!Y247</f>
        <v>101.7</v>
      </c>
      <c r="Z246" s="8">
        <f>FAME!Z247</f>
        <v>109.68</v>
      </c>
      <c r="AA246" s="8">
        <f>FAME!AA247</f>
        <v>108.6</v>
      </c>
      <c r="AB246" s="8">
        <f>FAME!AB247</f>
        <v>1389.4895454545456</v>
      </c>
      <c r="AC246" s="8">
        <f>FAME!AC247</f>
        <v>1414.546818181818</v>
      </c>
      <c r="AD246" s="8">
        <f>FAME!AD247</f>
        <v>3104.6609090909087</v>
      </c>
      <c r="AE246" s="8">
        <f>FAME!AE247</f>
        <v>3.4660000000000002</v>
      </c>
      <c r="AF246" s="8">
        <f>FAME!AF247</f>
        <v>3.8828</v>
      </c>
      <c r="AG246" s="8">
        <f>FAME!AG247</f>
        <v>3.2173E-2</v>
      </c>
      <c r="AH246" s="8">
        <f>FAME!AH247</f>
        <v>4.2541000000000002</v>
      </c>
      <c r="AI246" s="8">
        <f>FAME!AI247</f>
        <v>40.772727272727266</v>
      </c>
      <c r="AJ246">
        <f t="shared" si="6"/>
        <v>2020</v>
      </c>
      <c r="AK246">
        <f t="shared" si="7"/>
        <v>5</v>
      </c>
      <c r="AL246">
        <v>181.36516510000001</v>
      </c>
    </row>
    <row r="247" spans="1:38" x14ac:dyDescent="0.3">
      <c r="A247" s="4">
        <f>FAME!A248</f>
        <v>44012</v>
      </c>
      <c r="B247" s="8">
        <f>FAME!B248</f>
        <v>129.09619323000001</v>
      </c>
      <c r="C247" s="8">
        <f>FAME!C248</f>
        <v>118.88415646</v>
      </c>
      <c r="D247" s="8">
        <f>FAME!D248</f>
        <v>134.77178955078125</v>
      </c>
      <c r="E247" s="8">
        <f>FAME!E248</f>
        <v>97.801900000000003</v>
      </c>
      <c r="F247" s="8">
        <f>FAME!F248</f>
        <v>92</v>
      </c>
      <c r="G247" s="8">
        <f>FAME!G248</f>
        <v>81</v>
      </c>
      <c r="H247" s="8">
        <f>FAME!H248</f>
        <v>0.10000000000000005</v>
      </c>
      <c r="I247" s="8">
        <f>FAME!I248</f>
        <v>0.10004987950000008</v>
      </c>
      <c r="J247" s="8">
        <f>FAME!J248</f>
        <v>0.25</v>
      </c>
      <c r="K247" s="8">
        <f>FAME!K248</f>
        <v>0</v>
      </c>
      <c r="L247" s="8">
        <f>FAME!L248</f>
        <v>-0.10000000000000005</v>
      </c>
      <c r="M247" s="8">
        <f>FAME!M248</f>
        <v>0.10000000000000005</v>
      </c>
      <c r="N247" s="8">
        <f>FAME!N248</f>
        <v>61.845225784732726</v>
      </c>
      <c r="O247" s="8">
        <f>FAME!O248</f>
        <v>61.587384496009356</v>
      </c>
      <c r="P247" s="8">
        <f>FAME!P248</f>
        <v>58.686066154103955</v>
      </c>
      <c r="Q247" s="8">
        <f>FAME!Q248</f>
        <v>58.716862186246551</v>
      </c>
      <c r="R247" s="8">
        <f>FAME!R248</f>
        <v>75.63914592820592</v>
      </c>
      <c r="S247" s="8">
        <f>FAME!S248</f>
        <v>75.836254357261453</v>
      </c>
      <c r="T247" s="8">
        <f>FAME!T248</f>
        <v>5.1079264884286877</v>
      </c>
      <c r="U247" s="8">
        <f>FAME!U248</f>
        <v>4.6414614440156505</v>
      </c>
      <c r="V247" s="8">
        <f>FAME!V248</f>
        <v>99.900297012969446</v>
      </c>
      <c r="W247" s="8">
        <f>FAME!W248</f>
        <v>259.101</v>
      </c>
      <c r="X247" s="8">
        <f>FAME!X248</f>
        <v>105.32</v>
      </c>
      <c r="Y247" s="8">
        <f>FAME!Y248</f>
        <v>101.9</v>
      </c>
      <c r="Z247" s="8">
        <f>FAME!Z248</f>
        <v>109.99</v>
      </c>
      <c r="AA247" s="8">
        <f>FAME!AA248</f>
        <v>109.1</v>
      </c>
      <c r="AB247" s="8">
        <f>FAME!AB248</f>
        <v>1371.2800000000004</v>
      </c>
      <c r="AC247" s="8">
        <f>FAME!AC248</f>
        <v>1384.1133333333337</v>
      </c>
      <c r="AD247" s="8">
        <f>FAME!AD248</f>
        <v>3207.6190909090906</v>
      </c>
      <c r="AE247" s="8">
        <f>FAME!AE248</f>
        <v>3.4079999999999999</v>
      </c>
      <c r="AF247" s="8">
        <f>FAME!AF248</f>
        <v>4.0388000000000002</v>
      </c>
      <c r="AG247" s="8">
        <f>FAME!AG248</f>
        <v>3.2542000000000001E-2</v>
      </c>
      <c r="AH247" s="8">
        <f>FAME!AH248</f>
        <v>4.4720000000000004</v>
      </c>
      <c r="AI247" s="8">
        <f>FAME!AI248</f>
        <v>43.222173913043477</v>
      </c>
      <c r="AJ247">
        <f t="shared" si="6"/>
        <v>2020</v>
      </c>
      <c r="AK247">
        <f t="shared" si="7"/>
        <v>6</v>
      </c>
      <c r="AL247">
        <v>183.37508260000001</v>
      </c>
    </row>
    <row r="248" spans="1:38" x14ac:dyDescent="0.3">
      <c r="A248" s="4">
        <f>FAME!A249</f>
        <v>44043</v>
      </c>
      <c r="B248" s="8">
        <f>FAME!B249</f>
        <v>117.04770992</v>
      </c>
      <c r="C248" s="8">
        <f>FAME!C249</f>
        <v>115.81229958</v>
      </c>
      <c r="D248" s="8">
        <f>FAME!D249</f>
        <v>134.89628601074219</v>
      </c>
      <c r="E248" s="8">
        <f>FAME!E249</f>
        <v>101.90860000000001</v>
      </c>
      <c r="F248" s="8">
        <f>FAME!F249</f>
        <v>96.3</v>
      </c>
      <c r="G248" s="8">
        <f>FAME!G249</f>
        <v>86.6</v>
      </c>
      <c r="H248" s="8">
        <f>FAME!H249</f>
        <v>0.10000000000000005</v>
      </c>
      <c r="I248" s="8">
        <f>FAME!I249</f>
        <v>0.10004987950000008</v>
      </c>
      <c r="J248" s="8">
        <f>FAME!J249</f>
        <v>0.25</v>
      </c>
      <c r="K248" s="8">
        <f>FAME!K249</f>
        <v>0</v>
      </c>
      <c r="L248" s="8">
        <f>FAME!L249</f>
        <v>-0.10000000000000005</v>
      </c>
      <c r="M248" s="8">
        <f>FAME!M249</f>
        <v>0.10000000000000005</v>
      </c>
      <c r="N248" s="8">
        <f>FAME!N249</f>
        <v>62.195616424315418</v>
      </c>
      <c r="O248" s="8">
        <f>FAME!O249</f>
        <v>61.827680648025186</v>
      </c>
      <c r="P248" s="8">
        <f>FAME!P249</f>
        <v>58.828574486269105</v>
      </c>
      <c r="Q248" s="8">
        <f>FAME!Q249</f>
        <v>58.775969166348872</v>
      </c>
      <c r="R248" s="8">
        <f>FAME!R249</f>
        <v>75.828158858797593</v>
      </c>
      <c r="S248" s="8">
        <f>FAME!S249</f>
        <v>76.061131679444955</v>
      </c>
      <c r="T248" s="8">
        <f>FAME!T249</f>
        <v>5.4136322326567701</v>
      </c>
      <c r="U248" s="8">
        <f>FAME!U249</f>
        <v>4.9068767040290817</v>
      </c>
      <c r="V248" s="8">
        <f>FAME!V249</f>
        <v>99.900297012969446</v>
      </c>
      <c r="W248" s="8">
        <f>FAME!W249</f>
        <v>259.91800000000001</v>
      </c>
      <c r="X248" s="8">
        <f>FAME!X249</f>
        <v>104.88</v>
      </c>
      <c r="Y248" s="8">
        <f>FAME!Y249</f>
        <v>102</v>
      </c>
      <c r="Z248" s="8">
        <f>FAME!Z249</f>
        <v>110.17</v>
      </c>
      <c r="AA248" s="8">
        <f>FAME!AA249</f>
        <v>108.6</v>
      </c>
      <c r="AB248" s="8">
        <f>FAME!AB249</f>
        <v>1429.0731818181821</v>
      </c>
      <c r="AC248" s="8">
        <f>FAME!AC249</f>
        <v>1408.7886363636362</v>
      </c>
      <c r="AD248" s="8">
        <f>FAME!AD249</f>
        <v>3391.71</v>
      </c>
      <c r="AE248" s="8">
        <f>FAME!AE249</f>
        <v>3.3620000000000001</v>
      </c>
      <c r="AF248" s="8">
        <f>FAME!AF249</f>
        <v>4.0125999999999999</v>
      </c>
      <c r="AG248" s="8">
        <f>FAME!AG249</f>
        <v>3.1732000000000003E-2</v>
      </c>
      <c r="AH248" s="8">
        <f>FAME!AH249</f>
        <v>4.4820000000000002</v>
      </c>
      <c r="AI248" s="8">
        <f>FAME!AI249</f>
        <v>45.019999999999996</v>
      </c>
      <c r="AJ248">
        <f t="shared" si="6"/>
        <v>2020</v>
      </c>
      <c r="AK248">
        <f t="shared" si="7"/>
        <v>7</v>
      </c>
      <c r="AL248">
        <v>246.764398</v>
      </c>
    </row>
    <row r="249" spans="1:38" x14ac:dyDescent="0.3">
      <c r="A249" s="4">
        <f>FAME!A250</f>
        <v>44074</v>
      </c>
      <c r="B249" s="8">
        <f>FAME!B250</f>
        <v>117.60860562000001</v>
      </c>
      <c r="C249" s="8">
        <f>FAME!C250</f>
        <v>117.6401084</v>
      </c>
      <c r="D249" s="8">
        <f>FAME!D250</f>
        <v>135.43405151367188</v>
      </c>
      <c r="E249" s="8">
        <f>FAME!E250</f>
        <v>102.88849999999999</v>
      </c>
      <c r="F249" s="8">
        <f>FAME!F250</f>
        <v>97.1</v>
      </c>
      <c r="G249" s="8">
        <f>FAME!G250</f>
        <v>88.3</v>
      </c>
      <c r="H249" s="8">
        <f>FAME!H250</f>
        <v>0.10000000000000005</v>
      </c>
      <c r="I249" s="8">
        <f>FAME!I250</f>
        <v>0.10004987950000006</v>
      </c>
      <c r="J249" s="8">
        <f>FAME!J250</f>
        <v>0.25</v>
      </c>
      <c r="K249" s="8">
        <f>FAME!K250</f>
        <v>0</v>
      </c>
      <c r="L249" s="8">
        <f>FAME!L250</f>
        <v>-0.10000000000000005</v>
      </c>
      <c r="M249" s="8">
        <f>FAME!M250</f>
        <v>0.10000000000000005</v>
      </c>
      <c r="N249" s="8">
        <f>FAME!N250</f>
        <v>61.341143324985559</v>
      </c>
      <c r="O249" s="8">
        <f>FAME!O250</f>
        <v>61.29012353111154</v>
      </c>
      <c r="P249" s="8">
        <f>FAME!P250</f>
        <v>58.45814871893662</v>
      </c>
      <c r="Q249" s="8">
        <f>FAME!Q250</f>
        <v>58.481476353303798</v>
      </c>
      <c r="R249" s="8">
        <f>FAME!R250</f>
        <v>75.703534269279032</v>
      </c>
      <c r="S249" s="8">
        <f>FAME!S250</f>
        <v>75.761929915532264</v>
      </c>
      <c r="T249" s="8">
        <f>FAME!T250</f>
        <v>4.699936208842435</v>
      </c>
      <c r="U249" s="8">
        <f>FAME!U250</f>
        <v>4.5787330094705334</v>
      </c>
      <c r="V249" s="8">
        <f>FAME!V250</f>
        <v>99.80059611774692</v>
      </c>
      <c r="W249" s="8">
        <f>FAME!W250</f>
        <v>260.27999999999997</v>
      </c>
      <c r="X249" s="8">
        <f>FAME!X250</f>
        <v>104.96</v>
      </c>
      <c r="Y249" s="8">
        <f>FAME!Y250</f>
        <v>102</v>
      </c>
      <c r="Z249" s="8">
        <f>FAME!Z250</f>
        <v>110.28</v>
      </c>
      <c r="AA249" s="8">
        <f>FAME!AA250</f>
        <v>109.1</v>
      </c>
      <c r="AB249" s="8">
        <f>FAME!AB250</f>
        <v>1356.5847368421053</v>
      </c>
      <c r="AC249" s="8">
        <f>FAME!AC250</f>
        <v>1325.6357894736841</v>
      </c>
      <c r="AD249" s="8">
        <f>FAME!AD250</f>
        <v>3365.5166666666664</v>
      </c>
      <c r="AE249" s="8">
        <f>FAME!AE250</f>
        <v>3.4409999999999998</v>
      </c>
      <c r="AF249" s="8">
        <f>FAME!AF250</f>
        <v>4.0258000000000003</v>
      </c>
      <c r="AG249" s="8">
        <f>FAME!AG250</f>
        <v>3.2545999999999999E-2</v>
      </c>
      <c r="AH249" s="8">
        <f>FAME!AH250</f>
        <v>4.4108000000000001</v>
      </c>
      <c r="AI249" s="8">
        <f>FAME!AI250</f>
        <v>41.873636363636365</v>
      </c>
      <c r="AJ249">
        <f t="shared" si="6"/>
        <v>2020</v>
      </c>
      <c r="AK249">
        <f t="shared" si="7"/>
        <v>8</v>
      </c>
      <c r="AL249">
        <v>146.22013490000001</v>
      </c>
    </row>
    <row r="250" spans="1:38" x14ac:dyDescent="0.3">
      <c r="A250" s="4">
        <f>FAME!A251</f>
        <v>44104</v>
      </c>
      <c r="B250" s="8">
        <f>FAME!B251</f>
        <v>121.33852118</v>
      </c>
      <c r="C250" s="8">
        <f>FAME!C251</f>
        <v>120.36556561</v>
      </c>
      <c r="D250" s="8">
        <f>FAME!D251</f>
        <v>135.55776977539063</v>
      </c>
      <c r="E250" s="8">
        <f>FAME!E251</f>
        <v>102.8028</v>
      </c>
      <c r="F250" s="8">
        <f>FAME!F251</f>
        <v>97.2</v>
      </c>
      <c r="G250" s="8">
        <f>FAME!G251</f>
        <v>91.6</v>
      </c>
      <c r="H250" s="8">
        <f>FAME!H251</f>
        <v>0.10000000000000005</v>
      </c>
      <c r="I250" s="8">
        <f>FAME!I251</f>
        <v>0.10004987950000008</v>
      </c>
      <c r="J250" s="8">
        <f>FAME!J251</f>
        <v>0.25</v>
      </c>
      <c r="K250" s="8">
        <f>FAME!K251</f>
        <v>0</v>
      </c>
      <c r="L250" s="8">
        <f>FAME!L251</f>
        <v>-0.10000000000000005</v>
      </c>
      <c r="M250" s="8">
        <f>FAME!M251</f>
        <v>0.10000000000000005</v>
      </c>
      <c r="N250" s="8">
        <f>FAME!N251</f>
        <v>61.146789680094962</v>
      </c>
      <c r="O250" s="8">
        <f>FAME!O251</f>
        <v>61.374584904809836</v>
      </c>
      <c r="P250" s="8">
        <f>FAME!P251</f>
        <v>58.150591275863619</v>
      </c>
      <c r="Q250" s="8">
        <f>FAME!Q251</f>
        <v>58.502802362098237</v>
      </c>
      <c r="R250" s="8">
        <f>FAME!R251</f>
        <v>75.643678632742791</v>
      </c>
      <c r="S250" s="8">
        <f>FAME!S251</f>
        <v>75.829363287560085</v>
      </c>
      <c r="T250" s="8">
        <f>FAME!T251</f>
        <v>4.9000093380318379</v>
      </c>
      <c r="U250" s="8">
        <f>FAME!U251</f>
        <v>4.6965385390403451</v>
      </c>
      <c r="V250" s="8">
        <f>FAME!V251</f>
        <v>100.0996988034145</v>
      </c>
      <c r="W250" s="8">
        <f>FAME!W251</f>
        <v>260.38799999999998</v>
      </c>
      <c r="X250" s="8">
        <f>FAME!X251</f>
        <v>105.15</v>
      </c>
      <c r="Y250" s="8">
        <f>FAME!Y251</f>
        <v>101.8</v>
      </c>
      <c r="Z250" s="8">
        <f>FAME!Z251</f>
        <v>110.46</v>
      </c>
      <c r="AA250" s="8">
        <f>FAME!AA251</f>
        <v>109.1</v>
      </c>
      <c r="AB250" s="8">
        <f>FAME!AB251</f>
        <v>1393.9685714285713</v>
      </c>
      <c r="AC250" s="8">
        <f>FAME!AC251</f>
        <v>1353.2519047619048</v>
      </c>
      <c r="AD250" s="8">
        <f>FAME!AD251</f>
        <v>3418.701363636364</v>
      </c>
      <c r="AE250" s="8">
        <f>FAME!AE251</f>
        <v>3.4220000000000002</v>
      </c>
      <c r="AF250" s="8">
        <f>FAME!AF251</f>
        <v>3.9937999999999998</v>
      </c>
      <c r="AG250" s="8">
        <f>FAME!AG251</f>
        <v>3.2794999999999998E-2</v>
      </c>
      <c r="AH250" s="8">
        <f>FAME!AH251</f>
        <v>4.4215</v>
      </c>
      <c r="AI250" s="8">
        <f>FAME!AI251</f>
        <v>41.524090909090916</v>
      </c>
      <c r="AJ250">
        <f t="shared" si="6"/>
        <v>2020</v>
      </c>
      <c r="AK250">
        <f t="shared" si="7"/>
        <v>9</v>
      </c>
      <c r="AL250">
        <v>136.12793020000001</v>
      </c>
    </row>
    <row r="251" spans="1:38" x14ac:dyDescent="0.3">
      <c r="A251" s="4">
        <f>FAME!A252</f>
        <v>44135</v>
      </c>
      <c r="B251" s="8">
        <f>FAME!B252</f>
        <v>112.12964425</v>
      </c>
      <c r="C251" s="8">
        <f>FAME!C252</f>
        <v>119.34324364</v>
      </c>
      <c r="D251" s="8">
        <f>FAME!D252</f>
        <v>134.64483642578125</v>
      </c>
      <c r="E251" s="8">
        <f>FAME!E252</f>
        <v>103.89579999999999</v>
      </c>
      <c r="F251" s="8">
        <f>FAME!F252</f>
        <v>99.6</v>
      </c>
      <c r="G251" s="8">
        <f>FAME!G252</f>
        <v>93.5</v>
      </c>
      <c r="H251" s="8">
        <f>FAME!H252</f>
        <v>0.10000000000000005</v>
      </c>
      <c r="I251" s="8">
        <f>FAME!I252</f>
        <v>0.10004987950000006</v>
      </c>
      <c r="J251" s="8">
        <f>FAME!J252</f>
        <v>0.25</v>
      </c>
      <c r="K251" s="8">
        <f>FAME!K252</f>
        <v>0</v>
      </c>
      <c r="L251" s="8">
        <f>FAME!L252</f>
        <v>-0.10000000000000005</v>
      </c>
      <c r="M251" s="8">
        <f>FAME!M252</f>
        <v>0.10000000000000005</v>
      </c>
      <c r="N251" s="8">
        <f>FAME!N252</f>
        <v>61.189736232767046</v>
      </c>
      <c r="O251" s="8">
        <f>FAME!O252</f>
        <v>61.115454625943343</v>
      </c>
      <c r="P251" s="8">
        <f>FAME!P252</f>
        <v>58.099771452753146</v>
      </c>
      <c r="Q251" s="8">
        <f>FAME!Q252</f>
        <v>58.200764425262953</v>
      </c>
      <c r="R251" s="8">
        <f>FAME!R252</f>
        <v>75.757378063219136</v>
      </c>
      <c r="S251" s="8">
        <f>FAME!S252</f>
        <v>75.585340040883196</v>
      </c>
      <c r="T251" s="8">
        <f>FAME!T252</f>
        <v>5.0498089553117289</v>
      </c>
      <c r="U251" s="8">
        <f>FAME!U252</f>
        <v>4.7633645446563895</v>
      </c>
      <c r="V251" s="8">
        <f>FAME!V252</f>
        <v>99.900297012969446</v>
      </c>
      <c r="W251" s="8">
        <f>FAME!W252</f>
        <v>260.22899999999998</v>
      </c>
      <c r="X251" s="8">
        <f>FAME!X252</f>
        <v>104.8</v>
      </c>
      <c r="Y251" s="8">
        <f>FAME!Y252</f>
        <v>101.3</v>
      </c>
      <c r="Z251" s="8">
        <f>FAME!Z252</f>
        <v>110.4</v>
      </c>
      <c r="AA251" s="8">
        <f>FAME!AA252</f>
        <v>108.9</v>
      </c>
      <c r="AB251" s="8">
        <f>FAME!AB252</f>
        <v>1466.2581818181818</v>
      </c>
      <c r="AC251" s="8">
        <f>FAME!AC252</f>
        <v>1419.4536363636362</v>
      </c>
      <c r="AD251" s="8">
        <f>FAME!AD252</f>
        <v>3548.9925000000012</v>
      </c>
      <c r="AE251" s="8">
        <f>FAME!AE252</f>
        <v>3.3079999999999998</v>
      </c>
      <c r="AF251" s="8">
        <f>FAME!AF252</f>
        <v>3.9655999999999998</v>
      </c>
      <c r="AG251" s="8">
        <f>FAME!AG252</f>
        <v>3.1822000000000003E-2</v>
      </c>
      <c r="AH251" s="8">
        <f>FAME!AH252</f>
        <v>4.4157999999999999</v>
      </c>
      <c r="AI251" s="8">
        <f>FAME!AI252</f>
        <v>43.98</v>
      </c>
      <c r="AJ251">
        <f t="shared" si="6"/>
        <v>2020</v>
      </c>
      <c r="AK251">
        <f t="shared" si="7"/>
        <v>10</v>
      </c>
      <c r="AL251">
        <v>130.12017359999999</v>
      </c>
    </row>
    <row r="252" spans="1:38" x14ac:dyDescent="0.3">
      <c r="A252" s="4">
        <f>FAME!A253</f>
        <v>44165</v>
      </c>
      <c r="B252" s="8">
        <f>FAME!B253</f>
        <v>123.06097887</v>
      </c>
      <c r="C252" s="8">
        <f>FAME!C253</f>
        <v>120.81393237</v>
      </c>
      <c r="D252" s="8">
        <f>FAME!D253</f>
        <v>135.73863220214844</v>
      </c>
      <c r="E252" s="8">
        <f>FAME!E253</f>
        <v>104.8319</v>
      </c>
      <c r="F252" s="8">
        <f>FAME!F253</f>
        <v>101.8</v>
      </c>
      <c r="G252" s="8">
        <f>FAME!G253</f>
        <v>94.2</v>
      </c>
      <c r="H252" s="8">
        <f>FAME!H253</f>
        <v>0.10000000000000005</v>
      </c>
      <c r="I252" s="8">
        <f>FAME!I253</f>
        <v>0.10004987950000008</v>
      </c>
      <c r="J252" s="8">
        <f>FAME!J253</f>
        <v>0.25</v>
      </c>
      <c r="K252" s="8">
        <f>FAME!K253</f>
        <v>0</v>
      </c>
      <c r="L252" s="8">
        <f>FAME!L253</f>
        <v>-0.10000000000000005</v>
      </c>
      <c r="M252" s="8">
        <f>FAME!M253</f>
        <v>0.10000000000000005</v>
      </c>
      <c r="N252" s="8">
        <f>FAME!N253</f>
        <v>60.704824295894944</v>
      </c>
      <c r="O252" s="8">
        <f>FAME!O253</f>
        <v>60.515724363623292</v>
      </c>
      <c r="P252" s="8">
        <f>FAME!P253</f>
        <v>57.789658541263336</v>
      </c>
      <c r="Q252" s="8">
        <f>FAME!Q253</f>
        <v>57.613744658151674</v>
      </c>
      <c r="R252" s="8">
        <f>FAME!R253</f>
        <v>74.895292505452517</v>
      </c>
      <c r="S252" s="8">
        <f>FAME!S253</f>
        <v>74.768147690644852</v>
      </c>
      <c r="T252" s="8">
        <f>FAME!T253</f>
        <v>4.8021978293226573</v>
      </c>
      <c r="U252" s="8">
        <f>FAME!U253</f>
        <v>4.7802294095431801</v>
      </c>
      <c r="V252" s="8">
        <f>FAME!V253</f>
        <v>99.80059611774692</v>
      </c>
      <c r="W252" s="8">
        <f>FAME!W253</f>
        <v>260.47399999999999</v>
      </c>
      <c r="X252" s="8">
        <f>FAME!X253</f>
        <v>105.15</v>
      </c>
      <c r="Y252" s="8">
        <f>FAME!Y253</f>
        <v>101.1</v>
      </c>
      <c r="Z252" s="8">
        <f>FAME!Z253</f>
        <v>110.59</v>
      </c>
      <c r="AA252" s="8">
        <f>FAME!AA253</f>
        <v>109.2</v>
      </c>
      <c r="AB252" s="8">
        <f>FAME!AB253</f>
        <v>1527.2343478260868</v>
      </c>
      <c r="AC252" s="8">
        <f>FAME!AC253</f>
        <v>1470.5256521739132</v>
      </c>
      <c r="AD252" s="8">
        <f>FAME!AD253</f>
        <v>3695.3099999999995</v>
      </c>
      <c r="AE252" s="8">
        <f>FAME!AE253</f>
        <v>3.2149999999999999</v>
      </c>
      <c r="AF252" s="8">
        <f>FAME!AF253</f>
        <v>3.9441000000000002</v>
      </c>
      <c r="AG252" s="8">
        <f>FAME!AG253</f>
        <v>3.1191E-2</v>
      </c>
      <c r="AH252" s="8">
        <f>FAME!AH253</f>
        <v>4.3918999999999997</v>
      </c>
      <c r="AI252" s="8">
        <f>FAME!AI253</f>
        <v>50.218181818181826</v>
      </c>
      <c r="AJ252">
        <f t="shared" si="6"/>
        <v>2020</v>
      </c>
      <c r="AK252">
        <f t="shared" si="7"/>
        <v>11</v>
      </c>
      <c r="AL252">
        <v>151.1355532</v>
      </c>
    </row>
    <row r="253" spans="1:38" x14ac:dyDescent="0.3">
      <c r="A253" s="4">
        <f>FAME!A254</f>
        <v>44196</v>
      </c>
      <c r="B253" s="8">
        <f>FAME!B254</f>
        <v>141.2783373</v>
      </c>
      <c r="C253" s="8">
        <f>FAME!C254</f>
        <v>121.07753692</v>
      </c>
      <c r="D253" s="8">
        <f>FAME!D254</f>
        <v>136.65278625488281</v>
      </c>
      <c r="E253" s="8">
        <f>FAME!E254</f>
        <v>105.8997</v>
      </c>
      <c r="F253" s="8">
        <f>FAME!F254</f>
        <v>101.7</v>
      </c>
      <c r="G253" s="8">
        <f>FAME!G254</f>
        <v>94</v>
      </c>
      <c r="H253" s="8">
        <f>FAME!H254</f>
        <v>0.10000000000000005</v>
      </c>
      <c r="I253" s="8">
        <f>FAME!I254</f>
        <v>0.10004987950000008</v>
      </c>
      <c r="J253" s="8">
        <f>FAME!J254</f>
        <v>0.25</v>
      </c>
      <c r="K253" s="8">
        <f>FAME!K254</f>
        <v>0</v>
      </c>
      <c r="L253" s="8">
        <f>FAME!L254</f>
        <v>-0.10000000000000005</v>
      </c>
      <c r="M253" s="8">
        <f>FAME!M254</f>
        <v>0.10000000000000005</v>
      </c>
      <c r="N253" s="8">
        <f>FAME!N254</f>
        <v>60.349027188451934</v>
      </c>
      <c r="O253" s="8">
        <f>FAME!O254</f>
        <v>60.344089818244925</v>
      </c>
      <c r="P253" s="8">
        <f>FAME!P254</f>
        <v>57.707234893143337</v>
      </c>
      <c r="Q253" s="8">
        <f>FAME!Q254</f>
        <v>57.562854218908029</v>
      </c>
      <c r="R253" s="8">
        <f>FAME!R254</f>
        <v>74.879280652583958</v>
      </c>
      <c r="S253" s="8">
        <f>FAME!S254</f>
        <v>74.722019884321682</v>
      </c>
      <c r="T253" s="8">
        <f>FAME!T254</f>
        <v>4.3775225855075917</v>
      </c>
      <c r="U253" s="8">
        <f>FAME!U254</f>
        <v>4.6085839804044069</v>
      </c>
      <c r="V253" s="8">
        <f>FAME!V254</f>
        <v>99.7</v>
      </c>
      <c r="W253" s="8">
        <f>FAME!W254</f>
        <v>261.58199999999999</v>
      </c>
      <c r="X253" s="8">
        <f>FAME!X254</f>
        <v>105.32</v>
      </c>
      <c r="Y253" s="8">
        <f>FAME!Y254</f>
        <v>101.6</v>
      </c>
      <c r="Z253" s="8">
        <f>FAME!Z254</f>
        <v>111.11</v>
      </c>
      <c r="AA253" s="8">
        <f>FAME!AA254</f>
        <v>109</v>
      </c>
      <c r="AB253" s="8">
        <f>FAME!AB254</f>
        <v>1628.2233333333334</v>
      </c>
      <c r="AC253" s="8">
        <f>FAME!AC254</f>
        <v>1572.9142857142858</v>
      </c>
      <c r="AD253" s="8">
        <f>FAME!AD254</f>
        <v>3793.7484210526318</v>
      </c>
      <c r="AE253" s="8">
        <f>FAME!AE254</f>
        <v>3.2909999999999999</v>
      </c>
      <c r="AF253" s="8">
        <f>FAME!AF254</f>
        <v>3.9870999999999999</v>
      </c>
      <c r="AG253" s="8">
        <f>FAME!AG254</f>
        <v>3.1379999999999998E-2</v>
      </c>
      <c r="AH253" s="8">
        <f>FAME!AH254</f>
        <v>4.4981999999999998</v>
      </c>
      <c r="AI253" s="8">
        <f>FAME!AI254</f>
        <v>55.3215</v>
      </c>
      <c r="AJ253">
        <f t="shared" si="6"/>
        <v>2020</v>
      </c>
      <c r="AK253">
        <f t="shared" si="7"/>
        <v>12</v>
      </c>
      <c r="AL253">
        <v>150.82112459999999</v>
      </c>
    </row>
    <row r="254" spans="1:38" x14ac:dyDescent="0.3">
      <c r="A254" s="4">
        <f>FAME!A255</f>
        <v>44227</v>
      </c>
      <c r="B254" s="8">
        <f>FAME!B255</f>
        <v>114.95688727</v>
      </c>
      <c r="C254" s="8">
        <f>FAME!C255</f>
        <v>119.69637985999999</v>
      </c>
      <c r="D254" s="8">
        <f>FAME!D255</f>
        <v>136.1864013671875</v>
      </c>
      <c r="E254" s="8">
        <f>FAME!E255</f>
        <v>106.8853</v>
      </c>
      <c r="F254" s="8">
        <f>FAME!F255</f>
        <v>102.5</v>
      </c>
      <c r="G254" s="8">
        <f>FAME!G255</f>
        <v>96.9</v>
      </c>
      <c r="H254" s="8">
        <f>FAME!H255</f>
        <v>0.10000000000000005</v>
      </c>
      <c r="I254" s="8">
        <f>FAME!I255</f>
        <v>0.10004987950000006</v>
      </c>
      <c r="J254" s="8">
        <f>FAME!J255</f>
        <v>0.25</v>
      </c>
      <c r="K254" s="8">
        <f>FAME!K255</f>
        <v>0</v>
      </c>
      <c r="L254" s="8">
        <f>FAME!L255</f>
        <v>-0.10000000000000005</v>
      </c>
      <c r="M254" s="8">
        <f>FAME!M255</f>
        <v>0.10000000000000005</v>
      </c>
      <c r="N254" s="8">
        <f>FAME!N255</f>
        <v>60.372633686443841</v>
      </c>
      <c r="O254" s="8">
        <f>FAME!O255</f>
        <v>60.301065308012966</v>
      </c>
      <c r="P254" s="8">
        <f>FAME!P255</f>
        <v>57.383197119335414</v>
      </c>
      <c r="Q254" s="8">
        <f>FAME!Q255</f>
        <v>57.19613321579584</v>
      </c>
      <c r="R254" s="8">
        <f>FAME!R255</f>
        <v>74.305251245997155</v>
      </c>
      <c r="S254" s="8">
        <f>FAME!S255</f>
        <v>74.147545325403897</v>
      </c>
      <c r="T254" s="8">
        <f>FAME!T255</f>
        <v>4.9516418028648648</v>
      </c>
      <c r="U254" s="8">
        <f>FAME!U255</f>
        <v>5.1429462367720289</v>
      </c>
      <c r="V254" s="8">
        <f>FAME!V255</f>
        <v>100</v>
      </c>
      <c r="W254" s="8">
        <f>FAME!W255</f>
        <v>263.01400000000001</v>
      </c>
      <c r="X254" s="8">
        <f>FAME!X255</f>
        <v>105.54</v>
      </c>
      <c r="Y254" s="8">
        <f>FAME!Y255</f>
        <v>101.6</v>
      </c>
      <c r="Z254" s="8">
        <f>FAME!Z255</f>
        <v>111.55</v>
      </c>
      <c r="AA254" s="8">
        <f>FAME!AA255</f>
        <v>109.1</v>
      </c>
      <c r="AB254" s="8">
        <f>FAME!AB255</f>
        <v>1653.2994999999999</v>
      </c>
      <c r="AC254" s="8">
        <f>FAME!AC255</f>
        <v>1595.4415000000001</v>
      </c>
      <c r="AD254" s="8">
        <f>FAME!AD255</f>
        <v>3883.4321052631576</v>
      </c>
      <c r="AE254" s="8">
        <f>FAME!AE255</f>
        <v>3.28</v>
      </c>
      <c r="AF254" s="8">
        <f>FAME!AF255</f>
        <v>4.0115999999999996</v>
      </c>
      <c r="AG254" s="8">
        <f>FAME!AG255</f>
        <v>3.0908999999999999E-2</v>
      </c>
      <c r="AH254" s="8">
        <f>FAME!AH255</f>
        <v>4.6397000000000004</v>
      </c>
      <c r="AI254" s="8">
        <f>FAME!AI255</f>
        <v>62.281500000000008</v>
      </c>
      <c r="AJ254">
        <f t="shared" si="6"/>
        <v>2021</v>
      </c>
      <c r="AK254">
        <f t="shared" si="7"/>
        <v>1</v>
      </c>
    </row>
    <row r="255" spans="1:38" x14ac:dyDescent="0.3">
      <c r="A255" s="4">
        <f>FAME!A256</f>
        <v>44255</v>
      </c>
      <c r="B255" s="8">
        <f>FAME!B256</f>
        <v>111.79416438</v>
      </c>
      <c r="C255" s="8">
        <f>FAME!C256</f>
        <v>118.43341245000001</v>
      </c>
      <c r="D255" s="8">
        <f>FAME!D256</f>
        <v>136.80018615722656</v>
      </c>
      <c r="E255" s="8">
        <f>FAME!E256</f>
        <v>104.0838</v>
      </c>
      <c r="F255" s="8">
        <f>FAME!F256</f>
        <v>101.5</v>
      </c>
      <c r="G255" s="8">
        <f>FAME!G256</f>
        <v>95.6</v>
      </c>
      <c r="H255" s="8">
        <f>FAME!H256</f>
        <v>0.10000000000000005</v>
      </c>
      <c r="I255" s="8">
        <f>FAME!I256</f>
        <v>0.10004987950000008</v>
      </c>
      <c r="J255" s="8">
        <f>FAME!J256</f>
        <v>0.25</v>
      </c>
      <c r="K255" s="8">
        <f>FAME!K256</f>
        <v>0</v>
      </c>
      <c r="L255" s="8">
        <f>FAME!L256</f>
        <v>-0.10000000000000005</v>
      </c>
      <c r="M255" s="8">
        <f>FAME!M256</f>
        <v>0.10000000000000005</v>
      </c>
      <c r="N255" s="8">
        <f>FAME!N256</f>
        <v>60.738010133647734</v>
      </c>
      <c r="O255" s="8">
        <f>FAME!O256</f>
        <v>60.650553321045606</v>
      </c>
      <c r="P255" s="8">
        <f>FAME!P256</f>
        <v>57.868949100433554</v>
      </c>
      <c r="Q255" s="8">
        <f>FAME!Q256</f>
        <v>57.380325202038662</v>
      </c>
      <c r="R255" s="8">
        <f>FAME!R256</f>
        <v>74.968797135601136</v>
      </c>
      <c r="S255" s="8">
        <f>FAME!S256</f>
        <v>74.68014052131673</v>
      </c>
      <c r="T255" s="8">
        <f>FAME!T256</f>
        <v>4.7236664930265482</v>
      </c>
      <c r="U255" s="8">
        <f>FAME!U256</f>
        <v>5.3841541924260143</v>
      </c>
      <c r="V255" s="8">
        <f>FAME!V256</f>
        <v>100.6</v>
      </c>
      <c r="W255" s="8">
        <f>FAME!W256</f>
        <v>264.87700000000001</v>
      </c>
      <c r="X255" s="8">
        <f>FAME!X256</f>
        <v>106.53</v>
      </c>
      <c r="Y255" s="8">
        <f>FAME!Y256</f>
        <v>101.8</v>
      </c>
      <c r="Z255" s="8">
        <f>FAME!Z256</f>
        <v>112.2</v>
      </c>
      <c r="AA255" s="8">
        <f>FAME!AA256</f>
        <v>109.4</v>
      </c>
      <c r="AB255" s="8">
        <f>FAME!AB256</f>
        <v>1643.9028571428576</v>
      </c>
      <c r="AC255" s="8">
        <f>FAME!AC256</f>
        <v>1582.8128571428572</v>
      </c>
      <c r="AD255" s="8">
        <f>FAME!AD256</f>
        <v>3910.5082608695648</v>
      </c>
      <c r="AE255" s="8">
        <f>FAME!AE256</f>
        <v>3.3340000000000001</v>
      </c>
      <c r="AF255" s="8">
        <f>FAME!AF256</f>
        <v>3.9127000000000001</v>
      </c>
      <c r="AG255" s="8">
        <f>FAME!AG256</f>
        <v>3.0126E-2</v>
      </c>
      <c r="AH255" s="8">
        <f>FAME!AH256</f>
        <v>4.5869</v>
      </c>
      <c r="AI255" s="8">
        <f>FAME!AI256</f>
        <v>65.702173913043481</v>
      </c>
      <c r="AJ255">
        <f t="shared" si="6"/>
        <v>2021</v>
      </c>
      <c r="AK255">
        <f t="shared" si="7"/>
        <v>2</v>
      </c>
    </row>
    <row r="256" spans="1:38" x14ac:dyDescent="0.3">
      <c r="A256" s="4">
        <f>FAME!A257</f>
        <v>44286</v>
      </c>
      <c r="B256" s="8">
        <f>FAME!B257</f>
        <v>0</v>
      </c>
      <c r="C256" s="8">
        <f>FAME!C257</f>
        <v>0</v>
      </c>
      <c r="D256" s="8">
        <f>FAME!D257</f>
        <v>137.48594665527344</v>
      </c>
      <c r="E256" s="8">
        <f>FAME!E257</f>
        <v>105.583</v>
      </c>
      <c r="F256" s="8">
        <f>FAME!F257</f>
        <v>0</v>
      </c>
      <c r="G256" s="8">
        <f>FAME!G257</f>
        <v>97.7</v>
      </c>
      <c r="H256" s="8">
        <f>FAME!H257</f>
        <v>0.10000000000000005</v>
      </c>
      <c r="I256" s="8">
        <f>FAME!I257</f>
        <v>0.10004987950000006</v>
      </c>
      <c r="J256" s="8">
        <f>FAME!J257</f>
        <v>0.25</v>
      </c>
      <c r="K256" s="8">
        <f>FAME!K257</f>
        <v>0</v>
      </c>
      <c r="L256" s="8">
        <f>FAME!L257</f>
        <v>-0.10000000000000005</v>
      </c>
      <c r="M256" s="8">
        <f>FAME!M257</f>
        <v>0.10000000000000005</v>
      </c>
      <c r="N256" s="8">
        <f>FAME!N257</f>
        <v>0</v>
      </c>
      <c r="O256" s="8">
        <f>FAME!O257</f>
        <v>0</v>
      </c>
      <c r="P256" s="8">
        <f>FAME!P257</f>
        <v>0</v>
      </c>
      <c r="Q256" s="8">
        <f>FAME!Q257</f>
        <v>0</v>
      </c>
      <c r="R256" s="8">
        <f>FAME!R257</f>
        <v>0</v>
      </c>
      <c r="S256" s="8">
        <f>FAME!S257</f>
        <v>0</v>
      </c>
      <c r="T256" s="8">
        <f>FAME!T257</f>
        <v>0</v>
      </c>
      <c r="U256" s="8">
        <f>FAME!U257</f>
        <v>0</v>
      </c>
      <c r="V256" s="8">
        <f>FAME!V257</f>
        <v>0</v>
      </c>
      <c r="W256" s="8">
        <f>FAME!W257</f>
        <v>0</v>
      </c>
      <c r="X256" s="8">
        <f>FAME!X257</f>
        <v>107.16</v>
      </c>
      <c r="Y256" s="8">
        <f>FAME!Y257</f>
        <v>0</v>
      </c>
      <c r="Z256" s="8">
        <f>FAME!Z257</f>
        <v>0</v>
      </c>
      <c r="AA256" s="8">
        <f>FAME!AA257</f>
        <v>0</v>
      </c>
      <c r="AB256" s="8">
        <f>FAME!AB257</f>
        <v>1698.0205000000001</v>
      </c>
      <c r="AC256" s="8">
        <f>FAME!AC257</f>
        <v>1633.5154999999997</v>
      </c>
      <c r="AD256" s="8">
        <f>FAME!AD257</f>
        <v>4141.1761904761906</v>
      </c>
      <c r="AE256" s="8">
        <f>FAME!AE257</f>
        <v>3.2469999999999999</v>
      </c>
      <c r="AF256" s="8">
        <f>FAME!AF257</f>
        <v>3.9272</v>
      </c>
      <c r="AG256" s="8">
        <f>FAME!AG257</f>
        <v>2.9814E-2</v>
      </c>
      <c r="AH256" s="8">
        <f>FAME!AH257</f>
        <v>4.5145</v>
      </c>
      <c r="AI256" s="8">
        <f>FAME!AI257</f>
        <v>65.328571428571422</v>
      </c>
      <c r="AJ256">
        <f t="shared" si="6"/>
        <v>2021</v>
      </c>
      <c r="AK256">
        <f t="shared" si="7"/>
        <v>3</v>
      </c>
    </row>
    <row r="257" spans="1:37" x14ac:dyDescent="0.3">
      <c r="A257" s="4">
        <f>FAME!A258</f>
        <v>44316</v>
      </c>
      <c r="B257" s="8">
        <f>FAME!B258</f>
        <v>0</v>
      </c>
      <c r="C257" s="8">
        <f>FAME!C258</f>
        <v>0</v>
      </c>
      <c r="D257" s="8">
        <f>FAME!D258</f>
        <v>0</v>
      </c>
      <c r="E257" s="8">
        <f>FAME!E258</f>
        <v>0</v>
      </c>
      <c r="F257" s="8">
        <f>FAME!F258</f>
        <v>0</v>
      </c>
      <c r="G257" s="8">
        <f>FAME!G258</f>
        <v>0</v>
      </c>
      <c r="H257" s="8">
        <f>FAME!H258</f>
        <v>0.10000000000000002</v>
      </c>
      <c r="I257" s="8">
        <f>FAME!I258</f>
        <v>0.10004987949999999</v>
      </c>
      <c r="J257" s="8">
        <f>FAME!J258</f>
        <v>0.25</v>
      </c>
      <c r="K257" s="8">
        <f>FAME!K258</f>
        <v>0</v>
      </c>
      <c r="L257" s="8">
        <f>FAME!L258</f>
        <v>-0.1</v>
      </c>
      <c r="M257" s="8">
        <f>FAME!M258</f>
        <v>0.1</v>
      </c>
      <c r="N257" s="8">
        <f>FAME!N258</f>
        <v>0</v>
      </c>
      <c r="O257" s="8">
        <f>FAME!O258</f>
        <v>0</v>
      </c>
      <c r="P257" s="8">
        <f>FAME!P258</f>
        <v>0</v>
      </c>
      <c r="Q257" s="8">
        <f>FAME!Q258</f>
        <v>0</v>
      </c>
      <c r="R257" s="8">
        <f>FAME!R258</f>
        <v>0</v>
      </c>
      <c r="S257" s="8">
        <f>FAME!S258</f>
        <v>0</v>
      </c>
      <c r="T257" s="8">
        <f>FAME!T258</f>
        <v>0</v>
      </c>
      <c r="U257" s="8">
        <f>FAME!U258</f>
        <v>0</v>
      </c>
      <c r="V257" s="8">
        <f>FAME!V258</f>
        <v>0</v>
      </c>
      <c r="W257" s="8">
        <f>FAME!W258</f>
        <v>0</v>
      </c>
      <c r="X257" s="8">
        <f>FAME!X258</f>
        <v>0</v>
      </c>
      <c r="Y257" s="8">
        <f>FAME!Y258</f>
        <v>0</v>
      </c>
      <c r="Z257" s="8">
        <f>FAME!Z258</f>
        <v>0</v>
      </c>
      <c r="AA257" s="8">
        <f>FAME!AA258</f>
        <v>0</v>
      </c>
      <c r="AB257" s="8">
        <f>FAME!AB258</f>
        <v>1713.42</v>
      </c>
      <c r="AC257" s="8">
        <f>FAME!AC258</f>
        <v>1640.5</v>
      </c>
      <c r="AD257" s="8">
        <f>FAME!AD258</f>
        <v>0</v>
      </c>
      <c r="AE257" s="8">
        <f>FAME!AE258</f>
        <v>0</v>
      </c>
      <c r="AF257" s="8">
        <f>FAME!AF258</f>
        <v>0</v>
      </c>
      <c r="AG257" s="8">
        <f>FAME!AG258</f>
        <v>0</v>
      </c>
      <c r="AH257" s="8">
        <f>FAME!AH258</f>
        <v>0</v>
      </c>
      <c r="AI257" s="8">
        <f>FAME!AI258</f>
        <v>0</v>
      </c>
      <c r="AJ257">
        <f t="shared" si="6"/>
        <v>2021</v>
      </c>
      <c r="AK257">
        <f t="shared" si="7"/>
        <v>4</v>
      </c>
    </row>
    <row r="258" spans="1:37" x14ac:dyDescent="0.3">
      <c r="A258" s="4">
        <f>FAME!A259</f>
        <v>44347</v>
      </c>
      <c r="B258" s="8">
        <f>FAME!B259</f>
        <v>0</v>
      </c>
      <c r="C258" s="8">
        <f>FAME!C259</f>
        <v>0</v>
      </c>
      <c r="D258" s="8">
        <f>FAME!D259</f>
        <v>0</v>
      </c>
      <c r="E258" s="8">
        <f>FAME!E259</f>
        <v>0</v>
      </c>
      <c r="F258" s="8">
        <f>FAME!F259</f>
        <v>0</v>
      </c>
      <c r="G258" s="8">
        <f>FAME!G259</f>
        <v>0</v>
      </c>
      <c r="H258" s="8">
        <f>FAME!H259</f>
        <v>0.10000000000000005</v>
      </c>
      <c r="I258" s="8">
        <f>FAME!I259</f>
        <v>0.10004987950000006</v>
      </c>
      <c r="J258" s="8">
        <f>FAME!J259</f>
        <v>0.25</v>
      </c>
      <c r="K258" s="8">
        <f>FAME!K259</f>
        <v>0</v>
      </c>
      <c r="L258" s="8">
        <f>FAME!L259</f>
        <v>-0.10000000000000005</v>
      </c>
      <c r="M258" s="8">
        <f>FAME!M259</f>
        <v>0.10000000000000005</v>
      </c>
      <c r="N258" s="8">
        <f>FAME!N259</f>
        <v>0</v>
      </c>
      <c r="O258" s="8">
        <f>FAME!O259</f>
        <v>0</v>
      </c>
      <c r="P258" s="8">
        <f>FAME!P259</f>
        <v>0</v>
      </c>
      <c r="Q258" s="8">
        <f>FAME!Q259</f>
        <v>0</v>
      </c>
      <c r="R258" s="8">
        <f>FAME!R259</f>
        <v>0</v>
      </c>
      <c r="S258" s="8">
        <f>FAME!S259</f>
        <v>0</v>
      </c>
      <c r="T258" s="8">
        <f>FAME!T259</f>
        <v>0</v>
      </c>
      <c r="U258" s="8">
        <f>FAME!U259</f>
        <v>0</v>
      </c>
      <c r="V258" s="8">
        <f>FAME!V259</f>
        <v>0</v>
      </c>
      <c r="W258" s="8">
        <f>FAME!W259</f>
        <v>0</v>
      </c>
      <c r="X258" s="8">
        <f>FAME!X259</f>
        <v>107.16</v>
      </c>
      <c r="Y258" s="8">
        <f>FAME!Y259</f>
        <v>0</v>
      </c>
      <c r="Z258" s="8">
        <f>FAME!Z259</f>
        <v>0</v>
      </c>
      <c r="AA258" s="8">
        <f>FAME!AA259</f>
        <v>0</v>
      </c>
      <c r="AB258" s="8">
        <f>FAME!AB259</f>
        <v>1698.0205000000001</v>
      </c>
      <c r="AC258" s="8">
        <f>FAME!AC259</f>
        <v>1633.5154999999997</v>
      </c>
      <c r="AD258" s="8">
        <f>FAME!AD259</f>
        <v>4141.1761904761906</v>
      </c>
      <c r="AE258" s="8">
        <f>FAME!AE259</f>
        <v>0</v>
      </c>
      <c r="AF258" s="8">
        <f>FAME!AF259</f>
        <v>0</v>
      </c>
      <c r="AG258" s="8">
        <f>FAME!AG259</f>
        <v>0</v>
      </c>
      <c r="AH258" s="8">
        <f>FAME!AH259</f>
        <v>0</v>
      </c>
      <c r="AI258" s="8">
        <f>FAME!AI259</f>
        <v>0</v>
      </c>
      <c r="AJ258">
        <f t="shared" si="6"/>
        <v>2021</v>
      </c>
      <c r="AK258">
        <f t="shared" si="7"/>
        <v>5</v>
      </c>
    </row>
    <row r="259" spans="1:37" x14ac:dyDescent="0.3">
      <c r="A259" s="4">
        <f>FAME!A260</f>
        <v>0</v>
      </c>
      <c r="B259" s="8">
        <f>FAME!B260</f>
        <v>0</v>
      </c>
      <c r="C259" s="8">
        <f>FAME!C260</f>
        <v>0</v>
      </c>
      <c r="D259" s="8">
        <f>FAME!D260</f>
        <v>0</v>
      </c>
      <c r="E259" s="8">
        <f>FAME!E260</f>
        <v>0</v>
      </c>
      <c r="F259" s="8">
        <f>FAME!F260</f>
        <v>0</v>
      </c>
      <c r="G259" s="8">
        <f>FAME!G260</f>
        <v>0</v>
      </c>
      <c r="H259" s="8">
        <f>FAME!H260</f>
        <v>0.10000000000000002</v>
      </c>
      <c r="I259" s="8">
        <f>FAME!I260</f>
        <v>0.10004987949999999</v>
      </c>
      <c r="J259" s="8">
        <f>FAME!J260</f>
        <v>0.25</v>
      </c>
      <c r="K259" s="8">
        <f>FAME!K260</f>
        <v>0</v>
      </c>
      <c r="L259" s="8">
        <f>FAME!L260</f>
        <v>-0.1</v>
      </c>
      <c r="M259" s="8">
        <f>FAME!M260</f>
        <v>0.1</v>
      </c>
      <c r="N259" s="8">
        <f>FAME!N260</f>
        <v>0</v>
      </c>
      <c r="O259" s="8">
        <f>FAME!O260</f>
        <v>0</v>
      </c>
      <c r="P259" s="8">
        <f>FAME!P260</f>
        <v>0</v>
      </c>
      <c r="Q259" s="8">
        <f>FAME!Q260</f>
        <v>0</v>
      </c>
      <c r="R259" s="8">
        <f>FAME!R260</f>
        <v>0</v>
      </c>
      <c r="S259" s="8">
        <f>FAME!S260</f>
        <v>0</v>
      </c>
      <c r="T259" s="8">
        <f>FAME!T260</f>
        <v>0</v>
      </c>
      <c r="U259" s="8">
        <f>FAME!U260</f>
        <v>0</v>
      </c>
      <c r="V259" s="8">
        <f>FAME!V260</f>
        <v>0</v>
      </c>
      <c r="W259" s="8">
        <f>FAME!W260</f>
        <v>0</v>
      </c>
      <c r="X259" s="8">
        <f>FAME!X260</f>
        <v>0</v>
      </c>
      <c r="Y259" s="8">
        <f>FAME!Y260</f>
        <v>0</v>
      </c>
      <c r="Z259" s="8">
        <f>FAME!Z260</f>
        <v>0</v>
      </c>
      <c r="AA259" s="8">
        <f>FAME!AA260</f>
        <v>0</v>
      </c>
      <c r="AB259" s="8">
        <f>FAME!AB260</f>
        <v>1713.42</v>
      </c>
      <c r="AC259" s="8">
        <f>FAME!AC260</f>
        <v>1640.5</v>
      </c>
      <c r="AD259" s="8">
        <f>FAME!AD260</f>
        <v>0</v>
      </c>
      <c r="AE259" s="8">
        <f>FAME!AE260</f>
        <v>0</v>
      </c>
      <c r="AF259" s="8">
        <f>FAME!AF260</f>
        <v>0</v>
      </c>
      <c r="AG259" s="8">
        <f>FAME!AG260</f>
        <v>0</v>
      </c>
      <c r="AH259" s="8">
        <f>FAME!AH260</f>
        <v>0</v>
      </c>
      <c r="AI259" s="8">
        <f>FAME!AI260</f>
        <v>0</v>
      </c>
      <c r="AJ259">
        <f t="shared" ref="AJ259:AJ268" si="8">YEAR(A259)</f>
        <v>1900</v>
      </c>
      <c r="AK259">
        <f t="shared" ref="AK259:AK268" si="9">MONTH(A259)</f>
        <v>1</v>
      </c>
    </row>
    <row r="260" spans="1:37" x14ac:dyDescent="0.3">
      <c r="A260" s="4">
        <f>FAME!A261</f>
        <v>0</v>
      </c>
      <c r="B260" s="8">
        <f>FAME!B261</f>
        <v>0</v>
      </c>
      <c r="C260" s="8">
        <f>FAME!C261</f>
        <v>0</v>
      </c>
      <c r="D260" s="8">
        <f>FAME!D261</f>
        <v>0</v>
      </c>
      <c r="E260" s="8">
        <f>FAME!E261</f>
        <v>0</v>
      </c>
      <c r="F260" s="8">
        <f>FAME!F261</f>
        <v>0</v>
      </c>
      <c r="G260" s="8">
        <f>FAME!G261</f>
        <v>0</v>
      </c>
      <c r="H260" s="8">
        <f>FAME!H261</f>
        <v>0</v>
      </c>
      <c r="I260" s="8">
        <f>FAME!I261</f>
        <v>0</v>
      </c>
      <c r="J260" s="8">
        <f>FAME!J261</f>
        <v>0</v>
      </c>
      <c r="K260" s="8">
        <f>FAME!K261</f>
        <v>0</v>
      </c>
      <c r="L260" s="8">
        <f>FAME!L261</f>
        <v>0</v>
      </c>
      <c r="M260" s="8">
        <f>FAME!M261</f>
        <v>0</v>
      </c>
      <c r="N260" s="8">
        <f>FAME!N261</f>
        <v>0</v>
      </c>
      <c r="O260" s="8">
        <f>FAME!O261</f>
        <v>0</v>
      </c>
      <c r="P260" s="8">
        <f>FAME!P261</f>
        <v>0</v>
      </c>
      <c r="Q260" s="8">
        <f>FAME!Q261</f>
        <v>0</v>
      </c>
      <c r="R260" s="8">
        <f>FAME!R261</f>
        <v>0</v>
      </c>
      <c r="S260" s="8">
        <f>FAME!S261</f>
        <v>0</v>
      </c>
      <c r="T260" s="8">
        <f>FAME!T261</f>
        <v>0</v>
      </c>
      <c r="U260" s="8">
        <f>FAME!U261</f>
        <v>0</v>
      </c>
      <c r="V260" s="8">
        <f>FAME!V261</f>
        <v>0</v>
      </c>
      <c r="W260" s="8">
        <f>FAME!W261</f>
        <v>0</v>
      </c>
      <c r="X260" s="8">
        <f>FAME!X261</f>
        <v>0</v>
      </c>
      <c r="Y260" s="8">
        <f>FAME!Y261</f>
        <v>0</v>
      </c>
      <c r="Z260" s="8">
        <f>FAME!Z261</f>
        <v>0</v>
      </c>
      <c r="AA260" s="8">
        <f>FAME!AA261</f>
        <v>0</v>
      </c>
      <c r="AB260" s="8">
        <f>FAME!AB261</f>
        <v>0</v>
      </c>
      <c r="AC260" s="8">
        <f>FAME!AC261</f>
        <v>0</v>
      </c>
      <c r="AD260" s="8">
        <f>FAME!AD261</f>
        <v>0</v>
      </c>
      <c r="AE260" s="8">
        <f>FAME!AE261</f>
        <v>0</v>
      </c>
      <c r="AF260" s="8">
        <f>FAME!AF261</f>
        <v>0</v>
      </c>
      <c r="AG260" s="8">
        <f>FAME!AG261</f>
        <v>0</v>
      </c>
      <c r="AH260" s="8">
        <f>FAME!AH261</f>
        <v>0</v>
      </c>
      <c r="AI260" s="8">
        <f>FAME!AI261</f>
        <v>0</v>
      </c>
      <c r="AJ260">
        <f t="shared" si="8"/>
        <v>1900</v>
      </c>
      <c r="AK260">
        <f t="shared" si="9"/>
        <v>1</v>
      </c>
    </row>
    <row r="261" spans="1:37" x14ac:dyDescent="0.3">
      <c r="A261" s="4">
        <f>FAME!A262</f>
        <v>0</v>
      </c>
      <c r="B261" s="8">
        <f>FAME!B262</f>
        <v>0</v>
      </c>
      <c r="C261" s="8">
        <f>FAME!C262</f>
        <v>0</v>
      </c>
      <c r="D261" s="8">
        <f>FAME!D262</f>
        <v>0</v>
      </c>
      <c r="E261" s="8">
        <f>FAME!E262</f>
        <v>0</v>
      </c>
      <c r="F261" s="8">
        <f>FAME!F262</f>
        <v>0</v>
      </c>
      <c r="G261" s="8">
        <f>FAME!G262</f>
        <v>0</v>
      </c>
      <c r="H261" s="8">
        <f>FAME!H262</f>
        <v>0</v>
      </c>
      <c r="I261" s="8">
        <f>FAME!I262</f>
        <v>0</v>
      </c>
      <c r="J261" s="8">
        <f>FAME!J262</f>
        <v>0</v>
      </c>
      <c r="K261" s="8">
        <f>FAME!K262</f>
        <v>0</v>
      </c>
      <c r="L261" s="8">
        <f>FAME!L262</f>
        <v>0</v>
      </c>
      <c r="M261" s="8">
        <f>FAME!M262</f>
        <v>0</v>
      </c>
      <c r="N261" s="8">
        <f>FAME!N262</f>
        <v>0</v>
      </c>
      <c r="O261" s="8">
        <f>FAME!O262</f>
        <v>0</v>
      </c>
      <c r="P261" s="8">
        <f>FAME!P262</f>
        <v>0</v>
      </c>
      <c r="Q261" s="8">
        <f>FAME!Q262</f>
        <v>0</v>
      </c>
      <c r="R261" s="8">
        <f>FAME!R262</f>
        <v>0</v>
      </c>
      <c r="S261" s="8">
        <f>FAME!S262</f>
        <v>0</v>
      </c>
      <c r="T261" s="8">
        <f>FAME!T262</f>
        <v>0</v>
      </c>
      <c r="U261" s="8">
        <f>FAME!U262</f>
        <v>0</v>
      </c>
      <c r="V261" s="8">
        <f>FAME!V262</f>
        <v>0</v>
      </c>
      <c r="W261" s="8">
        <f>FAME!W262</f>
        <v>0</v>
      </c>
      <c r="X261" s="8">
        <f>FAME!X262</f>
        <v>0</v>
      </c>
      <c r="Y261" s="8">
        <f>FAME!Y262</f>
        <v>0</v>
      </c>
      <c r="Z261" s="8">
        <f>FAME!Z262</f>
        <v>0</v>
      </c>
      <c r="AA261" s="8">
        <f>FAME!AA262</f>
        <v>0</v>
      </c>
      <c r="AB261" s="8">
        <f>FAME!AB262</f>
        <v>0</v>
      </c>
      <c r="AC261" s="8">
        <f>FAME!AC262</f>
        <v>0</v>
      </c>
      <c r="AD261" s="8">
        <f>FAME!AD262</f>
        <v>0</v>
      </c>
      <c r="AE261" s="8">
        <f>FAME!AE262</f>
        <v>0</v>
      </c>
      <c r="AF261" s="8">
        <f>FAME!AF262</f>
        <v>0</v>
      </c>
      <c r="AG261" s="8">
        <f>FAME!AG262</f>
        <v>0</v>
      </c>
      <c r="AH261" s="8">
        <f>FAME!AH262</f>
        <v>0</v>
      </c>
      <c r="AI261" s="8">
        <f>FAME!AI262</f>
        <v>0</v>
      </c>
      <c r="AJ261">
        <f t="shared" si="8"/>
        <v>1900</v>
      </c>
      <c r="AK261">
        <f t="shared" si="9"/>
        <v>1</v>
      </c>
    </row>
    <row r="262" spans="1:37" x14ac:dyDescent="0.3">
      <c r="A262" s="4">
        <f>FAME!A263</f>
        <v>0</v>
      </c>
      <c r="B262" s="8">
        <f>FAME!B263</f>
        <v>0</v>
      </c>
      <c r="C262" s="8">
        <f>FAME!C263</f>
        <v>0</v>
      </c>
      <c r="D262" s="8">
        <f>FAME!D263</f>
        <v>0</v>
      </c>
      <c r="E262" s="8">
        <f>FAME!E263</f>
        <v>0</v>
      </c>
      <c r="F262" s="8">
        <f>FAME!F263</f>
        <v>0</v>
      </c>
      <c r="G262" s="8">
        <f>FAME!G263</f>
        <v>0</v>
      </c>
      <c r="H262" s="8">
        <f>FAME!H263</f>
        <v>0</v>
      </c>
      <c r="I262" s="8">
        <f>FAME!I263</f>
        <v>0</v>
      </c>
      <c r="J262" s="8">
        <f>FAME!J263</f>
        <v>0</v>
      </c>
      <c r="K262" s="8">
        <f>FAME!K263</f>
        <v>0</v>
      </c>
      <c r="L262" s="8">
        <f>FAME!L263</f>
        <v>0</v>
      </c>
      <c r="M262" s="8">
        <f>FAME!M263</f>
        <v>0</v>
      </c>
      <c r="N262" s="8">
        <f>FAME!N263</f>
        <v>0</v>
      </c>
      <c r="O262" s="8">
        <f>FAME!O263</f>
        <v>0</v>
      </c>
      <c r="P262" s="8">
        <f>FAME!P263</f>
        <v>0</v>
      </c>
      <c r="Q262" s="8">
        <f>FAME!Q263</f>
        <v>0</v>
      </c>
      <c r="R262" s="8">
        <f>FAME!R263</f>
        <v>0</v>
      </c>
      <c r="S262" s="8">
        <f>FAME!S263</f>
        <v>0</v>
      </c>
      <c r="T262" s="8">
        <f>FAME!T263</f>
        <v>0</v>
      </c>
      <c r="U262" s="8">
        <f>FAME!U263</f>
        <v>0</v>
      </c>
      <c r="V262" s="8">
        <f>FAME!V263</f>
        <v>0</v>
      </c>
      <c r="W262" s="8">
        <f>FAME!W263</f>
        <v>0</v>
      </c>
      <c r="X262" s="8">
        <f>FAME!X263</f>
        <v>0</v>
      </c>
      <c r="Y262" s="8">
        <f>FAME!Y263</f>
        <v>0</v>
      </c>
      <c r="Z262" s="8">
        <f>FAME!Z263</f>
        <v>0</v>
      </c>
      <c r="AA262" s="8">
        <f>FAME!AA263</f>
        <v>0</v>
      </c>
      <c r="AB262" s="8">
        <f>FAME!AB263</f>
        <v>0</v>
      </c>
      <c r="AC262" s="8">
        <f>FAME!AC263</f>
        <v>0</v>
      </c>
      <c r="AD262" s="8">
        <f>FAME!AD263</f>
        <v>0</v>
      </c>
      <c r="AE262" s="8">
        <f>FAME!AE263</f>
        <v>0</v>
      </c>
      <c r="AF262" s="8">
        <f>FAME!AF263</f>
        <v>0</v>
      </c>
      <c r="AG262" s="8">
        <f>FAME!AG263</f>
        <v>0</v>
      </c>
      <c r="AH262" s="8">
        <f>FAME!AH263</f>
        <v>0</v>
      </c>
      <c r="AI262" s="8">
        <f>FAME!AI263</f>
        <v>0</v>
      </c>
      <c r="AJ262">
        <f t="shared" si="8"/>
        <v>1900</v>
      </c>
      <c r="AK262">
        <f t="shared" si="9"/>
        <v>1</v>
      </c>
    </row>
    <row r="263" spans="1:37" x14ac:dyDescent="0.3">
      <c r="A263" s="4">
        <f>FAME!A264</f>
        <v>0</v>
      </c>
      <c r="B263" s="8">
        <f>FAME!B264</f>
        <v>0</v>
      </c>
      <c r="C263" s="8">
        <f>FAME!C264</f>
        <v>0</v>
      </c>
      <c r="D263" s="8">
        <f>FAME!D264</f>
        <v>0</v>
      </c>
      <c r="E263" s="8">
        <f>FAME!E264</f>
        <v>0</v>
      </c>
      <c r="F263" s="8">
        <f>FAME!F264</f>
        <v>0</v>
      </c>
      <c r="G263" s="8">
        <f>FAME!G264</f>
        <v>0</v>
      </c>
      <c r="H263" s="8">
        <f>FAME!H264</f>
        <v>0</v>
      </c>
      <c r="I263" s="8">
        <f>FAME!I264</f>
        <v>0</v>
      </c>
      <c r="J263" s="8">
        <f>FAME!J264</f>
        <v>0</v>
      </c>
      <c r="K263" s="8">
        <f>FAME!K264</f>
        <v>0</v>
      </c>
      <c r="L263" s="8">
        <f>FAME!L264</f>
        <v>0</v>
      </c>
      <c r="M263" s="8">
        <f>FAME!M264</f>
        <v>0</v>
      </c>
      <c r="N263" s="8">
        <f>FAME!N264</f>
        <v>0</v>
      </c>
      <c r="O263" s="8">
        <f>FAME!O264</f>
        <v>0</v>
      </c>
      <c r="P263" s="8">
        <f>FAME!P264</f>
        <v>0</v>
      </c>
      <c r="Q263" s="8">
        <f>FAME!Q264</f>
        <v>0</v>
      </c>
      <c r="R263" s="8">
        <f>FAME!R264</f>
        <v>0</v>
      </c>
      <c r="S263" s="8">
        <f>FAME!S264</f>
        <v>0</v>
      </c>
      <c r="T263" s="8">
        <f>FAME!T264</f>
        <v>0</v>
      </c>
      <c r="U263" s="8">
        <f>FAME!U264</f>
        <v>0</v>
      </c>
      <c r="V263" s="8">
        <f>FAME!V264</f>
        <v>0</v>
      </c>
      <c r="W263" s="8">
        <f>FAME!W264</f>
        <v>0</v>
      </c>
      <c r="X263" s="8">
        <f>FAME!X264</f>
        <v>0</v>
      </c>
      <c r="Y263" s="8">
        <f>FAME!Y264</f>
        <v>0</v>
      </c>
      <c r="Z263" s="8">
        <f>FAME!Z264</f>
        <v>0</v>
      </c>
      <c r="AA263" s="8">
        <f>FAME!AA264</f>
        <v>0</v>
      </c>
      <c r="AB263" s="8">
        <f>FAME!AB264</f>
        <v>0</v>
      </c>
      <c r="AC263" s="8">
        <f>FAME!AC264</f>
        <v>0</v>
      </c>
      <c r="AD263" s="8">
        <f>FAME!AD264</f>
        <v>0</v>
      </c>
      <c r="AE263" s="8">
        <f>FAME!AE264</f>
        <v>0</v>
      </c>
      <c r="AF263" s="8">
        <f>FAME!AF264</f>
        <v>0</v>
      </c>
      <c r="AG263" s="8">
        <f>FAME!AG264</f>
        <v>0</v>
      </c>
      <c r="AH263" s="8">
        <f>FAME!AH264</f>
        <v>0</v>
      </c>
      <c r="AI263" s="8">
        <f>FAME!AI264</f>
        <v>0</v>
      </c>
      <c r="AJ263">
        <f t="shared" si="8"/>
        <v>1900</v>
      </c>
      <c r="AK263">
        <f t="shared" si="9"/>
        <v>1</v>
      </c>
    </row>
    <row r="264" spans="1:37" x14ac:dyDescent="0.3">
      <c r="A264" s="4">
        <f>FAME!A265</f>
        <v>0</v>
      </c>
      <c r="B264" s="8">
        <f>FAME!B265</f>
        <v>0</v>
      </c>
      <c r="C264" s="8">
        <f>FAME!C265</f>
        <v>0</v>
      </c>
      <c r="D264" s="8">
        <f>FAME!D265</f>
        <v>0</v>
      </c>
      <c r="E264" s="8">
        <f>FAME!E265</f>
        <v>0</v>
      </c>
      <c r="F264" s="8">
        <f>FAME!F265</f>
        <v>0</v>
      </c>
      <c r="G264" s="8">
        <f>FAME!G265</f>
        <v>0</v>
      </c>
      <c r="H264" s="8">
        <f>FAME!H265</f>
        <v>0</v>
      </c>
      <c r="I264" s="8">
        <f>FAME!I265</f>
        <v>0</v>
      </c>
      <c r="J264" s="8">
        <f>FAME!J265</f>
        <v>0</v>
      </c>
      <c r="K264" s="8">
        <f>FAME!K265</f>
        <v>0</v>
      </c>
      <c r="L264" s="8">
        <f>FAME!L265</f>
        <v>0</v>
      </c>
      <c r="M264" s="8">
        <f>FAME!M265</f>
        <v>0</v>
      </c>
      <c r="N264" s="8">
        <f>FAME!N265</f>
        <v>0</v>
      </c>
      <c r="O264" s="8">
        <f>FAME!O265</f>
        <v>0</v>
      </c>
      <c r="P264" s="8">
        <f>FAME!P265</f>
        <v>0</v>
      </c>
      <c r="Q264" s="8">
        <f>FAME!Q265</f>
        <v>0</v>
      </c>
      <c r="R264" s="8">
        <f>FAME!R265</f>
        <v>0</v>
      </c>
      <c r="S264" s="8">
        <f>FAME!S265</f>
        <v>0</v>
      </c>
      <c r="T264" s="8">
        <f>FAME!T265</f>
        <v>0</v>
      </c>
      <c r="U264" s="8">
        <f>FAME!U265</f>
        <v>0</v>
      </c>
      <c r="V264" s="8">
        <f>FAME!V265</f>
        <v>0</v>
      </c>
      <c r="W264" s="8">
        <f>FAME!W265</f>
        <v>0</v>
      </c>
      <c r="X264" s="8">
        <f>FAME!X265</f>
        <v>0</v>
      </c>
      <c r="Y264" s="8">
        <f>FAME!Y265</f>
        <v>0</v>
      </c>
      <c r="Z264" s="8">
        <f>FAME!Z265</f>
        <v>0</v>
      </c>
      <c r="AA264" s="8">
        <f>FAME!AA265</f>
        <v>0</v>
      </c>
      <c r="AB264" s="8">
        <f>FAME!AB265</f>
        <v>0</v>
      </c>
      <c r="AC264" s="8">
        <f>FAME!AC265</f>
        <v>0</v>
      </c>
      <c r="AD264" s="8">
        <f>FAME!AD265</f>
        <v>0</v>
      </c>
      <c r="AE264" s="8">
        <f>FAME!AE265</f>
        <v>0</v>
      </c>
      <c r="AF264" s="8">
        <f>FAME!AF265</f>
        <v>0</v>
      </c>
      <c r="AG264" s="8">
        <f>FAME!AG265</f>
        <v>0</v>
      </c>
      <c r="AH264" s="8">
        <f>FAME!AH265</f>
        <v>0</v>
      </c>
      <c r="AI264" s="8">
        <f>FAME!AI265</f>
        <v>0</v>
      </c>
      <c r="AJ264">
        <f t="shared" si="8"/>
        <v>1900</v>
      </c>
      <c r="AK264">
        <f t="shared" si="9"/>
        <v>1</v>
      </c>
    </row>
    <row r="265" spans="1:37" x14ac:dyDescent="0.3">
      <c r="A265" s="4">
        <f>FAME!A266</f>
        <v>0</v>
      </c>
      <c r="B265" s="8">
        <f>FAME!B266</f>
        <v>0</v>
      </c>
      <c r="C265" s="8">
        <f>FAME!C266</f>
        <v>0</v>
      </c>
      <c r="D265" s="8">
        <f>FAME!D266</f>
        <v>0</v>
      </c>
      <c r="E265" s="8">
        <f>FAME!E266</f>
        <v>0</v>
      </c>
      <c r="F265" s="8">
        <f>FAME!F266</f>
        <v>0</v>
      </c>
      <c r="G265" s="8">
        <f>FAME!G266</f>
        <v>0</v>
      </c>
      <c r="H265" s="8">
        <f>FAME!H266</f>
        <v>0</v>
      </c>
      <c r="I265" s="8">
        <f>FAME!I266</f>
        <v>0</v>
      </c>
      <c r="J265" s="8">
        <f>FAME!J266</f>
        <v>0</v>
      </c>
      <c r="K265" s="8">
        <f>FAME!K266</f>
        <v>0</v>
      </c>
      <c r="L265" s="8">
        <f>FAME!L266</f>
        <v>0</v>
      </c>
      <c r="M265" s="8">
        <f>FAME!M266</f>
        <v>0</v>
      </c>
      <c r="N265" s="8">
        <f>FAME!N266</f>
        <v>0</v>
      </c>
      <c r="O265" s="8">
        <f>FAME!O266</f>
        <v>0</v>
      </c>
      <c r="P265" s="8">
        <f>FAME!P266</f>
        <v>0</v>
      </c>
      <c r="Q265" s="8">
        <f>FAME!Q266</f>
        <v>0</v>
      </c>
      <c r="R265" s="8">
        <f>FAME!R266</f>
        <v>0</v>
      </c>
      <c r="S265" s="8">
        <f>FAME!S266</f>
        <v>0</v>
      </c>
      <c r="T265" s="8">
        <f>FAME!T266</f>
        <v>0</v>
      </c>
      <c r="U265" s="8">
        <f>FAME!U266</f>
        <v>0</v>
      </c>
      <c r="V265" s="8">
        <f>FAME!V266</f>
        <v>0</v>
      </c>
      <c r="W265" s="8">
        <f>FAME!W266</f>
        <v>0</v>
      </c>
      <c r="X265" s="8">
        <f>FAME!X266</f>
        <v>0</v>
      </c>
      <c r="Y265" s="8">
        <f>FAME!Y266</f>
        <v>0</v>
      </c>
      <c r="Z265" s="8">
        <f>FAME!Z266</f>
        <v>0</v>
      </c>
      <c r="AA265" s="8">
        <f>FAME!AA266</f>
        <v>0</v>
      </c>
      <c r="AB265" s="8">
        <f>FAME!AB266</f>
        <v>0</v>
      </c>
      <c r="AC265" s="8">
        <f>FAME!AC266</f>
        <v>0</v>
      </c>
      <c r="AD265" s="8">
        <f>FAME!AD266</f>
        <v>0</v>
      </c>
      <c r="AE265" s="8">
        <f>FAME!AE266</f>
        <v>0</v>
      </c>
      <c r="AF265" s="8">
        <f>FAME!AF266</f>
        <v>0</v>
      </c>
      <c r="AG265" s="8">
        <f>FAME!AG266</f>
        <v>0</v>
      </c>
      <c r="AH265" s="8">
        <f>FAME!AH266</f>
        <v>0</v>
      </c>
      <c r="AI265" s="8">
        <f>FAME!AI266</f>
        <v>0</v>
      </c>
      <c r="AJ265">
        <f t="shared" si="8"/>
        <v>1900</v>
      </c>
      <c r="AK265">
        <f t="shared" si="9"/>
        <v>1</v>
      </c>
    </row>
    <row r="266" spans="1:37" x14ac:dyDescent="0.3">
      <c r="A266" s="4">
        <f>FAME!A267</f>
        <v>0</v>
      </c>
      <c r="B266" s="8">
        <f>FAME!B267</f>
        <v>0</v>
      </c>
      <c r="C266" s="8">
        <f>FAME!C267</f>
        <v>0</v>
      </c>
      <c r="D266" s="8">
        <f>FAME!D267</f>
        <v>0</v>
      </c>
      <c r="E266" s="8">
        <f>FAME!E267</f>
        <v>0</v>
      </c>
      <c r="F266" s="8">
        <f>FAME!F267</f>
        <v>0</v>
      </c>
      <c r="G266" s="8">
        <f>FAME!G267</f>
        <v>0</v>
      </c>
      <c r="H266" s="8">
        <f>FAME!H267</f>
        <v>0</v>
      </c>
      <c r="I266" s="8">
        <f>FAME!I267</f>
        <v>0</v>
      </c>
      <c r="J266" s="8">
        <f>FAME!J267</f>
        <v>0</v>
      </c>
      <c r="K266" s="8">
        <f>FAME!K267</f>
        <v>0</v>
      </c>
      <c r="L266" s="8">
        <f>FAME!L267</f>
        <v>0</v>
      </c>
      <c r="M266" s="8">
        <f>FAME!M267</f>
        <v>0</v>
      </c>
      <c r="N266" s="8">
        <f>FAME!N267</f>
        <v>0</v>
      </c>
      <c r="O266" s="8">
        <f>FAME!O267</f>
        <v>0</v>
      </c>
      <c r="P266" s="8">
        <f>FAME!P267</f>
        <v>0</v>
      </c>
      <c r="Q266" s="8">
        <f>FAME!Q267</f>
        <v>0</v>
      </c>
      <c r="R266" s="8">
        <f>FAME!R267</f>
        <v>0</v>
      </c>
      <c r="S266" s="8">
        <f>FAME!S267</f>
        <v>0</v>
      </c>
      <c r="T266" s="8">
        <f>FAME!T267</f>
        <v>0</v>
      </c>
      <c r="U266" s="8">
        <f>FAME!U267</f>
        <v>0</v>
      </c>
      <c r="V266" s="8">
        <f>FAME!V267</f>
        <v>0</v>
      </c>
      <c r="W266" s="8">
        <f>FAME!W267</f>
        <v>0</v>
      </c>
      <c r="X266" s="8">
        <f>FAME!X267</f>
        <v>0</v>
      </c>
      <c r="Y266" s="8">
        <f>FAME!Y267</f>
        <v>0</v>
      </c>
      <c r="Z266" s="8">
        <f>FAME!Z267</f>
        <v>0</v>
      </c>
      <c r="AA266" s="8">
        <f>FAME!AA267</f>
        <v>0</v>
      </c>
      <c r="AB266" s="8">
        <f>FAME!AB267</f>
        <v>0</v>
      </c>
      <c r="AC266" s="8">
        <f>FAME!AC267</f>
        <v>0</v>
      </c>
      <c r="AD266" s="8">
        <f>FAME!AD267</f>
        <v>0</v>
      </c>
      <c r="AE266" s="8">
        <f>FAME!AE267</f>
        <v>0</v>
      </c>
      <c r="AF266" s="8">
        <f>FAME!AF267</f>
        <v>0</v>
      </c>
      <c r="AG266" s="8">
        <f>FAME!AG267</f>
        <v>0</v>
      </c>
      <c r="AH266" s="8">
        <f>FAME!AH267</f>
        <v>0</v>
      </c>
      <c r="AI266" s="8">
        <f>FAME!AI267</f>
        <v>0</v>
      </c>
      <c r="AJ266">
        <f t="shared" si="8"/>
        <v>1900</v>
      </c>
      <c r="AK266">
        <f t="shared" si="9"/>
        <v>1</v>
      </c>
    </row>
    <row r="267" spans="1:37" x14ac:dyDescent="0.3">
      <c r="A267" s="4">
        <f>FAME!A268</f>
        <v>0</v>
      </c>
      <c r="B267" s="8">
        <f>FAME!B268</f>
        <v>0</v>
      </c>
      <c r="C267" s="8">
        <f>FAME!C268</f>
        <v>0</v>
      </c>
      <c r="D267" s="8">
        <f>FAME!D268</f>
        <v>0</v>
      </c>
      <c r="E267" s="8">
        <f>FAME!E268</f>
        <v>0</v>
      </c>
      <c r="F267" s="8">
        <f>FAME!F268</f>
        <v>0</v>
      </c>
      <c r="G267" s="8">
        <f>FAME!G268</f>
        <v>0</v>
      </c>
      <c r="H267" s="8">
        <f>FAME!H268</f>
        <v>0</v>
      </c>
      <c r="I267" s="8">
        <f>FAME!I268</f>
        <v>0</v>
      </c>
      <c r="J267" s="8">
        <f>FAME!J268</f>
        <v>0</v>
      </c>
      <c r="K267" s="8">
        <f>FAME!K268</f>
        <v>0</v>
      </c>
      <c r="L267" s="8">
        <f>FAME!L268</f>
        <v>0</v>
      </c>
      <c r="M267" s="8">
        <f>FAME!M268</f>
        <v>0</v>
      </c>
      <c r="N267" s="8">
        <f>FAME!N268</f>
        <v>0</v>
      </c>
      <c r="O267" s="8">
        <f>FAME!O268</f>
        <v>0</v>
      </c>
      <c r="P267" s="8">
        <f>FAME!P268</f>
        <v>0</v>
      </c>
      <c r="Q267" s="8">
        <f>FAME!Q268</f>
        <v>0</v>
      </c>
      <c r="R267" s="8">
        <f>FAME!R268</f>
        <v>0</v>
      </c>
      <c r="S267" s="8">
        <f>FAME!S268</f>
        <v>0</v>
      </c>
      <c r="T267" s="8">
        <f>FAME!T268</f>
        <v>0</v>
      </c>
      <c r="U267" s="8">
        <f>FAME!U268</f>
        <v>0</v>
      </c>
      <c r="V267" s="8">
        <f>FAME!V268</f>
        <v>0</v>
      </c>
      <c r="W267" s="8">
        <f>FAME!W268</f>
        <v>0</v>
      </c>
      <c r="X267" s="8">
        <f>FAME!X268</f>
        <v>0</v>
      </c>
      <c r="Y267" s="8">
        <f>FAME!Y268</f>
        <v>0</v>
      </c>
      <c r="Z267" s="8">
        <f>FAME!Z268</f>
        <v>0</v>
      </c>
      <c r="AA267" s="8">
        <f>FAME!AA268</f>
        <v>0</v>
      </c>
      <c r="AB267" s="8">
        <f>FAME!AB268</f>
        <v>0</v>
      </c>
      <c r="AC267" s="8">
        <f>FAME!AC268</f>
        <v>0</v>
      </c>
      <c r="AD267" s="8">
        <f>FAME!AD268</f>
        <v>0</v>
      </c>
      <c r="AE267" s="8">
        <f>FAME!AE268</f>
        <v>0</v>
      </c>
      <c r="AF267" s="8">
        <f>FAME!AF268</f>
        <v>0</v>
      </c>
      <c r="AG267" s="8">
        <f>FAME!AG268</f>
        <v>0</v>
      </c>
      <c r="AH267" s="8">
        <f>FAME!AH268</f>
        <v>0</v>
      </c>
      <c r="AI267" s="8">
        <f>FAME!AI268</f>
        <v>0</v>
      </c>
      <c r="AJ267">
        <f t="shared" si="8"/>
        <v>1900</v>
      </c>
      <c r="AK267">
        <f t="shared" si="9"/>
        <v>1</v>
      </c>
    </row>
    <row r="268" spans="1:37" x14ac:dyDescent="0.3">
      <c r="A268" s="4">
        <f>FAME!A269</f>
        <v>0</v>
      </c>
      <c r="B268" s="8">
        <f>FAME!B269</f>
        <v>0</v>
      </c>
      <c r="C268" s="8">
        <f>FAME!C269</f>
        <v>0</v>
      </c>
      <c r="D268" s="8">
        <f>FAME!D269</f>
        <v>0</v>
      </c>
      <c r="E268" s="8">
        <f>FAME!E269</f>
        <v>0</v>
      </c>
      <c r="F268" s="8">
        <f>FAME!F269</f>
        <v>0</v>
      </c>
      <c r="G268" s="8">
        <f>FAME!G269</f>
        <v>0</v>
      </c>
      <c r="H268" s="8">
        <f>FAME!H269</f>
        <v>0</v>
      </c>
      <c r="I268" s="8">
        <f>FAME!I269</f>
        <v>0</v>
      </c>
      <c r="J268" s="8">
        <f>FAME!J269</f>
        <v>0</v>
      </c>
      <c r="K268" s="8">
        <f>FAME!K269</f>
        <v>0</v>
      </c>
      <c r="L268" s="8">
        <f>FAME!L269</f>
        <v>0</v>
      </c>
      <c r="M268" s="8">
        <f>FAME!M269</f>
        <v>0</v>
      </c>
      <c r="N268" s="8">
        <f>FAME!N269</f>
        <v>0</v>
      </c>
      <c r="O268" s="8">
        <f>FAME!O269</f>
        <v>0</v>
      </c>
      <c r="P268" s="8">
        <f>FAME!P269</f>
        <v>0</v>
      </c>
      <c r="Q268" s="8">
        <f>FAME!Q269</f>
        <v>0</v>
      </c>
      <c r="R268" s="8">
        <f>FAME!R269</f>
        <v>0</v>
      </c>
      <c r="S268" s="8">
        <f>FAME!S269</f>
        <v>0</v>
      </c>
      <c r="T268" s="8">
        <f>FAME!T269</f>
        <v>0</v>
      </c>
      <c r="U268" s="8">
        <f>FAME!U269</f>
        <v>0</v>
      </c>
      <c r="V268" s="8">
        <f>FAME!V269</f>
        <v>0</v>
      </c>
      <c r="W268" s="8">
        <f>FAME!W269</f>
        <v>0</v>
      </c>
      <c r="X268" s="8">
        <f>FAME!X269</f>
        <v>0</v>
      </c>
      <c r="Y268" s="8">
        <f>FAME!Y269</f>
        <v>0</v>
      </c>
      <c r="Z268" s="8">
        <f>FAME!Z269</f>
        <v>0</v>
      </c>
      <c r="AA268" s="8">
        <f>FAME!AA269</f>
        <v>0</v>
      </c>
      <c r="AB268" s="8">
        <f>FAME!AB269</f>
        <v>0</v>
      </c>
      <c r="AC268" s="8">
        <f>FAME!AC269</f>
        <v>0</v>
      </c>
      <c r="AD268" s="8">
        <f>FAME!AD269</f>
        <v>0</v>
      </c>
      <c r="AE268" s="8">
        <f>FAME!AE269</f>
        <v>0</v>
      </c>
      <c r="AF268" s="8">
        <f>FAME!AF269</f>
        <v>0</v>
      </c>
      <c r="AG268" s="8">
        <f>FAME!AG269</f>
        <v>0</v>
      </c>
      <c r="AH268" s="8">
        <f>FAME!AH269</f>
        <v>0</v>
      </c>
      <c r="AI268" s="8">
        <f>FAME!AI269</f>
        <v>0</v>
      </c>
      <c r="AJ268">
        <f t="shared" si="8"/>
        <v>1900</v>
      </c>
      <c r="AK268">
        <f t="shared" si="9"/>
        <v>1</v>
      </c>
    </row>
    <row r="269" spans="1:37" x14ac:dyDescent="0.3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1:37" x14ac:dyDescent="0.3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1:37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1:37" x14ac:dyDescent="0.3"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2:30" x14ac:dyDescent="0.3"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E2C7718986FB4B9241671D99B1FB8D" ma:contentTypeVersion="7" ma:contentTypeDescription="Create a new document." ma:contentTypeScope="" ma:versionID="bab69e7af17cb87b7da0e754a26d1d22">
  <xsd:schema xmlns:xsd="http://www.w3.org/2001/XMLSchema" xmlns:xs="http://www.w3.org/2001/XMLSchema" xmlns:p="http://schemas.microsoft.com/office/2006/metadata/properties" xmlns:ns2="c0dab513-4ef6-4f68-a4e8-eada123e36a9" targetNamespace="http://schemas.microsoft.com/office/2006/metadata/properties" ma:root="true" ma:fieldsID="31224f15db28d4671cd82e2d1f828525" ns2:_="">
    <xsd:import namespace="c0dab513-4ef6-4f68-a4e8-eada123e36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dab513-4ef6-4f68-a4e8-eada123e36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F86CF9-D0C8-45EB-AA2B-4CF6AB88A239}"/>
</file>

<file path=customXml/itemProps2.xml><?xml version="1.0" encoding="utf-8"?>
<ds:datastoreItem xmlns:ds="http://schemas.openxmlformats.org/officeDocument/2006/customXml" ds:itemID="{C6BF189E-B44C-4C8B-A0F0-A7BE6D4F629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1E5E545-AF80-4343-A002-8658C48C81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FAME</vt:lpstr>
      <vt:lpstr>Data</vt:lpstr>
    </vt:vector>
  </TitlesOfParts>
  <Company>BOI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יעקב חן ציון</dc:creator>
  <cp:lastModifiedBy>יעקב</cp:lastModifiedBy>
  <dcterms:created xsi:type="dcterms:W3CDTF">2021-05-03T05:26:12Z</dcterms:created>
  <dcterms:modified xsi:type="dcterms:W3CDTF">2021-05-03T10:53:48Z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0x010100A7E2C7718986FB4B9241671D99B1FB8D</vt:lpwstr>
  </property>
</Properties>
</file>