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yaakov.tayeb\Documents\GitHub\similar\similar\Clients\"/>
    </mc:Choice>
  </mc:AlternateContent>
  <bookViews>
    <workbookView xWindow="0" yWindow="0" windowWidth="20490" windowHeight="7455" activeTab="2"/>
  </bookViews>
  <sheets>
    <sheet name="AccReport1707" sheetId="1" r:id="rId1"/>
    <sheet name="Pivot" sheetId="2" r:id="rId2"/>
    <sheet name="OrganizedPivot" sheetId="3" r:id="rId3"/>
  </sheets>
  <calcPr calcId="0"/>
  <pivotCaches>
    <pivotCache cacheId="7" r:id="rId4"/>
  </pivotCaches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" i="1"/>
</calcChain>
</file>

<file path=xl/sharedStrings.xml><?xml version="1.0" encoding="utf-8"?>
<sst xmlns="http://schemas.openxmlformats.org/spreadsheetml/2006/main" count="728" uniqueCount="83">
  <si>
    <t>Canada</t>
  </si>
  <si>
    <t>Desktop</t>
  </si>
  <si>
    <t>Spain</t>
  </si>
  <si>
    <t>Netherlands</t>
  </si>
  <si>
    <t>Hong Kong</t>
  </si>
  <si>
    <t>Hungary</t>
  </si>
  <si>
    <t>Chile</t>
  </si>
  <si>
    <t>Sweden</t>
  </si>
  <si>
    <t>New Zealand</t>
  </si>
  <si>
    <t>India</t>
  </si>
  <si>
    <t>Switzerland</t>
  </si>
  <si>
    <t>Taiwan</t>
  </si>
  <si>
    <t>Indonesia</t>
  </si>
  <si>
    <t>Thailand</t>
  </si>
  <si>
    <t>Iraq</t>
  </si>
  <si>
    <t>Colombia</t>
  </si>
  <si>
    <t>Ireland</t>
  </si>
  <si>
    <t>Israel</t>
  </si>
  <si>
    <t>Norway</t>
  </si>
  <si>
    <t>Italy</t>
  </si>
  <si>
    <t>UAE</t>
  </si>
  <si>
    <t>Pakistan</t>
  </si>
  <si>
    <t>Croatia</t>
  </si>
  <si>
    <t>Japan</t>
  </si>
  <si>
    <t>Turkey</t>
  </si>
  <si>
    <t>Czech Republic</t>
  </si>
  <si>
    <t>Peru</t>
  </si>
  <si>
    <t>Ukraine</t>
  </si>
  <si>
    <t>Denmark</t>
  </si>
  <si>
    <t>Philippines</t>
  </si>
  <si>
    <t>Kuwait</t>
  </si>
  <si>
    <t>Poland</t>
  </si>
  <si>
    <t>Egypt</t>
  </si>
  <si>
    <t>Portugal</t>
  </si>
  <si>
    <t>UK</t>
  </si>
  <si>
    <t>Argentina</t>
  </si>
  <si>
    <t>Qatar</t>
  </si>
  <si>
    <t>Australia</t>
  </si>
  <si>
    <t>Austria</t>
  </si>
  <si>
    <t>US</t>
  </si>
  <si>
    <t>Romania</t>
  </si>
  <si>
    <t>Russia</t>
  </si>
  <si>
    <t>Finland</t>
  </si>
  <si>
    <t>France</t>
  </si>
  <si>
    <t>Belgium</t>
  </si>
  <si>
    <t>Malaysia</t>
  </si>
  <si>
    <t>Venezuela</t>
  </si>
  <si>
    <t>Brazil</t>
  </si>
  <si>
    <t>Germany</t>
  </si>
  <si>
    <t>Saudi Arabia</t>
  </si>
  <si>
    <t>Mexico</t>
  </si>
  <si>
    <t>Serbia</t>
  </si>
  <si>
    <t>Bulgaria</t>
  </si>
  <si>
    <t>Greece</t>
  </si>
  <si>
    <t>Singapore</t>
  </si>
  <si>
    <t>Slovakia</t>
  </si>
  <si>
    <t>Morocco</t>
  </si>
  <si>
    <t>Viet Nam</t>
  </si>
  <si>
    <t>South Africa</t>
  </si>
  <si>
    <t>Mobile</t>
  </si>
  <si>
    <t>Global</t>
  </si>
  <si>
    <t>country</t>
  </si>
  <si>
    <t>platform</t>
  </si>
  <si>
    <t>sitesize</t>
  </si>
  <si>
    <t>lb</t>
  </si>
  <si>
    <t>c</t>
  </si>
  <si>
    <t>ub</t>
  </si>
  <si>
    <t>month</t>
  </si>
  <si>
    <t>year</t>
  </si>
  <si>
    <t>noise</t>
  </si>
  <si>
    <t>new_c</t>
  </si>
  <si>
    <t>new_lb</t>
  </si>
  <si>
    <t>new_ub</t>
  </si>
  <si>
    <t>noise = standard distribution with mean 0.972 and std = 0.05</t>
  </si>
  <si>
    <t>Row Labels</t>
  </si>
  <si>
    <t>Grand Total</t>
  </si>
  <si>
    <t>Column Labels</t>
  </si>
  <si>
    <t>Sum of new_lb</t>
  </si>
  <si>
    <t>Total Sum of new_lb</t>
  </si>
  <si>
    <t>Total Sum of new_c</t>
  </si>
  <si>
    <t>Sum of new_c</t>
  </si>
  <si>
    <t>Total Sum of new_ub</t>
  </si>
  <si>
    <t>Sum of new_ub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</si>
</sst>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43" fontId="0" fillId="0" borderId="0" xfId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Yaakov Tayeb" refreshedDate="42955.908066435186" createdVersion="5" refreshedVersion="5" minRefreshableVersion="3" recordCount="264">
  <cacheSource type="worksheet">
    <worksheetSource ref="A1:L265" sheet="AccReport1707"/>
  </cacheSource>
  <cacheFields count="12">
    <cacheField name="country" numFmtId="0">
      <sharedItems count="59">
        <s v="Canada"/>
        <s v="Spain"/>
        <s v="Netherlands"/>
        <s v="Hong Kong"/>
        <s v="Hungary"/>
        <s v="Chile"/>
        <s v="Sweden"/>
        <s v="New Zealand"/>
        <s v="India"/>
        <s v="Switzerland"/>
        <s v="Taiwan"/>
        <s v="Indonesia"/>
        <s v="Thailand"/>
        <s v="Iraq"/>
        <s v="Colombia"/>
        <s v="Ireland"/>
        <s v="Israel"/>
        <s v="Norway"/>
        <s v="Italy"/>
        <s v="UAE"/>
        <s v="Pakistan"/>
        <s v="Croatia"/>
        <s v="Japan"/>
        <s v="Turkey"/>
        <s v="Czech Republic"/>
        <s v="Peru"/>
        <s v="Ukraine"/>
        <s v="Denmark"/>
        <s v="Philippines"/>
        <s v="Kuwait"/>
        <s v="Poland"/>
        <s v="Egypt"/>
        <s v="Portugal"/>
        <s v="UK"/>
        <s v="Argentina"/>
        <s v="Qatar"/>
        <s v="Australia"/>
        <s v="Austria"/>
        <s v="US"/>
        <s v="Romania"/>
        <s v="Russia"/>
        <s v="Finland"/>
        <s v="France"/>
        <s v="Belgium"/>
        <s v="Malaysia"/>
        <s v="Venezuela"/>
        <s v="Brazil"/>
        <s v="Germany"/>
        <s v="Saudi Arabia"/>
        <s v="Mexico"/>
        <s v="Serbia"/>
        <s v="Bulgaria"/>
        <s v="Greece"/>
        <s v="Singapore"/>
        <s v="Slovakia"/>
        <s v="Morocco"/>
        <s v="Viet Nam"/>
        <s v="South Africa"/>
        <s v="Global"/>
      </sharedItems>
    </cacheField>
    <cacheField name="platform" numFmtId="0">
      <sharedItems count="2">
        <s v="Desktop"/>
        <s v="Mobile"/>
      </sharedItems>
    </cacheField>
    <cacheField name="sitesize" numFmtId="0">
      <sharedItems containsSemiMixedTypes="0" containsString="0" containsNumber="1" containsInteger="1" minValue="10000" maxValue="10000000" count="4">
        <n v="1000000"/>
        <n v="100000"/>
        <n v="10000"/>
        <n v="10000000"/>
      </sharedItems>
    </cacheField>
    <cacheField name="lb" numFmtId="0">
      <sharedItems containsSemiMixedTypes="0" containsString="0" containsNumber="1" minValue="4.7875362173317698E-2" maxValue="0.87"/>
    </cacheField>
    <cacheField name="c" numFmtId="0">
      <sharedItems containsSemiMixedTypes="0" containsString="0" containsNumber="1" minValue="5.1948051948E-2" maxValue="0.96551724137866601"/>
    </cacheField>
    <cacheField name="ub" numFmtId="0">
      <sharedItems containsSemiMixedTypes="0" containsString="0" containsNumber="1" minValue="5.6778083733683302E-2" maxValue="0.93"/>
    </cacheField>
    <cacheField name="noise" numFmtId="0">
      <sharedItems containsSemiMixedTypes="0" containsString="0" containsNumber="1" minValue="0.83333661012614413" maxValue="1.0935529774770187"/>
    </cacheField>
    <cacheField name="new_lb" numFmtId="0">
      <sharedItems containsSemiMixedTypes="0" containsString="0" containsNumber="1" minValue="4.4256109459362647E-2" maxValue="0.87"/>
    </cacheField>
    <cacheField name="new_c" numFmtId="0">
      <sharedItems containsSemiMixedTypes="0" containsString="0" containsNumber="1" minValue="4.8020914492269959E-2" maxValue="0.9"/>
    </cacheField>
    <cacheField name="new_ub" numFmtId="0">
      <sharedItems containsSemiMixedTypes="0" containsString="0" containsNumber="1" minValue="5.2485808452247866E-2" maxValue="0.93"/>
    </cacheField>
    <cacheField name="month" numFmtId="0">
      <sharedItems containsSemiMixedTypes="0" containsString="0" containsNumber="1" containsInteger="1" minValue="7" maxValue="7"/>
    </cacheField>
    <cacheField name="year" numFmtId="0">
      <sharedItems containsSemiMixedTypes="0" containsString="0" containsNumber="1" containsInteger="1" minValue="17" maxValue="1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64">
  <r>
    <x v="0"/>
    <x v="0"/>
    <x v="0"/>
    <n v="0.69765920085113797"/>
    <n v="0.75"/>
    <n v="0.81083136519599397"/>
    <n v="1.0232513421430913"/>
    <n v="0.71388071362940342"/>
    <n v="0.76743850660731849"/>
    <n v="0.82968428268851591"/>
    <n v="7"/>
    <n v="17"/>
  </r>
  <r>
    <x v="0"/>
    <x v="0"/>
    <x v="1"/>
    <n v="0.56084110797759801"/>
    <n v="0.60291734197733304"/>
    <n v="0.65181905532776097"/>
    <n v="1.0055373576536175"/>
    <n v="0.56394668577932106"/>
    <n v="0.60625591093542996"/>
    <n v="0.65542841056255385"/>
    <n v="7"/>
    <n v="17"/>
  </r>
  <r>
    <x v="0"/>
    <x v="0"/>
    <x v="2"/>
    <n v="0.52956795132921597"/>
    <n v="0.56929796527066601"/>
    <n v="0.61547286184495498"/>
    <n v="1.0300369739208188"/>
    <n v="0.54547457007259303"/>
    <n v="0.58639795340667622"/>
    <n v="0.63395980414516362"/>
    <n v="7"/>
    <n v="17"/>
  </r>
  <r>
    <x v="1"/>
    <x v="0"/>
    <x v="3"/>
    <n v="0.87"/>
    <n v="0.9"/>
    <n v="0.93"/>
    <n v="1.0459859519653523"/>
    <n v="0.87"/>
    <n v="0.9"/>
    <n v="0.93"/>
    <n v="7"/>
    <n v="17"/>
  </r>
  <r>
    <x v="1"/>
    <x v="0"/>
    <x v="0"/>
    <n v="0.65114858746106197"/>
    <n v="0.7"/>
    <n v="0.75677594084959399"/>
    <n v="1.0153450662544365"/>
    <n v="0.66114050567713478"/>
    <n v="0.71074154637810549"/>
    <n v="0.7683887178016946"/>
    <n v="7"/>
    <n v="17"/>
  </r>
  <r>
    <x v="1"/>
    <x v="0"/>
    <x v="1"/>
    <n v="0.62181305233108397"/>
    <n v="0.66846361186000003"/>
    <n v="0.72268168398438504"/>
    <n v="0.98957249591140839"/>
    <n v="0.61532909418556192"/>
    <n v="0.66149320481425511"/>
    <n v="0.71514591776988756"/>
    <n v="7"/>
    <n v="17"/>
  </r>
  <r>
    <x v="1"/>
    <x v="0"/>
    <x v="2"/>
    <n v="0.46970103533359597"/>
    <n v="0.50493962678399995"/>
    <n v="0.54589451590243498"/>
    <n v="1.0112380344923262"/>
    <n v="0.47497955176975626"/>
    <n v="0.51061415572634083"/>
    <n v="0.55202929730131822"/>
    <n v="7"/>
    <n v="17"/>
  </r>
  <r>
    <x v="2"/>
    <x v="0"/>
    <x v="3"/>
    <n v="0.87"/>
    <n v="0.9"/>
    <n v="0.93"/>
    <n v="0.99660989433955649"/>
    <n v="0.86705060807541412"/>
    <n v="0.89694890490560086"/>
    <n v="0.92684720173578761"/>
    <n v="7"/>
    <n v="17"/>
  </r>
  <r>
    <x v="2"/>
    <x v="0"/>
    <x v="0"/>
    <n v="0.54572453044355695"/>
    <n v="0.586666666666666"/>
    <n v="0.63425031233108797"/>
    <n v="0.91858622578673299"/>
    <n v="0.50129503673938403"/>
    <n v="0.53890391912821611"/>
    <n v="0.58261360060827072"/>
    <n v="7"/>
    <n v="17"/>
  </r>
  <r>
    <x v="2"/>
    <x v="0"/>
    <x v="1"/>
    <n v="0.47892116758050002"/>
    <n v="0.51485148514800005"/>
    <n v="0.55661031010098305"/>
    <n v="1.0548278268655227"/>
    <n v="0.50517937443883765"/>
    <n v="0.54307967323715178"/>
    <n v="0.58712804381476469"/>
    <n v="7"/>
    <n v="17"/>
  </r>
  <r>
    <x v="2"/>
    <x v="0"/>
    <x v="2"/>
    <n v="0.35781104339456299"/>
    <n v="0.38465526179333298"/>
    <n v="0.415854068066281"/>
    <n v="0.99034714794859835"/>
    <n v="0.35435714633031762"/>
    <n v="0.38094224146044875"/>
    <n v="0.4118398902722637"/>
    <n v="7"/>
    <n v="17"/>
  </r>
  <r>
    <x v="3"/>
    <x v="0"/>
    <x v="0"/>
    <n v="0.82685534915731795"/>
    <n v="0.88888888888933304"/>
    <n v="0.93"/>
    <n v="0.94755490288504829"/>
    <n v="0.7834908400707451"/>
    <n v="0.84227102478713045"/>
    <n v="0.88122605968309498"/>
    <n v="7"/>
    <n v="17"/>
  </r>
  <r>
    <x v="3"/>
    <x v="0"/>
    <x v="1"/>
    <n v="0.68580355430123696"/>
    <n v="0.73725490196133303"/>
    <n v="0.79705253153966205"/>
    <n v="0.98610852174193742"/>
    <n v="0.67627672913735926"/>
    <n v="0.72701334152008712"/>
    <n v="0.78598029362724509"/>
    <n v="7"/>
    <n v="17"/>
  </r>
  <r>
    <x v="3"/>
    <x v="0"/>
    <x v="2"/>
    <n v="0.56811621724769801"/>
    <n v="0.61073825503333301"/>
    <n v="0.66027431080812904"/>
    <n v="0.97588992933833651"/>
    <n v="0.5544188951058191"/>
    <n v="0.59601331254869827"/>
    <n v="0.64435505051846387"/>
    <n v="7"/>
    <n v="17"/>
  </r>
  <r>
    <x v="4"/>
    <x v="0"/>
    <x v="3"/>
    <n v="0.87"/>
    <n v="0.9"/>
    <n v="0.93"/>
    <n v="0.89987664961684832"/>
    <n v="0.782892685166658"/>
    <n v="0.80988898465516346"/>
    <n v="0.83688528414366903"/>
    <n v="7"/>
    <n v="17"/>
  </r>
  <r>
    <x v="4"/>
    <x v="0"/>
    <x v="0"/>
    <n v="0.87"/>
    <n v="0.9"/>
    <n v="0.93"/>
    <n v="0.94950239504379708"/>
    <n v="0.82606708368810344"/>
    <n v="0.85455215553941744"/>
    <n v="0.88303722739073132"/>
    <n v="7"/>
    <n v="17"/>
  </r>
  <r>
    <x v="4"/>
    <x v="0"/>
    <x v="1"/>
    <n v="0.78128064487326099"/>
    <n v="0.83989501312399995"/>
    <n v="0.90801762681685305"/>
    <n v="1.0428820761161239"/>
    <n v="0.81478358095477055"/>
    <n v="0.87591145500633627"/>
    <n v="0.93"/>
    <n v="7"/>
    <n v="17"/>
  </r>
  <r>
    <x v="4"/>
    <x v="0"/>
    <x v="2"/>
    <n v="0.57707612909936501"/>
    <n v="0.620370370370666"/>
    <n v="0.67068767244638905"/>
    <n v="1.0071402202287716"/>
    <n v="0.58119657974990147"/>
    <n v="0.62479995143851719"/>
    <n v="0.67547653013237852"/>
    <n v="7"/>
    <n v="17"/>
  </r>
  <r>
    <x v="5"/>
    <x v="0"/>
    <x v="3"/>
    <n v="0.87"/>
    <n v="0.9"/>
    <n v="0.93"/>
    <n v="0.89884261812373256"/>
    <n v="0.78199307776764737"/>
    <n v="0.80895835631135937"/>
    <n v="0.83592363485507137"/>
    <n v="7"/>
    <n v="17"/>
  </r>
  <r>
    <x v="5"/>
    <x v="0"/>
    <x v="0"/>
    <n v="0.87"/>
    <n v="0.9"/>
    <n v="0.93"/>
    <n v="1.0066519368189781"/>
    <n v="0.87"/>
    <n v="0.9"/>
    <n v="0.93"/>
    <n v="7"/>
    <n v="17"/>
  </r>
  <r>
    <x v="5"/>
    <x v="0"/>
    <x v="1"/>
    <n v="0.78144999761334799"/>
    <n v="0.840077071290666"/>
    <n v="0.90821445144595103"/>
    <n v="0.95201689232574338"/>
    <n v="0.74395359823581908"/>
    <n v="0.79976756272425187"/>
    <n v="0.86463549963090403"/>
    <n v="7"/>
    <n v="17"/>
  </r>
  <r>
    <x v="5"/>
    <x v="0"/>
    <x v="2"/>
    <n v="0.57100461611834896"/>
    <n v="0.61384335154799996"/>
    <n v="0.66363125700286496"/>
    <n v="1.0154169802814716"/>
    <n v="0.57980778302567482"/>
    <n v="0.62330696239472794"/>
    <n v="0.67386244700624642"/>
    <n v="7"/>
    <n v="17"/>
  </r>
  <r>
    <x v="6"/>
    <x v="0"/>
    <x v="0"/>
    <n v="0.56376501078823404"/>
    <n v="0.60606060606000001"/>
    <n v="0.65521726480418796"/>
    <n v="0.93723586924179891"/>
    <n v="0.52838078993422266"/>
    <n v="0.56802173893385555"/>
    <n v="0.61409312272098704"/>
    <n v="7"/>
    <n v="17"/>
  </r>
  <r>
    <x v="6"/>
    <x v="0"/>
    <x v="1"/>
    <n v="0.41993834661861801"/>
    <n v="0.45144356955333298"/>
    <n v="0.48805947441317499"/>
    <n v="0.95656862987964852"/>
    <n v="0.40169984885889637"/>
    <n v="0.43183675679560957"/>
    <n v="0.46686238273919217"/>
    <n v="7"/>
    <n v="17"/>
  </r>
  <r>
    <x v="6"/>
    <x v="0"/>
    <x v="2"/>
    <n v="0.39570189786312299"/>
    <n v="0.42538881883200003"/>
    <n v="0.45989146228354899"/>
    <n v="0.9575965851937539"/>
    <n v="0.37892278614841418"/>
    <n v="0.40735088029312766"/>
    <n v="0.44039049384248857"/>
    <n v="7"/>
    <n v="17"/>
  </r>
  <r>
    <x v="7"/>
    <x v="0"/>
    <x v="0"/>
    <n v="0.41342767457803797"/>
    <n v="0.444444444444"/>
    <n v="0.48049266085640402"/>
    <n v="0.92791451908791855"/>
    <n v="0.38362554183371661"/>
    <n v="0.4124064529275514"/>
    <n v="0.44585611632384448"/>
    <n v="7"/>
    <n v="17"/>
  </r>
  <r>
    <x v="7"/>
    <x v="0"/>
    <x v="1"/>
    <n v="0.53427576407032895"/>
    <n v="0.57435897435866601"/>
    <n v="0.62094436172241096"/>
    <n v="0.96228458843350662"/>
    <n v="0.51412533373841374"/>
    <n v="0.55269678925381993"/>
    <n v="0.59752518956015666"/>
    <n v="7"/>
    <n v="17"/>
  </r>
  <r>
    <x v="7"/>
    <x v="0"/>
    <x v="2"/>
    <n v="0.46428872417461198"/>
    <n v="0.49912126537733298"/>
    <n v="0.53960423600567298"/>
    <n v="0.96656741114346967"/>
    <n v="0.44876635014855915"/>
    <n v="0.48243434932242146"/>
    <n v="0.52156386943805311"/>
    <n v="7"/>
    <n v="17"/>
  </r>
  <r>
    <x v="8"/>
    <x v="0"/>
    <x v="3"/>
    <n v="0.82685534915731795"/>
    <n v="0.88888888888933304"/>
    <n v="0.93"/>
    <n v="0.97731379423865328"/>
    <n v="0.80809713857146481"/>
    <n v="0.86872337265701471"/>
    <n v="0.90890182864194757"/>
    <n v="7"/>
    <n v="17"/>
  </r>
  <r>
    <x v="8"/>
    <x v="0"/>
    <x v="0"/>
    <n v="0.75017118371038105"/>
    <n v="0.80645161290266598"/>
    <n v="0.87186168300583999"/>
    <n v="1.0055688688927471"/>
    <n v="0.75434878867958111"/>
    <n v="0.81094263620326534"/>
    <n v="0.8767169664111093"/>
    <n v="7"/>
    <n v="17"/>
  </r>
  <r>
    <x v="8"/>
    <x v="0"/>
    <x v="1"/>
    <n v="0.61465353388662503"/>
    <n v="0.660766961652"/>
    <n v="0.7143607701236"/>
    <n v="0.95838900241146951"/>
    <n v="0.5890771871702869"/>
    <n v="0.63327178920411797"/>
    <n v="0.68463550584064614"/>
    <n v="7"/>
    <n v="17"/>
  </r>
  <r>
    <x v="8"/>
    <x v="0"/>
    <x v="2"/>
    <n v="0.55302463956772496"/>
    <n v="0.59451445515199997"/>
    <n v="0.642734623066198"/>
    <n v="0.98732460472243422"/>
    <n v="0.54601483366297066"/>
    <n v="0.58697874943472172"/>
    <n v="0.63458770766025674"/>
    <n v="7"/>
    <n v="17"/>
  </r>
  <r>
    <x v="9"/>
    <x v="0"/>
    <x v="0"/>
    <n v="0.62014151186767796"/>
    <n v="0.66666666666666596"/>
    <n v="0.72073899128532803"/>
    <n v="0.9283132130658146"/>
    <n v="0.57568555943737609"/>
    <n v="0.61887547537720911"/>
    <n v="0.66907152878189702"/>
    <n v="7"/>
    <n v="17"/>
  </r>
  <r>
    <x v="9"/>
    <x v="0"/>
    <x v="1"/>
    <n v="0.50792542876804903"/>
    <n v="0.546031746032"/>
    <n v="0.59031955476730502"/>
    <n v="0.89567314385345564"/>
    <n v="0.4549351656277929"/>
    <n v="0.48906597061227308"/>
    <n v="0.52873337149660427"/>
    <n v="7"/>
    <n v="17"/>
  </r>
  <r>
    <x v="9"/>
    <x v="0"/>
    <x v="2"/>
    <n v="0.40896622485256801"/>
    <n v="0.43964828137466599"/>
    <n v="0.475307488257457"/>
    <n v="0.97002341519592306"/>
    <n v="0.39670681413127179"/>
    <n v="0.42646912738407161"/>
    <n v="0.46105939302769455"/>
    <n v="7"/>
    <n v="17"/>
  </r>
  <r>
    <x v="10"/>
    <x v="0"/>
    <x v="3"/>
    <n v="0.87"/>
    <n v="0.9"/>
    <n v="0.93"/>
    <n v="0.97244054890169418"/>
    <n v="0.84602327754447393"/>
    <n v="0.87519649401152477"/>
    <n v="0.90436971047857562"/>
    <n v="7"/>
    <n v="17"/>
  </r>
  <r>
    <x v="10"/>
    <x v="0"/>
    <x v="0"/>
    <n v="0.62014151186767796"/>
    <n v="0.66666666666666596"/>
    <n v="0.72073899128532803"/>
    <n v="0.88922804198707228"/>
    <n v="0.55144722235299803"/>
    <n v="0.5928186946580476"/>
    <n v="0.64090132200438976"/>
    <n v="7"/>
    <n v="17"/>
  </r>
  <r>
    <x v="10"/>
    <x v="0"/>
    <x v="1"/>
    <n v="0.60134934484078295"/>
    <n v="0.64646464646400004"/>
    <n v="0.69889841579113399"/>
    <n v="0.9417490810360607"/>
    <n v="0.56632019288544455"/>
    <n v="0.60880748672977392"/>
    <n v="0.65818694080885909"/>
    <n v="7"/>
    <n v="17"/>
  </r>
  <r>
    <x v="10"/>
    <x v="0"/>
    <x v="2"/>
    <n v="0.53700659904514303"/>
    <n v="0.57729468599066602"/>
    <n v="0.62411818448293999"/>
    <n v="0.93174478634299129"/>
    <n v="0.50035309889209323"/>
    <n v="0.53789131385531741"/>
    <n v="0.5815188644538325"/>
    <n v="7"/>
    <n v="17"/>
  </r>
  <r>
    <x v="11"/>
    <x v="0"/>
    <x v="3"/>
    <n v="0.82685534915731795"/>
    <n v="0.88888888888933304"/>
    <n v="0.93"/>
    <n v="0.94967477697651259"/>
    <n v="0.78524366930281242"/>
    <n v="0.84415535731287739"/>
    <n v="0.88319754258815675"/>
    <n v="7"/>
    <n v="17"/>
  </r>
  <r>
    <x v="11"/>
    <x v="0"/>
    <x v="0"/>
    <n v="0.80888023287029098"/>
    <n v="0.86956521739066595"/>
    <n v="0.93"/>
    <n v="0.97096678260773317"/>
    <n v="0.78539583722506046"/>
    <n v="0.84431894139740893"/>
    <n v="0.90299910782519188"/>
    <n v="7"/>
    <n v="17"/>
  </r>
  <r>
    <x v="11"/>
    <x v="0"/>
    <x v="1"/>
    <n v="0.64664328587971098"/>
    <n v="0.69515669515733303"/>
    <n v="0.75153980287940803"/>
    <n v="0.95259989662220945"/>
    <n v="0.6159923272804585"/>
    <n v="0.66220619594311225"/>
    <n v="0.71591673853039972"/>
    <n v="7"/>
    <n v="17"/>
  </r>
  <r>
    <x v="11"/>
    <x v="0"/>
    <x v="2"/>
    <n v="0.58188979244447003"/>
    <n v="0.62554517133999998"/>
    <n v="0.67628219369249798"/>
    <n v="0.95892855891106177"/>
    <n v="0.55799074011383254"/>
    <n v="0.59985312968683935"/>
    <n v="0.64850630941475862"/>
    <n v="7"/>
    <n v="17"/>
  </r>
  <r>
    <x v="12"/>
    <x v="0"/>
    <x v="3"/>
    <n v="0.87"/>
    <n v="0.9"/>
    <n v="0.93"/>
    <n v="0.92798250224231871"/>
    <n v="0.8073447769508173"/>
    <n v="0.83518425201808688"/>
    <n v="0.86302372708535646"/>
    <n v="7"/>
    <n v="17"/>
  </r>
  <r>
    <x v="12"/>
    <x v="0"/>
    <x v="0"/>
    <n v="0.79378113519062798"/>
    <n v="0.85333333333333306"/>
    <n v="0.92254590884521903"/>
    <n v="0.98478839261276507"/>
    <n v="0.78170644821071456"/>
    <n v="0.84035276169622597"/>
    <n v="0.90851250268316575"/>
    <n v="7"/>
    <n v="17"/>
  </r>
  <r>
    <x v="12"/>
    <x v="0"/>
    <x v="1"/>
    <n v="0.60111876610472104"/>
    <n v="0.646216768916"/>
    <n v="0.69863043327027197"/>
    <n v="1.0034255739218576"/>
    <n v="0.60317794287382864"/>
    <n v="0.64843043222746577"/>
    <n v="0.70102364346349866"/>
    <n v="7"/>
    <n v="17"/>
  </r>
  <r>
    <x v="12"/>
    <x v="0"/>
    <x v="2"/>
    <n v="0.484054902319213"/>
    <n v="0.52037037037066602"/>
    <n v="0.56257682375358997"/>
    <n v="1.0087500743156637"/>
    <n v="0.48829041868736744"/>
    <n v="0.52492364978307882"/>
    <n v="0.56749941276970395"/>
    <n v="7"/>
    <n v="17"/>
  </r>
  <r>
    <x v="13"/>
    <x v="0"/>
    <x v="1"/>
    <n v="0.87"/>
    <n v="0.9"/>
    <n v="0.93"/>
    <n v="1.0038765083682066"/>
    <n v="0.87"/>
    <n v="0.9"/>
    <n v="0.93"/>
    <n v="7"/>
    <n v="17"/>
  </r>
  <r>
    <x v="13"/>
    <x v="0"/>
    <x v="2"/>
    <n v="0.50139100959522298"/>
    <n v="0.53900709219866605"/>
    <n v="0.58272514189035696"/>
    <n v="0.92362944599626817"/>
    <n v="0.46309950041994535"/>
    <n v="0.49784282195551338"/>
    <n v="0.5382220999722872"/>
    <n v="7"/>
    <n v="17"/>
  </r>
  <r>
    <x v="14"/>
    <x v="0"/>
    <x v="3"/>
    <n v="0.87"/>
    <n v="0.9"/>
    <n v="0.93"/>
    <n v="0.97585717882734146"/>
    <n v="0.84899574557978708"/>
    <n v="0.87827146094460729"/>
    <n v="0.90754717630942761"/>
    <n v="7"/>
    <n v="17"/>
  </r>
  <r>
    <x v="14"/>
    <x v="0"/>
    <x v="0"/>
    <n v="0.86819811661474899"/>
    <n v="0.93333333333333302"/>
    <n v="0.93"/>
    <n v="0.98970824996340068"/>
    <n v="0.8592628386163037"/>
    <n v="0.9"/>
    <n v="0.92042867246596272"/>
    <n v="7"/>
    <n v="17"/>
  </r>
  <r>
    <x v="14"/>
    <x v="0"/>
    <x v="1"/>
    <n v="0.69040385065019605"/>
    <n v="0.74220032840666605"/>
    <n v="0.80239907404119004"/>
    <n v="0.97860122077110112"/>
    <n v="0.67563005107135088"/>
    <n v="0.72631814743547551"/>
    <n v="0.78522871340230971"/>
    <n v="7"/>
    <n v="17"/>
  </r>
  <r>
    <x v="14"/>
    <x v="0"/>
    <x v="2"/>
    <n v="0.65212190373501"/>
    <n v="0.70104633781733305"/>
    <n v="0.75790714554410699"/>
    <n v="0.98064431325591095"/>
    <n v="0.63949963644735619"/>
    <n v="0.68747710450944988"/>
    <n v="0.74323733225384858"/>
    <n v="7"/>
    <n v="17"/>
  </r>
  <r>
    <x v="15"/>
    <x v="0"/>
    <x v="0"/>
    <n v="0.87"/>
    <n v="0.9"/>
    <n v="0.93"/>
    <n v="0.99010687419111865"/>
    <n v="0.86139298054627322"/>
    <n v="0.89109618677200675"/>
    <n v="0.92079939299774038"/>
    <n v="7"/>
    <n v="17"/>
  </r>
  <r>
    <x v="15"/>
    <x v="0"/>
    <x v="1"/>
    <n v="0.496113209494142"/>
    <n v="0.53333333333333299"/>
    <n v="0.57659119302826201"/>
    <n v="0.98304802706674665"/>
    <n v="0.48770311179496784"/>
    <n v="0.52429228110226456"/>
    <n v="0.5668168347304946"/>
    <n v="7"/>
    <n v="17"/>
  </r>
  <r>
    <x v="15"/>
    <x v="0"/>
    <x v="2"/>
    <n v="0.49368128199628097"/>
    <n v="0.53071895424799997"/>
    <n v="0.57376476561106105"/>
    <n v="1.0407373929690285"/>
    <n v="0.51379257038241721"/>
    <n v="0.55233906084331263"/>
    <n v="0.59713844633954138"/>
    <n v="7"/>
    <n v="17"/>
  </r>
  <r>
    <x v="16"/>
    <x v="0"/>
    <x v="0"/>
    <n v="0.87"/>
    <n v="0.9"/>
    <n v="0.93"/>
    <n v="0.96711820490875067"/>
    <n v="0.84139283827061306"/>
    <n v="0.87040638441787566"/>
    <n v="0.89941993056513814"/>
    <n v="7"/>
    <n v="17"/>
  </r>
  <r>
    <x v="16"/>
    <x v="0"/>
    <x v="1"/>
    <n v="0.56376501078823404"/>
    <n v="0.60606060606000001"/>
    <n v="0.65521726480418796"/>
    <n v="1.0423031204975357"/>
    <n v="0.58761402997190326"/>
    <n v="0.6316988609069657"/>
    <n v="0.6829349997092653"/>
    <n v="7"/>
    <n v="17"/>
  </r>
  <r>
    <x v="16"/>
    <x v="0"/>
    <x v="2"/>
    <n v="0.46026127833929198"/>
    <n v="0.49479166666666602"/>
    <n v="0.53492347009457897"/>
    <n v="0.98261674873185056"/>
    <n v="0.45226044088892042"/>
    <n v="0.48619057879961292"/>
    <n v="0.52562476100469446"/>
    <n v="7"/>
    <n v="17"/>
  </r>
  <r>
    <x v="17"/>
    <x v="0"/>
    <x v="0"/>
    <n v="0.37208490712060699"/>
    <n v="0.39999999999999902"/>
    <n v="0.43244339477119598"/>
    <n v="1.0239124793510106"/>
    <n v="0.38098237977895122"/>
    <n v="0.40956499174040323"/>
    <n v="0.44278418851914314"/>
    <n v="7"/>
    <n v="17"/>
  </r>
  <r>
    <x v="17"/>
    <x v="0"/>
    <x v="1"/>
    <n v="0.34270978287463499"/>
    <n v="0.36842105263199998"/>
    <n v="0.39830312676339902"/>
    <n v="1.0204786373170973"/>
    <n v="0.34972801222314581"/>
    <n v="0.37596581374883392"/>
    <n v="0.40645983203865249"/>
    <n v="7"/>
    <n v="17"/>
  </r>
  <r>
    <x v="17"/>
    <x v="0"/>
    <x v="2"/>
    <n v="0.34493078174920899"/>
    <n v="0.37080867850133298"/>
    <n v="0.400884409354344"/>
    <n v="0.9919003221194026"/>
    <n v="0.34213695352593776"/>
    <n v="0.36780524765014216"/>
    <n v="0.39763737477122024"/>
    <n v="7"/>
    <n v="17"/>
  </r>
  <r>
    <x v="18"/>
    <x v="0"/>
    <x v="3"/>
    <n v="0.87"/>
    <n v="0.9"/>
    <n v="0.93"/>
    <n v="0.95767898830266263"/>
    <n v="0.83318071982331643"/>
    <n v="0.86191108947239636"/>
    <n v="0.8906414591214763"/>
    <n v="7"/>
    <n v="17"/>
  </r>
  <r>
    <x v="18"/>
    <x v="0"/>
    <x v="0"/>
    <n v="0.56621616300907995"/>
    <n v="0.60869565217333299"/>
    <n v="0.65806603552075904"/>
    <n v="0.96640454336760706"/>
    <n v="0.5471938724601485"/>
    <n v="0.58824624378841761"/>
    <n v="0.63595800656317059"/>
    <n v="7"/>
    <n v="17"/>
  </r>
  <r>
    <x v="18"/>
    <x v="0"/>
    <x v="1"/>
    <n v="0.52943424595296296"/>
    <n v="0.56915422885599998"/>
    <n v="0.61531746718717795"/>
    <n v="0.97085643803141208"/>
    <n v="0.51400464619774011"/>
    <n v="0.55256704731765127"/>
    <n v="0.59738492445185387"/>
    <n v="7"/>
    <n v="17"/>
  </r>
  <r>
    <x v="18"/>
    <x v="0"/>
    <x v="2"/>
    <n v="0.497568086941514"/>
    <n v="0.53489736070399996"/>
    <n v="0.57828207629247697"/>
    <n v="1.0605792924505453"/>
    <n v="0.5277104095944023"/>
    <n v="0.56730106434911243"/>
    <n v="0.61331399531110742"/>
    <n v="7"/>
    <n v="17"/>
  </r>
  <r>
    <x v="19"/>
    <x v="0"/>
    <x v="0"/>
    <n v="0.87"/>
    <n v="0.9"/>
    <n v="0.93"/>
    <n v="0.92768514310669903"/>
    <n v="0.8070860745028281"/>
    <n v="0.83491662879602913"/>
    <n v="0.86274718308923015"/>
    <n v="7"/>
    <n v="17"/>
  </r>
  <r>
    <x v="19"/>
    <x v="0"/>
    <x v="1"/>
    <n v="0.65084158671320202"/>
    <n v="0.69966996699733297"/>
    <n v="0.75641913936944505"/>
    <n v="1.0091402820167377"/>
    <n v="0.65679046236398175"/>
    <n v="0.70606514781433016"/>
    <n v="0.76333302362613975"/>
    <n v="7"/>
    <n v="17"/>
  </r>
  <r>
    <x v="19"/>
    <x v="0"/>
    <x v="2"/>
    <n v="0.545066337130379"/>
    <n v="0.58595909342133301"/>
    <n v="0.63348534889043495"/>
    <n v="0.96023072849479441"/>
    <n v="0.52338944598069304"/>
    <n v="0.56265592714411594"/>
    <n v="0.60829209805584139"/>
    <n v="7"/>
    <n v="17"/>
  </r>
  <r>
    <x v="20"/>
    <x v="0"/>
    <x v="0"/>
    <n v="0.87"/>
    <n v="0.9"/>
    <n v="0.93"/>
    <n v="1.0148952787096541"/>
    <n v="0.87"/>
    <n v="0.9"/>
    <n v="0.93"/>
    <n v="7"/>
    <n v="17"/>
  </r>
  <r>
    <x v="20"/>
    <x v="0"/>
    <x v="1"/>
    <n v="0.76983084231798404"/>
    <n v="0.82758620689600004"/>
    <n v="0.89471047193981001"/>
    <n v="1.024693234193625"/>
    <n v="0.78884045559681759"/>
    <n v="0.84802198691829678"/>
    <n v="0.91680376715890854"/>
    <n v="7"/>
    <n v="17"/>
  </r>
  <r>
    <x v="20"/>
    <x v="0"/>
    <x v="2"/>
    <n v="0.67482065592436102"/>
    <n v="0.72544802867333302"/>
    <n v="0.784288020623921"/>
    <n v="1.0206759284189739"/>
    <n v="0.68877319950189819"/>
    <n v="0.74044734018586855"/>
    <n v="0.8005039035981999"/>
    <n v="7"/>
    <n v="17"/>
  </r>
  <r>
    <x v="21"/>
    <x v="0"/>
    <x v="3"/>
    <n v="0.87"/>
    <n v="0.9"/>
    <n v="0.93"/>
    <n v="0.84461557512837637"/>
    <n v="0.73481555036168744"/>
    <n v="0.7601540176155388"/>
    <n v="0.78549248486939005"/>
    <n v="7"/>
    <n v="17"/>
  </r>
  <r>
    <x v="21"/>
    <x v="0"/>
    <x v="0"/>
    <n v="0.87"/>
    <n v="0.9"/>
    <n v="0.93"/>
    <n v="0.96142769348064627"/>
    <n v="0.83644209332816222"/>
    <n v="0.86528492413258162"/>
    <n v="0.89412775493700103"/>
    <n v="7"/>
    <n v="17"/>
  </r>
  <r>
    <x v="21"/>
    <x v="0"/>
    <x v="1"/>
    <n v="0.72349843051187801"/>
    <n v="0.77777777777733303"/>
    <n v="0.84086215649906804"/>
    <n v="1.032683817810804"/>
    <n v="0.74714512140113087"/>
    <n v="0.80319852496349942"/>
    <n v="0.86834474202608336"/>
    <n v="7"/>
    <n v="17"/>
  </r>
  <r>
    <x v="21"/>
    <x v="0"/>
    <x v="2"/>
    <n v="0.48440238266038699"/>
    <n v="0.52074391988533297"/>
    <n v="0.56298067130418405"/>
    <n v="0.96345918869380243"/>
    <n v="0.46670192659932125"/>
    <n v="0.50171551456995334"/>
    <n v="0.54240890082502147"/>
    <n v="7"/>
    <n v="17"/>
  </r>
  <r>
    <x v="22"/>
    <x v="0"/>
    <x v="3"/>
    <n v="0.87"/>
    <n v="0.95238095238133302"/>
    <n v="0.93"/>
    <n v="0.90339342806938572"/>
    <n v="0.78595228242036552"/>
    <n v="0.86037469339975881"/>
    <n v="0.84015588810452879"/>
    <n v="7"/>
    <n v="17"/>
  </r>
  <r>
    <x v="22"/>
    <x v="0"/>
    <x v="0"/>
    <n v="0.64354307835287605"/>
    <n v="0.69182389937066602"/>
    <n v="0.74793668906924404"/>
    <n v="0.95559911267576714"/>
    <n v="0.61496919464263999"/>
    <n v="0.66110630436649764"/>
    <n v="0.7147276364122207"/>
    <n v="7"/>
    <n v="17"/>
  </r>
  <r>
    <x v="22"/>
    <x v="0"/>
    <x v="1"/>
    <n v="0.49482794211209702"/>
    <n v="0.53195164076000001"/>
    <n v="0.57509743346090603"/>
    <n v="0.96733746725708381"/>
    <n v="0.47866560825075083"/>
    <n v="0.51457675287602855"/>
    <n v="0.55631329471012214"/>
    <n v="7"/>
    <n v="17"/>
  </r>
  <r>
    <x v="22"/>
    <x v="0"/>
    <x v="2"/>
    <n v="0.40877719454976202"/>
    <n v="0.439445069366666"/>
    <n v="0.47508779403096302"/>
    <n v="1.0106515929573903"/>
    <n v="0.41313132283637"/>
    <n v="0.44412585937269183"/>
    <n v="0.48014823583200528"/>
    <n v="7"/>
    <n v="17"/>
  </r>
  <r>
    <x v="23"/>
    <x v="0"/>
    <x v="3"/>
    <n v="0.62014151186767796"/>
    <n v="0.66666666666666596"/>
    <n v="0.72073899128532803"/>
    <n v="0.95231849928630996"/>
    <n v="0.59057223392697045"/>
    <n v="0.63487899952420601"/>
    <n v="0.68637307455797247"/>
    <n v="7"/>
    <n v="17"/>
  </r>
  <r>
    <x v="23"/>
    <x v="0"/>
    <x v="0"/>
    <n v="0.64967206005244404"/>
    <n v="0.69841269841333298"/>
    <n v="0.75505989563293396"/>
    <n v="1.0327639447932977"/>
    <n v="0.67095787956175035"/>
    <n v="0.72129545350708546"/>
    <n v="0.77979863636908453"/>
    <n v="7"/>
    <n v="17"/>
  </r>
  <r>
    <x v="23"/>
    <x v="0"/>
    <x v="1"/>
    <n v="0.50514838383933303"/>
    <n v="0.54304635761599995"/>
    <n v="0.58709202601399102"/>
    <n v="1.0492242794583821"/>
    <n v="0.5300139490533905"/>
    <n v="0.56977742328214642"/>
    <n v="0.6159912079702915"/>
    <n v="7"/>
    <n v="17"/>
  </r>
  <r>
    <x v="23"/>
    <x v="0"/>
    <x v="2"/>
    <n v="0.31369894659701703"/>
    <n v="0.33723372337199897"/>
    <n v="0.36458624041579502"/>
    <n v="0.94500605093433154"/>
    <n v="0.2964474027059068"/>
    <n v="0.31868790916565354"/>
    <n v="0.34453620328032525"/>
    <n v="7"/>
    <n v="17"/>
  </r>
  <r>
    <x v="24"/>
    <x v="0"/>
    <x v="0"/>
    <n v="0.62014151186767796"/>
    <n v="0.66666666666666596"/>
    <n v="0.72073899128532803"/>
    <n v="1.0108484978842389"/>
    <n v="0.62686911574710324"/>
    <n v="0.67389899858949187"/>
    <n v="0.7285579267073754"/>
    <n v="7"/>
    <n v="17"/>
  </r>
  <r>
    <x v="24"/>
    <x v="0"/>
    <x v="1"/>
    <n v="0.58311813802440604"/>
    <n v="0.626865671641333"/>
    <n v="0.67770979777526097"/>
    <n v="0.83869385491761927"/>
    <n v="0.48905759905207347"/>
    <n v="0.52574838666439205"/>
    <n v="0.56839104281157382"/>
    <n v="7"/>
    <n v="17"/>
  </r>
  <r>
    <x v="24"/>
    <x v="0"/>
    <x v="2"/>
    <n v="0.46722990620152199"/>
    <n v="0.50228310502266604"/>
    <n v="0.54302252768054804"/>
    <n v="0.99002205209949012"/>
    <n v="0.46256791053988311"/>
    <n v="0.49727135036944353"/>
    <n v="0.53760427719054837"/>
    <n v="7"/>
    <n v="17"/>
  </r>
  <r>
    <x v="25"/>
    <x v="0"/>
    <x v="0"/>
    <n v="0.87"/>
    <n v="0.9"/>
    <n v="0.93"/>
    <n v="0.96068763742195251"/>
    <n v="0.83579824455709872"/>
    <n v="0.86461887367975732"/>
    <n v="0.89343950280241591"/>
    <n v="7"/>
    <n v="17"/>
  </r>
  <r>
    <x v="25"/>
    <x v="0"/>
    <x v="1"/>
    <n v="0.87"/>
    <n v="0.96551724137866601"/>
    <n v="0.93"/>
    <n v="0.93220573452673483"/>
    <n v="0.81101898903825931"/>
    <n v="0.9"/>
    <n v="0.86695133310986339"/>
    <n v="7"/>
    <n v="17"/>
  </r>
  <r>
    <x v="25"/>
    <x v="0"/>
    <x v="2"/>
    <n v="0.74673844772212405"/>
    <n v="0.80276134122266596"/>
    <n v="0.86787209897352202"/>
    <n v="0.89716891569777679"/>
    <n v="0.66995052345269901"/>
    <n v="0.72021252206883224"/>
    <n v="0.77862787000042832"/>
    <n v="7"/>
    <n v="17"/>
  </r>
  <r>
    <x v="26"/>
    <x v="0"/>
    <x v="3"/>
    <n v="0.87"/>
    <n v="0.9"/>
    <n v="0.93"/>
    <n v="1.0221442783545607"/>
    <n v="0.87"/>
    <n v="0.9"/>
    <n v="0.93"/>
    <n v="7"/>
    <n v="17"/>
  </r>
  <r>
    <x v="26"/>
    <x v="0"/>
    <x v="0"/>
    <n v="0.87"/>
    <n v="0.9"/>
    <n v="0.93"/>
    <n v="0.96853997707697159"/>
    <n v="0.84262978005696532"/>
    <n v="0.8716859793692745"/>
    <n v="0.90074217868158368"/>
    <n v="7"/>
    <n v="17"/>
  </r>
  <r>
    <x v="26"/>
    <x v="0"/>
    <x v="1"/>
    <n v="0.83857192293052296"/>
    <n v="0.90148448043200002"/>
    <n v="0.93"/>
    <n v="0.96781112011775239"/>
    <n v="0.81157923203068694"/>
    <n v="0.87246670477566401"/>
    <n v="0.90006434170950977"/>
    <n v="7"/>
    <n v="17"/>
  </r>
  <r>
    <x v="26"/>
    <x v="0"/>
    <x v="2"/>
    <n v="0.77371363458175102"/>
    <n v="0.83176029962533304"/>
    <n v="0.89922311901471697"/>
    <n v="0.94613672469213927"/>
    <n v="0.73203888407282858"/>
    <n v="0.78695896561646506"/>
    <n v="0.85078801659203407"/>
    <n v="7"/>
    <n v="17"/>
  </r>
  <r>
    <x v="27"/>
    <x v="0"/>
    <x v="0"/>
    <n v="0.496113209494142"/>
    <n v="0.53333333333333299"/>
    <n v="0.57659119302826201"/>
    <n v="0.99923772165486158"/>
    <n v="0.49573503313780748"/>
    <n v="0.53292678488259249"/>
    <n v="0.57615167004781909"/>
    <n v="7"/>
    <n v="17"/>
  </r>
  <r>
    <x v="27"/>
    <x v="0"/>
    <x v="1"/>
    <n v="0.28188250539473703"/>
    <n v="0.30303030303066603"/>
    <n v="0.32760863240281402"/>
    <n v="0.98196725847390631"/>
    <n v="0.27679939103422602"/>
    <n v="0.29756583590154018"/>
    <n v="0.32170095061297704"/>
    <n v="7"/>
    <n v="17"/>
  </r>
  <r>
    <x v="27"/>
    <x v="0"/>
    <x v="2"/>
    <n v="0.308864254937881"/>
    <n v="0.33203631647199999"/>
    <n v="0.35896727970618703"/>
    <n v="0.94717600594253171"/>
    <n v="0.292548811370478"/>
    <n v="0.3144968320638194"/>
    <n v="0.34000519425616182"/>
    <n v="7"/>
    <n v="17"/>
  </r>
  <r>
    <x v="28"/>
    <x v="0"/>
    <x v="0"/>
    <n v="0.496113209494142"/>
    <n v="0.53333333333333299"/>
    <n v="0.57659119302826201"/>
    <n v="1.0101151184736554"/>
    <n v="0.5011314533845207"/>
    <n v="0.53872806318594924"/>
    <n v="0.58242348125660925"/>
    <n v="7"/>
    <n v="17"/>
  </r>
  <r>
    <x v="28"/>
    <x v="0"/>
    <x v="1"/>
    <n v="0.62014151186767796"/>
    <n v="0.66666666666666596"/>
    <n v="0.72073899128532803"/>
    <n v="1.0103659892564374"/>
    <n v="0.62656989211716918"/>
    <n v="0.67357732617095756"/>
    <n v="0.72821016392568727"/>
    <n v="7"/>
    <n v="17"/>
  </r>
  <r>
    <x v="28"/>
    <x v="0"/>
    <x v="2"/>
    <n v="0.672948321830242"/>
    <n v="0.72343522561866602"/>
    <n v="0.78211196215900702"/>
    <n v="1.0466338951231258"/>
    <n v="0.704330523293757"/>
    <n v="0.75717182805854177"/>
    <n v="0.81858488937687224"/>
    <n v="7"/>
    <n v="17"/>
  </r>
  <r>
    <x v="29"/>
    <x v="0"/>
    <x v="1"/>
    <n v="0.62014151186767796"/>
    <n v="0.66666666666666596"/>
    <n v="0.72073899128532803"/>
    <n v="0.9130002315196416"/>
    <n v="0.56618934391013054"/>
    <n v="0.60866682101309377"/>
    <n v="0.6580348659087375"/>
    <n v="7"/>
    <n v="17"/>
  </r>
  <r>
    <x v="29"/>
    <x v="0"/>
    <x v="2"/>
    <n v="0.60997525757535498"/>
    <n v="0.65573770491866601"/>
    <n v="0.70892359798625304"/>
    <n v="0.94570238083954883"/>
    <n v="0.5768550533422302"/>
    <n v="0.62013270874784399"/>
    <n v="0.67043073444893864"/>
    <n v="7"/>
    <n v="17"/>
  </r>
  <r>
    <x v="30"/>
    <x v="0"/>
    <x v="3"/>
    <n v="0.82685534915731795"/>
    <n v="0.88888888888933304"/>
    <n v="0.93"/>
    <n v="0.92312708662872578"/>
    <n v="0.7632925695309728"/>
    <n v="0.82055741033705509"/>
    <n v="0.85850819056471506"/>
    <n v="7"/>
    <n v="17"/>
  </r>
  <r>
    <x v="30"/>
    <x v="0"/>
    <x v="0"/>
    <n v="0.73197030908943395"/>
    <n v="0.78688524590133302"/>
    <n v="0.85070831758235099"/>
    <n v="0.91367331696680365"/>
    <n v="0.66878174022695958"/>
    <n v="0.71895605269490992"/>
    <n v="0.77726949029671566"/>
    <n v="7"/>
    <n v="17"/>
  </r>
  <r>
    <x v="30"/>
    <x v="0"/>
    <x v="1"/>
    <n v="0.59383247803101802"/>
    <n v="0.63838383838400004"/>
    <n v="0.69016218559460996"/>
    <n v="0.96240315047795966"/>
    <n v="0.57150624771318548"/>
    <n v="0.61438261727497423"/>
    <n v="0.66421426175700693"/>
    <n v="7"/>
    <n v="17"/>
  </r>
  <r>
    <x v="30"/>
    <x v="0"/>
    <x v="2"/>
    <n v="0.40111646266225198"/>
    <n v="0.43120960295466598"/>
    <n v="0.46618436139913899"/>
    <n v="0.98653043810895646"/>
    <n v="0.39571359964290631"/>
    <n v="0.4254013985196558"/>
    <n v="0.45990506229063666"/>
    <n v="7"/>
    <n v="17"/>
  </r>
  <r>
    <x v="31"/>
    <x v="0"/>
    <x v="3"/>
    <n v="0.87"/>
    <n v="0.9"/>
    <n v="0.93"/>
    <n v="0.93886017365855623"/>
    <n v="0.81680835108294392"/>
    <n v="0.84497415629270067"/>
    <n v="0.87313996150245732"/>
    <n v="7"/>
    <n v="17"/>
  </r>
  <r>
    <x v="31"/>
    <x v="0"/>
    <x v="0"/>
    <n v="0.77517688983459798"/>
    <n v="0.83333333333333304"/>
    <n v="0.90092373910666002"/>
    <n v="0.88762071725456082"/>
    <n v="0.68806306695414554"/>
    <n v="0.73968393104546704"/>
    <n v="0.79967857549751442"/>
    <n v="7"/>
    <n v="17"/>
  </r>
  <r>
    <x v="31"/>
    <x v="0"/>
    <x v="1"/>
    <n v="0.59003755498113797"/>
    <n v="0.63430420712000002"/>
    <n v="0.68575166161156198"/>
    <n v="1.0868239555517347"/>
    <n v="0.64126694942867457"/>
    <n v="0.6893770074052652"/>
    <n v="0.74529133339885245"/>
    <n v="7"/>
    <n v="17"/>
  </r>
  <r>
    <x v="31"/>
    <x v="0"/>
    <x v="2"/>
    <n v="0.442528166235854"/>
    <n v="0.47572815533999901"/>
    <n v="0.51431374620867198"/>
    <n v="0.90544880157102781"/>
    <n v="0.40068659777967858"/>
    <n v="0.43074748812619784"/>
    <n v="0.46568476513614782"/>
    <n v="7"/>
    <n v="17"/>
  </r>
  <r>
    <x v="32"/>
    <x v="0"/>
    <x v="0"/>
    <n v="0.87"/>
    <n v="0.9"/>
    <n v="0.93"/>
    <n v="0.96952929526530807"/>
    <n v="0.84349048688081807"/>
    <n v="0.87257636573877728"/>
    <n v="0.9016622445967365"/>
    <n v="7"/>
    <n v="17"/>
  </r>
  <r>
    <x v="32"/>
    <x v="0"/>
    <x v="1"/>
    <n v="0.56698652513633996"/>
    <n v="0.60952380952399998"/>
    <n v="0.65896136346107703"/>
    <n v="0.99580338445580818"/>
    <n v="0.56460710067160547"/>
    <n v="0.60696587243039657"/>
    <n v="0.65619595596015445"/>
    <n v="7"/>
    <n v="17"/>
  </r>
  <r>
    <x v="32"/>
    <x v="0"/>
    <x v="2"/>
    <n v="0.47258062335147299"/>
    <n v="0.50803525142533301"/>
    <n v="0.54924122197452396"/>
    <n v="1.0935529774770187"/>
    <n v="0.51679194776394888"/>
    <n v="0.55556346185945871"/>
    <n v="0.60062437364335686"/>
    <n v="7"/>
    <n v="17"/>
  </r>
  <r>
    <x v="33"/>
    <x v="0"/>
    <x v="3"/>
    <n v="0.77517688983459798"/>
    <n v="0.83333333333333304"/>
    <n v="0.90092373910666002"/>
    <n v="0.97128222769617134"/>
    <n v="0.75291553641713793"/>
    <n v="0.80940185641347584"/>
    <n v="0.87505121630388105"/>
    <n v="7"/>
    <n v="17"/>
  </r>
  <r>
    <x v="33"/>
    <x v="0"/>
    <x v="0"/>
    <n v="0.67121198931531301"/>
    <n v="0.72156862745066597"/>
    <n v="0.78009396703789802"/>
    <n v="0.91589212628966488"/>
    <n v="0.61475777608511784"/>
    <n v="0.66087902445970548"/>
    <n v="0.7144819221760802"/>
    <n v="7"/>
    <n v="17"/>
  </r>
  <r>
    <x v="33"/>
    <x v="0"/>
    <x v="1"/>
    <n v="0.52642237663319702"/>
    <n v="0.56591639871333299"/>
    <n v="0.61181702154071005"/>
    <n v="1.0105711896269138"/>
    <n v="0.53198728740043721"/>
    <n v="0.57189880827711181"/>
    <n v="0.61828465529239052"/>
    <n v="7"/>
    <n v="17"/>
  </r>
  <r>
    <x v="33"/>
    <x v="0"/>
    <x v="2"/>
    <n v="0.45772006546460797"/>
    <n v="0.49205980323866599"/>
    <n v="0.53197002935743998"/>
    <n v="0.96961799974266005"/>
    <n v="0.44381361431787258"/>
    <n v="0.47711004217004221"/>
    <n v="0.51580771578860507"/>
    <n v="7"/>
    <n v="17"/>
  </r>
  <r>
    <x v="34"/>
    <x v="0"/>
    <x v="3"/>
    <n v="0.87"/>
    <n v="0.9"/>
    <n v="0.93"/>
    <n v="0.94393208492790104"/>
    <n v="0.82122091388727392"/>
    <n v="0.84953887643511095"/>
    <n v="0.87785683898294797"/>
    <n v="7"/>
    <n v="17"/>
  </r>
  <r>
    <x v="34"/>
    <x v="0"/>
    <x v="0"/>
    <n v="0.86443968320986697"/>
    <n v="0.92929292929333296"/>
    <n v="0.93"/>
    <n v="0.95361549244798005"/>
    <n v="0.82434307419575314"/>
    <n v="0.88618813439648758"/>
    <n v="0.88686240797662153"/>
    <n v="7"/>
    <n v="17"/>
  </r>
  <r>
    <x v="34"/>
    <x v="0"/>
    <x v="1"/>
    <n v="0.70642207004019497"/>
    <n v="0.75942028985466603"/>
    <n v="0.82101572050719496"/>
    <n v="0.90741566802889295"/>
    <n v="0.64101845459587692"/>
    <n v="0.68910986963316734"/>
    <n v="0.74500252848625914"/>
    <n v="7"/>
    <n v="17"/>
  </r>
  <r>
    <x v="34"/>
    <x v="0"/>
    <x v="2"/>
    <n v="0.49786008699208201"/>
    <n v="0.535211267605333"/>
    <n v="0.57862144370761404"/>
    <n v="0.99765779792927856"/>
    <n v="0.4966939980653996"/>
    <n v="0.53395769466607435"/>
    <n v="0.57726619536399826"/>
    <n v="7"/>
    <n v="17"/>
  </r>
  <r>
    <x v="35"/>
    <x v="0"/>
    <x v="1"/>
    <n v="0.72349843051187801"/>
    <n v="0.77777777777733303"/>
    <n v="0.84086215649906804"/>
    <n v="0.99584625396452264"/>
    <n v="0.72049320177446519"/>
    <n v="0.77454708641640801"/>
    <n v="0.83736942865012709"/>
    <n v="7"/>
    <n v="17"/>
  </r>
  <r>
    <x v="35"/>
    <x v="0"/>
    <x v="2"/>
    <n v="0.639164257630635"/>
    <n v="0.68711656441733304"/>
    <n v="0.74284754930038299"/>
    <n v="1.0495661495183075"/>
    <n v="0.67084516879111311"/>
    <n v="0.72117428678574835"/>
    <n v="0.77966764199831406"/>
    <n v="7"/>
    <n v="17"/>
  </r>
  <r>
    <x v="36"/>
    <x v="0"/>
    <x v="3"/>
    <n v="0.87"/>
    <n v="0.9"/>
    <n v="0.93"/>
    <n v="0.9936881522498332"/>
    <n v="0.86450869245735484"/>
    <n v="0.89431933702484989"/>
    <n v="0.92412998159234494"/>
    <n v="7"/>
    <n v="17"/>
  </r>
  <r>
    <x v="36"/>
    <x v="0"/>
    <x v="0"/>
    <n v="0.62014151186767796"/>
    <n v="0.66666666666666596"/>
    <n v="0.72073899128532803"/>
    <n v="0.97775084111416488"/>
    <n v="0.60634388483843205"/>
    <n v="0.65183389407610925"/>
    <n v="0.70470315495300428"/>
    <n v="7"/>
    <n v="17"/>
  </r>
  <r>
    <x v="36"/>
    <x v="0"/>
    <x v="1"/>
    <n v="0.51678459322347803"/>
    <n v="0.555555555556"/>
    <n v="0.60061582607158703"/>
    <n v="0.93142342184570404"/>
    <n v="0.48134527417735212"/>
    <n v="0.51745745658136066"/>
    <n v="0.55942764793428179"/>
    <n v="7"/>
    <n v="17"/>
  </r>
  <r>
    <x v="36"/>
    <x v="0"/>
    <x v="2"/>
    <n v="0.51362308747650698"/>
    <n v="0.55215686274533304"/>
    <n v="0.59694147042951395"/>
    <n v="0.95714446740752701"/>
    <n v="0.49161149651091091"/>
    <n v="0.52849388631779282"/>
    <n v="0.57135922578772314"/>
    <n v="7"/>
    <n v="17"/>
  </r>
  <r>
    <x v="37"/>
    <x v="0"/>
    <x v="0"/>
    <n v="0.87"/>
    <n v="0.9"/>
    <n v="0.93"/>
    <n v="1.012639675786644"/>
    <n v="0.87"/>
    <n v="0.9"/>
    <n v="0.93"/>
    <n v="7"/>
    <n v="17"/>
  </r>
  <r>
    <x v="37"/>
    <x v="0"/>
    <x v="1"/>
    <n v="0.41342767457803797"/>
    <n v="0.444444444444"/>
    <n v="0.48049266085640402"/>
    <n v="0.9547443529064672"/>
    <n v="0.39471773763863438"/>
    <n v="0.42433082351356111"/>
    <n v="0.45874765456565403"/>
    <n v="7"/>
    <n v="17"/>
  </r>
  <r>
    <x v="37"/>
    <x v="0"/>
    <x v="2"/>
    <n v="0.41268409962461999"/>
    <n v="0.44364508393333302"/>
    <n v="0.47962846542420801"/>
    <n v="0.96499350310116871"/>
    <n v="0.39823747497091377"/>
    <n v="0.42811462367843905"/>
    <n v="0.46283835303674425"/>
    <n v="7"/>
    <n v="17"/>
  </r>
  <r>
    <x v="38"/>
    <x v="0"/>
    <x v="3"/>
    <n v="0.63102118751502301"/>
    <n v="0.67836257309999903"/>
    <n v="0.73338353499272002"/>
    <n v="1.0123948847767721"/>
    <n v="0.63884262242597356"/>
    <n v="0.68677079903044813"/>
    <n v="0.74247373940613659"/>
    <n v="7"/>
    <n v="17"/>
  </r>
  <r>
    <x v="38"/>
    <x v="0"/>
    <x v="0"/>
    <n v="0.60275436667486004"/>
    <n v="0.64797507788133302"/>
    <n v="0.700531356015336"/>
    <n v="0.97008286083718021"/>
    <n v="0.58472168040605099"/>
    <n v="0.62858951730231816"/>
    <n v="0.6795734619495063"/>
    <n v="7"/>
    <n v="17"/>
  </r>
  <r>
    <x v="38"/>
    <x v="0"/>
    <x v="1"/>
    <n v="0.530563597962593"/>
    <n v="0.57036830874799904"/>
    <n v="0.61663001926222805"/>
    <n v="1.0664775688506027"/>
    <n v="0.5658341760757748"/>
    <n v="0.60828500726299595"/>
    <n v="0.65762208382308129"/>
    <n v="7"/>
    <n v="17"/>
  </r>
  <r>
    <x v="38"/>
    <x v="0"/>
    <x v="2"/>
    <n v="0.48730501836778201"/>
    <n v="0.52386432133333305"/>
    <n v="0.56635416379223902"/>
    <n v="1.013043506192203"/>
    <n v="0.49366118439235374"/>
    <n v="0.53069734885251862"/>
    <n v="0.573741407834643"/>
    <n v="7"/>
    <n v="17"/>
  </r>
  <r>
    <x v="39"/>
    <x v="0"/>
    <x v="0"/>
    <n v="0.87"/>
    <n v="0.9"/>
    <n v="0.93"/>
    <n v="1.0007199671393807"/>
    <n v="0.87"/>
    <n v="0.9"/>
    <n v="0.93"/>
    <n v="7"/>
    <n v="17"/>
  </r>
  <r>
    <x v="39"/>
    <x v="0"/>
    <x v="1"/>
    <n v="0.73670946522624503"/>
    <n v="0.79197994987466602"/>
    <n v="0.85621624528630702"/>
    <n v="0.86412827671800641"/>
    <n v="0.63661148062779915"/>
    <n v="0.68437226928040829"/>
    <n v="0.73988066853721834"/>
    <n v="7"/>
    <n v="17"/>
  </r>
  <r>
    <x v="39"/>
    <x v="0"/>
    <x v="2"/>
    <n v="0.51175001552437405"/>
    <n v="0.55014326647599998"/>
    <n v="0.59476455441349096"/>
    <n v="0.89542406206125613"/>
    <n v="0.4582332776607459"/>
    <n v="0.49261151838358797"/>
    <n v="0.53256649328298111"/>
    <n v="7"/>
    <n v="17"/>
  </r>
  <r>
    <x v="40"/>
    <x v="0"/>
    <x v="3"/>
    <n v="0.87"/>
    <n v="0.95238095238133302"/>
    <n v="0.93"/>
    <n v="0.96916840030119311"/>
    <n v="0.84317650826203805"/>
    <n v="0.9"/>
    <n v="0.90132661228010968"/>
    <n v="7"/>
    <n v="17"/>
  </r>
  <r>
    <x v="40"/>
    <x v="0"/>
    <x v="0"/>
    <n v="0.77604300926415104"/>
    <n v="0.83426443202933298"/>
    <n v="0.90193035780907305"/>
    <n v="1.0199114910220237"/>
    <n v="0.79149518267581842"/>
    <n v="0.85087588077767873"/>
    <n v="0.91988913603107902"/>
    <n v="7"/>
    <n v="17"/>
  </r>
  <r>
    <x v="40"/>
    <x v="0"/>
    <x v="1"/>
    <n v="0.67217707801678706"/>
    <n v="0.72260612043466599"/>
    <n v="0.78121560950802804"/>
    <n v="1.0696507266832362"/>
    <n v="0.71899469996047061"/>
    <n v="0.77293616182869462"/>
    <n v="0.83562784440654947"/>
    <n v="7"/>
    <n v="17"/>
  </r>
  <r>
    <x v="40"/>
    <x v="0"/>
    <x v="2"/>
    <n v="0.63557247828733998"/>
    <n v="0.68325531740133305"/>
    <n v="0.73867312238126004"/>
    <n v="0.97703863614464503"/>
    <n v="0.62097886735693464"/>
    <n v="0.66756684345237505"/>
    <n v="0.72171218004809279"/>
    <n v="7"/>
    <n v="17"/>
  </r>
  <r>
    <x v="41"/>
    <x v="0"/>
    <x v="0"/>
    <n v="0.62014151186767796"/>
    <n v="0.66666666666666596"/>
    <n v="0.72073899128532803"/>
    <n v="1.0865554398996706"/>
    <n v="0.67381813322743167"/>
    <n v="0.72437029326644631"/>
    <n v="0.78312287172887451"/>
    <n v="7"/>
    <n v="17"/>
  </r>
  <r>
    <x v="41"/>
    <x v="0"/>
    <x v="1"/>
    <n v="0.35102349728417598"/>
    <n v="0.37735849056666598"/>
    <n v="0.40796546676595902"/>
    <n v="0.9915834643109025"/>
    <n v="0.34806909549157189"/>
    <n v="0.37418243936322765"/>
    <n v="0.404531810855004"/>
    <n v="7"/>
    <n v="17"/>
  </r>
  <r>
    <x v="41"/>
    <x v="0"/>
    <x v="2"/>
    <n v="0.304282768489327"/>
    <n v="0.32711111111066599"/>
    <n v="0.35364259839018702"/>
    <n v="1.0149934337437108"/>
    <n v="0.30884501201802461"/>
    <n v="0.33201562988193539"/>
    <n v="0.35894491525810401"/>
    <n v="7"/>
    <n v="17"/>
  </r>
  <r>
    <x v="42"/>
    <x v="0"/>
    <x v="3"/>
    <n v="0.62014151186767796"/>
    <n v="0.66666666666666596"/>
    <n v="0.72073899128532803"/>
    <n v="0.88375062934445914"/>
    <n v="0.54805045139568476"/>
    <n v="0.58916708622963876"/>
    <n v="0.63695353714149927"/>
    <n v="7"/>
    <n v="17"/>
  </r>
  <r>
    <x v="42"/>
    <x v="0"/>
    <x v="0"/>
    <n v="0.67526520181091998"/>
    <n v="0.725925925925333"/>
    <n v="0.78480467939893805"/>
    <n v="0.92406746595788147"/>
    <n v="0.62399060388695426"/>
    <n v="0.67080453084295122"/>
    <n v="0.7252124713640643"/>
    <n v="7"/>
    <n v="17"/>
  </r>
  <r>
    <x v="42"/>
    <x v="0"/>
    <x v="1"/>
    <n v="0.63083360689966494"/>
    <n v="0.67816091953999902"/>
    <n v="0.73316552561758497"/>
    <n v="0.96250690309279574"/>
    <n v="0.60718170134385463"/>
    <n v="0.65273456646500705"/>
    <n v="0.70567687951658353"/>
    <n v="7"/>
    <n v="17"/>
  </r>
  <r>
    <x v="42"/>
    <x v="0"/>
    <x v="2"/>
    <n v="0.49875987672595801"/>
    <n v="0.53617856266800001"/>
    <n v="0.579667194609227"/>
    <n v="0.97153782871089656"/>
    <n v="0.48456408768245168"/>
    <n v="0.52091775657579809"/>
    <n v="0.56316860762558507"/>
    <n v="7"/>
    <n v="17"/>
  </r>
  <r>
    <x v="43"/>
    <x v="0"/>
    <x v="0"/>
    <n v="0.82685534915731795"/>
    <n v="0.88888888888933304"/>
    <n v="0.93"/>
    <n v="0.91691070420958765"/>
    <n v="0.75815252047530091"/>
    <n v="0.81503173707559629"/>
    <n v="0.85272695491491657"/>
    <n v="7"/>
    <n v="17"/>
  </r>
  <r>
    <x v="43"/>
    <x v="0"/>
    <x v="1"/>
    <n v="0.57549132301320505"/>
    <n v="0.61866666666666603"/>
    <n v="0.66884578391278404"/>
    <n v="1.0172454214620337"/>
    <n v="0.58541591342631116"/>
    <n v="0.62933583407784421"/>
    <n v="0.68038031134946431"/>
    <n v="7"/>
    <n v="17"/>
  </r>
  <r>
    <x v="43"/>
    <x v="0"/>
    <x v="2"/>
    <n v="0.43831629712777898"/>
    <n v="0.47120029728666601"/>
    <n v="0.50941864043960805"/>
    <n v="0.94746412270974922"/>
    <n v="0.41528896592755687"/>
    <n v="0.44644537628928405"/>
    <n v="0.48265588525610642"/>
    <n v="7"/>
    <n v="17"/>
  </r>
  <r>
    <x v="44"/>
    <x v="0"/>
    <x v="3"/>
    <n v="0.87"/>
    <n v="0.9"/>
    <n v="0.93"/>
    <n v="1.0584808976063143"/>
    <n v="0.87"/>
    <n v="0.9"/>
    <n v="0.93"/>
    <n v="7"/>
    <n v="17"/>
  </r>
  <r>
    <x v="44"/>
    <x v="0"/>
    <x v="0"/>
    <n v="0.57879874441024604"/>
    <n v="0.62222222222266599"/>
    <n v="0.67268972520012005"/>
    <n v="0.9854396626921903"/>
    <n v="0.57037123945829615"/>
    <n v="0.61316245678668901"/>
    <n v="0.66289513589770843"/>
    <n v="7"/>
    <n v="17"/>
  </r>
  <r>
    <x v="44"/>
    <x v="0"/>
    <x v="1"/>
    <n v="0.64095162971566999"/>
    <n v="0.68903803131999997"/>
    <n v="0.74492486347620701"/>
    <n v="0.97586899936033689"/>
    <n v="0.62548482552900808"/>
    <n v="0.67241085414546486"/>
    <n v="0.72694908111916168"/>
    <n v="7"/>
    <n v="17"/>
  </r>
  <r>
    <x v="44"/>
    <x v="0"/>
    <x v="2"/>
    <n v="0.59695166039853498"/>
    <n v="0.64173703256933301"/>
    <n v="0.69378735228669097"/>
    <n v="0.94193208297264819"/>
    <n v="0.56228792091317292"/>
    <n v="0.60447269980871798"/>
    <n v="0.65350056587948135"/>
    <n v="7"/>
    <n v="17"/>
  </r>
  <r>
    <x v="45"/>
    <x v="0"/>
    <x v="3"/>
    <n v="0.87"/>
    <n v="0.9"/>
    <n v="0.93"/>
    <n v="0.95998670036192535"/>
    <n v="0.83518842931487502"/>
    <n v="0.86398803032573279"/>
    <n v="0.89278763133659067"/>
    <n v="7"/>
    <n v="17"/>
  </r>
  <r>
    <x v="45"/>
    <x v="0"/>
    <x v="0"/>
    <n v="0.87"/>
    <n v="0.9"/>
    <n v="0.93"/>
    <n v="0.96890056420747661"/>
    <n v="0.84294349086050469"/>
    <n v="0.87201050778672895"/>
    <n v="0.90107752471295333"/>
    <n v="7"/>
    <n v="17"/>
  </r>
  <r>
    <x v="45"/>
    <x v="0"/>
    <x v="1"/>
    <n v="0.78794450919650605"/>
    <n v="0.84705882352933304"/>
    <n v="0.91576248304480201"/>
    <n v="0.8892108668531199"/>
    <n v="0.70064882005478124"/>
    <n v="0.75321391074610211"/>
    <n v="0.81430595137983386"/>
    <n v="7"/>
    <n v="17"/>
  </r>
  <r>
    <x v="45"/>
    <x v="0"/>
    <x v="2"/>
    <n v="0.62014151186767796"/>
    <n v="0.66666666666666596"/>
    <n v="0.72073899128532803"/>
    <n v="0.87525091464757376"/>
    <n v="0.54277942547311431"/>
    <n v="0.58350060976504858"/>
    <n v="0.63082746134465306"/>
    <n v="7"/>
    <n v="17"/>
  </r>
  <r>
    <x v="46"/>
    <x v="0"/>
    <x v="3"/>
    <n v="0.86280558172888999"/>
    <n v="0.92753623188400003"/>
    <n v="0.93"/>
    <n v="1.0251182949645583"/>
    <n v="0.87"/>
    <n v="0.9"/>
    <n v="0.93"/>
    <n v="7"/>
    <n v="17"/>
  </r>
  <r>
    <x v="46"/>
    <x v="0"/>
    <x v="0"/>
    <n v="0.73939949491934498"/>
    <n v="0.79487179487199999"/>
    <n v="0.85934264345580502"/>
    <n v="0.93520104018621308"/>
    <n v="0.69148717676173199"/>
    <n v="0.74336492937897658"/>
    <n v="0.80365813403623887"/>
    <n v="7"/>
    <n v="17"/>
  </r>
  <r>
    <x v="46"/>
    <x v="0"/>
    <x v="1"/>
    <n v="0.63056405828619499"/>
    <n v="0.67787114845999996"/>
    <n v="0.73285225164373002"/>
    <n v="0.96451737442802377"/>
    <n v="0.60818998990688011"/>
    <n v="0.65381850031314825"/>
    <n v="0.70684872959907585"/>
    <n v="7"/>
    <n v="17"/>
  </r>
  <r>
    <x v="46"/>
    <x v="0"/>
    <x v="2"/>
    <n v="0.54242322258013997"/>
    <n v="0.583117683302666"/>
    <n v="0.63041347629630196"/>
    <n v="0.97350594146801572"/>
    <n v="0.52805222997199419"/>
    <n v="0.56766852927021005"/>
    <n v="0.61371126475595605"/>
    <n v="7"/>
    <n v="17"/>
  </r>
  <r>
    <x v="47"/>
    <x v="0"/>
    <x v="3"/>
    <n v="0.87"/>
    <n v="0.9"/>
    <n v="0.93"/>
    <n v="1.0581904150388493"/>
    <n v="0.87"/>
    <n v="0.9"/>
    <n v="0.93"/>
    <n v="7"/>
    <n v="17"/>
  </r>
  <r>
    <x v="47"/>
    <x v="0"/>
    <x v="0"/>
    <n v="0.80253607418119"/>
    <n v="0.86274509803866595"/>
    <n v="0.93"/>
    <n v="1.0158060616784799"/>
    <n v="0.81522100886890303"/>
    <n v="0.87638170027107121"/>
    <n v="0.93"/>
    <n v="7"/>
    <n v="17"/>
  </r>
  <r>
    <x v="47"/>
    <x v="0"/>
    <x v="1"/>
    <n v="0.58055801111019301"/>
    <n v="0.62411347517733295"/>
    <n v="0.67473437482033705"/>
    <n v="0.97013047032559363"/>
    <n v="0.56321701636962274"/>
    <n v="0.60547149921032672"/>
    <n v="0.654580376389299"/>
    <n v="7"/>
    <n v="17"/>
  </r>
  <r>
    <x v="47"/>
    <x v="0"/>
    <x v="2"/>
    <n v="0.43053214950995999"/>
    <n v="0.46283215607066602"/>
    <n v="0.50037177195117799"/>
    <n v="1.0038836501818622"/>
    <n v="0.43220418577070185"/>
    <n v="0.46462963425776155"/>
    <n v="0.50231504087431489"/>
    <n v="7"/>
    <n v="17"/>
  </r>
  <r>
    <x v="48"/>
    <x v="0"/>
    <x v="0"/>
    <n v="0.62014151186767796"/>
    <n v="0.66666666666666596"/>
    <n v="0.72073899128532803"/>
    <n v="0.88714702976062332"/>
    <n v="0.55015670028467289"/>
    <n v="0.59143135317374829"/>
    <n v="0.63940145535144655"/>
    <n v="7"/>
    <n v="17"/>
  </r>
  <r>
    <x v="48"/>
    <x v="0"/>
    <x v="1"/>
    <n v="0.43959398309627901"/>
    <n v="0.47257383966266597"/>
    <n v="0.51090358875945696"/>
    <n v="0.91371565750180339"/>
    <n v="0.4016639052986532"/>
    <n v="0.43179811662552464"/>
    <n v="0.4668206085233782"/>
    <n v="7"/>
    <n v="17"/>
  </r>
  <r>
    <x v="48"/>
    <x v="0"/>
    <x v="2"/>
    <n v="0.49720596986782201"/>
    <n v="0.53450807635866604"/>
    <n v="0.57786121768290899"/>
    <n v="0.96503935616720993"/>
    <n v="0.47982332904373615"/>
    <n v="0.51582132987534091"/>
    <n v="0.55765881746671442"/>
    <n v="7"/>
    <n v="17"/>
  </r>
  <r>
    <x v="49"/>
    <x v="0"/>
    <x v="3"/>
    <n v="0.87"/>
    <n v="0.9"/>
    <n v="0.93"/>
    <n v="0.95626685909232989"/>
    <n v="0.83195216741032696"/>
    <n v="0.86064017318309693"/>
    <n v="0.8893281789558668"/>
    <n v="7"/>
    <n v="17"/>
  </r>
  <r>
    <x v="49"/>
    <x v="0"/>
    <x v="0"/>
    <n v="0.80888023287029098"/>
    <n v="0.86956521739066595"/>
    <n v="0.93"/>
    <n v="0.83333661012614413"/>
    <n v="0.67406951125817438"/>
    <n v="0.72464053054394117"/>
    <n v="0.77500304741731407"/>
    <n v="7"/>
    <n v="17"/>
  </r>
  <r>
    <x v="49"/>
    <x v="0"/>
    <x v="1"/>
    <n v="0.69984622028952703"/>
    <n v="0.752351097178666"/>
    <n v="0.81337315630944296"/>
    <n v="1.0135442112337432"/>
    <n v="0.7093250853282651"/>
    <n v="0.76254109936079228"/>
    <n v="0.82438965415035448"/>
    <n v="7"/>
    <n v="17"/>
  </r>
  <r>
    <x v="49"/>
    <x v="0"/>
    <x v="2"/>
    <n v="0.55528430503950099"/>
    <n v="0.59694364852000004"/>
    <n v="0.64536084463273202"/>
    <n v="0.96517724124823578"/>
    <n v="0.53594777364646939"/>
    <n v="0.57615642385919019"/>
    <n v="0.6228875996322516"/>
    <n v="7"/>
    <n v="17"/>
  </r>
  <r>
    <x v="50"/>
    <x v="0"/>
    <x v="0"/>
    <n v="0.87"/>
    <n v="0.9"/>
    <n v="0.93"/>
    <n v="0.9312651414879316"/>
    <n v="0.8102006730945005"/>
    <n v="0.83813862733913846"/>
    <n v="0.86607658158377643"/>
    <n v="7"/>
    <n v="17"/>
  </r>
  <r>
    <x v="50"/>
    <x v="0"/>
    <x v="1"/>
    <n v="0.79565326050914598"/>
    <n v="0.85534591194933296"/>
    <n v="0.92472172466758695"/>
    <n v="1.016992100519281"/>
    <n v="0.8091730806902111"/>
    <n v="0.86988003566393213"/>
    <n v="0.93"/>
    <n v="7"/>
    <n v="17"/>
  </r>
  <r>
    <x v="50"/>
    <x v="0"/>
    <x v="2"/>
    <n v="0.56943811781517495"/>
    <n v="0.61215932913999904"/>
    <n v="0.66181064608539997"/>
    <n v="1.0365427470545199"/>
    <n v="0.59024695091769674"/>
    <n v="0.63452931266182655"/>
    <n v="0.68599502512328714"/>
    <n v="7"/>
    <n v="17"/>
  </r>
  <r>
    <x v="51"/>
    <x v="0"/>
    <x v="3"/>
    <n v="0.87"/>
    <n v="0.9"/>
    <n v="0.93"/>
    <n v="0.99337605490969172"/>
    <n v="0.86423716777143178"/>
    <n v="0.89403844941872257"/>
    <n v="0.92383973106601336"/>
    <n v="7"/>
    <n v="17"/>
  </r>
  <r>
    <x v="51"/>
    <x v="0"/>
    <x v="0"/>
    <n v="0.79732480097255198"/>
    <n v="0.85714285714266603"/>
    <n v="0.92666441736664396"/>
    <n v="0.89939585894478213"/>
    <n v="0.71711062422868588"/>
    <n v="0.77091073623821282"/>
    <n v="0.83343813961103885"/>
    <n v="7"/>
    <n v="17"/>
  </r>
  <r>
    <x v="51"/>
    <x v="0"/>
    <x v="1"/>
    <n v="0.65578182864179602"/>
    <n v="0.70498084291200003"/>
    <n v="0.76216077239381197"/>
    <n v="1.0557108825943657"/>
    <n v="0.69231601310477764"/>
    <n v="0.7442559478827474"/>
    <n v="0.8046214217026747"/>
    <n v="7"/>
    <n v="17"/>
  </r>
  <r>
    <x v="51"/>
    <x v="0"/>
    <x v="2"/>
    <n v="0.42717586328235402"/>
    <n v="0.45922406967599999"/>
    <n v="0.49647103912833501"/>
    <n v="1.0244234780685728"/>
    <n v="0.43760898361065426"/>
    <n v="0.47043991867029256"/>
    <n v="0.50859658866416746"/>
    <n v="7"/>
    <n v="17"/>
  </r>
  <r>
    <x v="52"/>
    <x v="0"/>
    <x v="0"/>
    <n v="0.70873315642073498"/>
    <n v="0.76190476190533296"/>
    <n v="0.82370170432670697"/>
    <n v="1.0072406911105494"/>
    <n v="0.71386487428618217"/>
    <n v="0.76742147894194612"/>
    <n v="0.82966587393496971"/>
    <n v="7"/>
    <n v="17"/>
  </r>
  <r>
    <x v="52"/>
    <x v="0"/>
    <x v="1"/>
    <n v="0.63940056503181697"/>
    <n v="0.68737060041466602"/>
    <n v="0.74312218977308497"/>
    <n v="0.92971761939293751"/>
    <n v="0.59446197115987998"/>
    <n v="0.63906055825821739"/>
    <n v="0.69089379319389932"/>
    <n v="7"/>
    <n v="17"/>
  </r>
  <r>
    <x v="52"/>
    <x v="0"/>
    <x v="2"/>
    <n v="0.59263206584116201"/>
    <n v="0.63709336713199904"/>
    <n v="0.68876704617193596"/>
    <n v="0.97441574727529756"/>
    <n v="0.57747001729591918"/>
    <n v="0.62079380941806239"/>
    <n v="0.67114545599422637"/>
    <n v="7"/>
    <n v="17"/>
  </r>
  <r>
    <x v="53"/>
    <x v="0"/>
    <x v="0"/>
    <n v="0.53154986731462095"/>
    <n v="0.57142857142799997"/>
    <n v="0.61777627824394898"/>
    <n v="0.95235654060839792"/>
    <n v="0.50622499279660538"/>
    <n v="0.54420373748996886"/>
    <n v="0.58834327921833829"/>
    <n v="7"/>
    <n v="17"/>
  </r>
  <r>
    <x v="53"/>
    <x v="0"/>
    <x v="1"/>
    <n v="0.52473512542659195"/>
    <n v="0.56410256410266602"/>
    <n v="0.60985606954923399"/>
    <n v="0.96460614137013112"/>
    <n v="0.5061627245791166"/>
    <n v="0.54413679769606971"/>
    <n v="0.58827091003904097"/>
    <n v="7"/>
    <n v="17"/>
  </r>
  <r>
    <x v="53"/>
    <x v="0"/>
    <x v="2"/>
    <n v="0.51825539025414502"/>
    <n v="0.55713669685199996"/>
    <n v="0.60232521134572503"/>
    <n v="0.93342332016568696"/>
    <n v="0.48375166706478784"/>
    <n v="0.52004438536173758"/>
    <n v="0.56222439859382578"/>
    <n v="7"/>
    <n v="17"/>
  </r>
  <r>
    <x v="54"/>
    <x v="0"/>
    <x v="3"/>
    <n v="0.87"/>
    <n v="0.9"/>
    <n v="0.93"/>
    <n v="0.92148613075269392"/>
    <n v="0.80169293375484374"/>
    <n v="0.82933751767742458"/>
    <n v="0.85698210160000543"/>
    <n v="7"/>
    <n v="17"/>
  </r>
  <r>
    <x v="54"/>
    <x v="0"/>
    <x v="0"/>
    <n v="0.62014151186767796"/>
    <n v="0.66666666666666596"/>
    <n v="0.72073899128532803"/>
    <n v="0.92746410083933994"/>
    <n v="0.57515898969750479"/>
    <n v="0.6183094005595593"/>
    <n v="0.66845954049229961"/>
    <n v="7"/>
    <n v="17"/>
  </r>
  <r>
    <x v="54"/>
    <x v="0"/>
    <x v="1"/>
    <n v="0.58750248492688195"/>
    <n v="0.63157894736800002"/>
    <n v="0.68280536016459203"/>
    <n v="1.002448592235136"/>
    <n v="0.58894103894959704"/>
    <n v="0.63312542667440075"/>
    <n v="0.68447727206760034"/>
    <n v="7"/>
    <n v="17"/>
  </r>
  <r>
    <x v="54"/>
    <x v="0"/>
    <x v="2"/>
    <n v="0.39721482459436702"/>
    <n v="0.42701525054399903"/>
    <n v="0.46164981141080103"/>
    <n v="0.98427875609521731"/>
    <n v="0.39097011345432353"/>
    <n v="0.42030203963913493"/>
    <n v="0.45439210212701492"/>
    <n v="7"/>
    <n v="17"/>
  </r>
  <r>
    <x v="55"/>
    <x v="0"/>
    <x v="0"/>
    <n v="0.87"/>
    <n v="0.9"/>
    <n v="0.93"/>
    <n v="1.0333581117527986"/>
    <n v="0.87"/>
    <n v="0.9"/>
    <n v="0.93"/>
    <n v="7"/>
    <n v="17"/>
  </r>
  <r>
    <x v="55"/>
    <x v="0"/>
    <x v="1"/>
    <n v="0.62014151186767796"/>
    <n v="0.66666666666666596"/>
    <n v="0.72073899128532803"/>
    <n v="1.07778674265455"/>
    <n v="0.66838030006073257"/>
    <n v="0.71852449510303262"/>
    <n v="0.77680292972153975"/>
    <n v="7"/>
    <n v="17"/>
  </r>
  <r>
    <x v="55"/>
    <x v="0"/>
    <x v="2"/>
    <n v="0.54441466058296195"/>
    <n v="0.585258525852"/>
    <n v="0.63272795934556203"/>
    <n v="0.94040585308007196"/>
    <n v="0.51197073331481813"/>
    <n v="0.55038054327623542"/>
    <n v="0.59502107637597634"/>
    <n v="7"/>
    <n v="17"/>
  </r>
  <r>
    <x v="56"/>
    <x v="0"/>
    <x v="3"/>
    <n v="0.87"/>
    <n v="0.9"/>
    <n v="0.93"/>
    <n v="0.92891193940267314"/>
    <n v="0.8081533872803256"/>
    <n v="0.83602074546240579"/>
    <n v="0.86388810364448609"/>
    <n v="7"/>
    <n v="17"/>
  </r>
  <r>
    <x v="56"/>
    <x v="0"/>
    <x v="0"/>
    <n v="0.73088106755868898"/>
    <n v="0.78571428571466595"/>
    <n v="0.84944238258669102"/>
    <n v="0.96324783699423466"/>
    <n v="0.70401960742594427"/>
    <n v="0.75683758621012209"/>
    <n v="0.81822353767785927"/>
    <n v="7"/>
    <n v="17"/>
  </r>
  <r>
    <x v="56"/>
    <x v="0"/>
    <x v="1"/>
    <n v="0.52106564902458297"/>
    <n v="0.56015779092666595"/>
    <n v="0.60559134178965501"/>
    <n v="0.95960514655352291"/>
    <n v="0.50001727849624145"/>
    <n v="0.53753029905528094"/>
    <n v="0.58112856828960646"/>
    <n v="7"/>
    <n v="17"/>
  </r>
  <r>
    <x v="56"/>
    <x v="0"/>
    <x v="2"/>
    <n v="0.38765203613052002"/>
    <n v="0.41673502871199902"/>
    <n v="0.450535776340723"/>
    <n v="0.94592437133193141"/>
    <n v="0.36668950857230531"/>
    <n v="0.39419982004639204"/>
    <n v="0.42617277099764206"/>
    <n v="7"/>
    <n v="17"/>
  </r>
  <r>
    <x v="57"/>
    <x v="0"/>
    <x v="0"/>
    <n v="0.87"/>
    <n v="0.9"/>
    <n v="0.93"/>
    <n v="0.95664823444528768"/>
    <n v="0.83228396396740023"/>
    <n v="0.86098341100075892"/>
    <n v="0.88968285803411762"/>
    <n v="7"/>
    <n v="17"/>
  </r>
  <r>
    <x v="57"/>
    <x v="0"/>
    <x v="1"/>
    <n v="0.54858672203717396"/>
    <n v="0.58974358974399999"/>
    <n v="0.63757679998361805"/>
    <n v="0.94981200604591198"/>
    <n v="0.52105425494827928"/>
    <n v="0.56014554202746591"/>
    <n v="0.60557809940077345"/>
    <n v="7"/>
    <n v="17"/>
  </r>
  <r>
    <x v="57"/>
    <x v="0"/>
    <x v="2"/>
    <n v="0.525834277344576"/>
    <n v="0.56528417818800003"/>
    <n v="0.61113352256516196"/>
    <n v="0.9484123703915307"/>
    <n v="0.49870773340948688"/>
    <n v="0.53612250738010947"/>
    <n v="0.5796065927617513"/>
    <n v="7"/>
    <n v="17"/>
  </r>
  <r>
    <x v="8"/>
    <x v="1"/>
    <x v="1"/>
    <n v="0.157663615552735"/>
    <n v="0.17107583774285701"/>
    <n v="0.186982146123535"/>
    <n v="0.91733100258809563"/>
    <n v="0.14462972252665446"/>
    <n v="0.1569331697552534"/>
    <n v="0.17152451956957618"/>
    <n v="7"/>
    <n v="17"/>
  </r>
  <r>
    <x v="8"/>
    <x v="1"/>
    <x v="2"/>
    <n v="0.26515830800217399"/>
    <n v="0.28771495260285701"/>
    <n v="0.314466145653931"/>
    <n v="0.95858278593880797"/>
    <n v="0.25417618959954447"/>
    <n v="0.27579860082229879"/>
    <n v="0.30144183398438412"/>
    <n v="7"/>
    <n v="17"/>
  </r>
  <r>
    <x v="11"/>
    <x v="1"/>
    <x v="0"/>
    <n v="0.117028663090463"/>
    <n v="0.12698412698414199"/>
    <n v="0.13879087134915899"/>
    <n v="1.0145292901100271"/>
    <n v="0.11872900648769297"/>
    <n v="0.12882911620446311"/>
    <n v="0.14080740418361437"/>
    <n v="7"/>
    <n v="17"/>
  </r>
  <r>
    <x v="11"/>
    <x v="1"/>
    <x v="1"/>
    <n v="0.15851708545743401"/>
    <n v="0.17200191113285701"/>
    <n v="0.18799432406879499"/>
    <n v="0.94036513761272056"/>
    <n v="0.14906394088014732"/>
    <n v="0.16174460083210002"/>
    <n v="0.17678330842336279"/>
    <n v="7"/>
    <n v="17"/>
  </r>
  <r>
    <x v="11"/>
    <x v="1"/>
    <x v="2"/>
    <n v="0.30101772174834601"/>
    <n v="0.32662487627857101"/>
    <n v="0.35699384056619399"/>
    <n v="0.98750436026666466"/>
    <n v="0.29725631274402931"/>
    <n v="0.32254348949664874"/>
    <n v="0.3525329741474591"/>
    <n v="7"/>
    <n v="17"/>
  </r>
  <r>
    <x v="12"/>
    <x v="1"/>
    <x v="0"/>
    <n v="0.22896912343749201"/>
    <n v="0.24844720496857101"/>
    <n v="0.27154735698704502"/>
    <n v="0.90600081773979013"/>
    <n v="0.20744621307153072"/>
    <n v="0.22509337086669057"/>
    <n v="0.2460221274853415"/>
    <n v="7"/>
    <n v="17"/>
  </r>
  <r>
    <x v="12"/>
    <x v="1"/>
    <x v="1"/>
    <n v="0.285365459260085"/>
    <n v="0.30964109781857102"/>
    <n v="0.338430942452488"/>
    <n v="0.96028918954093156"/>
    <n v="0.27403336559584274"/>
    <n v="0.29734499887275989"/>
    <n v="0.32499157544327334"/>
    <n v="7"/>
    <n v="17"/>
  </r>
  <r>
    <x v="12"/>
    <x v="1"/>
    <x v="2"/>
    <n v="0.40425876358045498"/>
    <n v="0.43864848844142801"/>
    <n v="0.47943319667331402"/>
    <n v="0.98342823622447584"/>
    <n v="0.39755948284621423"/>
    <n v="0.4313793093104859"/>
    <n v="0.47148814299189945"/>
    <n v="7"/>
    <n v="17"/>
  </r>
  <r>
    <x v="16"/>
    <x v="1"/>
    <x v="0"/>
    <n v="0.119688405433425"/>
    <n v="0.12987012987014199"/>
    <n v="0.141945209334364"/>
    <n v="0.98669217997810033"/>
    <n v="0.11809561367520882"/>
    <n v="0.1281418415556094"/>
    <n v="0.14005622803557141"/>
    <n v="7"/>
    <n v="17"/>
  </r>
  <r>
    <x v="16"/>
    <x v="1"/>
    <x v="1"/>
    <n v="0.14060482580061001"/>
    <n v="0.15256588072142799"/>
    <n v="0.16675116824737601"/>
    <n v="1.0426340162697834"/>
    <n v="0.14659937423140326"/>
    <n v="0.15907037696231918"/>
    <n v="0.17386044026744002"/>
    <n v="7"/>
    <n v="17"/>
  </r>
  <r>
    <x v="16"/>
    <x v="1"/>
    <x v="2"/>
    <n v="0.28041800124972699"/>
    <n v="0.30427276650857099"/>
    <n v="0.33256347383336798"/>
    <n v="0.99699483398413469"/>
    <n v="0.27957529860213443"/>
    <n v="0.30335837633110613"/>
    <n v="0.33156406538368582"/>
    <n v="7"/>
    <n v="17"/>
  </r>
  <r>
    <x v="22"/>
    <x v="1"/>
    <x v="3"/>
    <n v="0.13858657471272001"/>
    <n v="0.15037593985"/>
    <n v="0.164357610808605"/>
    <n v="0.96809540167139574"/>
    <n v="0.13416502571277358"/>
    <n v="0.1455782558907994"/>
    <n v="0.15911384725350738"/>
    <n v="7"/>
    <n v="17"/>
  </r>
  <r>
    <x v="22"/>
    <x v="1"/>
    <x v="0"/>
    <n v="0.15565388686877801"/>
    <n v="0.16889514426428501"/>
    <n v="0.18459869588274899"/>
    <n v="0.95482875878803863"/>
    <n v="0.1486228075994491"/>
    <n v="0.16126594096319397"/>
    <n v="0.17626014366361584"/>
    <n v="7"/>
    <n v="17"/>
  </r>
  <r>
    <x v="22"/>
    <x v="1"/>
    <x v="1"/>
    <n v="0.36729319620991702"/>
    <n v="0.39853831220714198"/>
    <n v="0.43559365198581101"/>
    <n v="0.94103141229591658"/>
    <n v="0.34563443515609943"/>
    <n v="0.37503707079031773"/>
    <n v="0.40990730951534371"/>
    <n v="7"/>
    <n v="17"/>
  </r>
  <r>
    <x v="22"/>
    <x v="1"/>
    <x v="2"/>
    <n v="0.42444460666738199"/>
    <n v="0.46055151283000001"/>
    <n v="0.50337272291387603"/>
    <n v="0.94688041218657026"/>
    <n v="0.40189828411157735"/>
    <n v="0.4360872063016189"/>
    <n v="0.47663377135616714"/>
    <n v="7"/>
    <n v="17"/>
  </r>
  <r>
    <x v="23"/>
    <x v="1"/>
    <x v="0"/>
    <n v="0.10971437164725199"/>
    <n v="0.119047619047571"/>
    <n v="0.13011644188976901"/>
    <n v="0.92551913566729493"/>
    <n v="0.10154275041724503"/>
    <n v="0.11018084948415731"/>
    <n v="0.12042525683392281"/>
    <n v="7"/>
    <n v="17"/>
  </r>
  <r>
    <x v="23"/>
    <x v="1"/>
    <x v="1"/>
    <n v="0.28707219047569099"/>
    <n v="0.31149301825999998"/>
    <n v="0.34045505095990303"/>
    <n v="0.97919086769465202"/>
    <n v="0.28109846728289628"/>
    <n v="0.30501111883083548"/>
    <n v="0.33337047676045439"/>
    <n v="7"/>
    <n v="17"/>
  </r>
  <r>
    <x v="23"/>
    <x v="1"/>
    <x v="2"/>
    <n v="0.456249995274492"/>
    <n v="0.49506254114571402"/>
    <n v="0.54109252148123299"/>
    <n v="1.0227255182955006"/>
    <n v="0.46661851288942452"/>
    <n v="0.50631309398193802"/>
    <n v="0.55338912947771335"/>
    <n v="7"/>
    <n v="17"/>
  </r>
  <r>
    <x v="28"/>
    <x v="1"/>
    <x v="0"/>
    <n v="0.21942874329503101"/>
    <n v="0.23809523809571401"/>
    <n v="0.26023288378016202"/>
    <n v="1.0045839132709307"/>
    <n v="0.22043458562344473"/>
    <n v="0.23918664601736633"/>
    <n v="0.26142576874965445"/>
    <n v="7"/>
    <n v="17"/>
  </r>
  <r>
    <x v="28"/>
    <x v="1"/>
    <x v="1"/>
    <n v="0.19470437785339301"/>
    <n v="0.21126760563428501"/>
    <n v="0.23091086870640701"/>
    <n v="1.0274868168830547"/>
    <n v="0.20005618143377829"/>
    <n v="0.21707467962367602"/>
    <n v="0.23725787347084709"/>
    <n v="7"/>
    <n v="17"/>
  </r>
  <r>
    <x v="28"/>
    <x v="1"/>
    <x v="2"/>
    <n v="0.24634751105943301"/>
    <n v="0.267303947601428"/>
    <n v="0.292157363946008"/>
    <n v="0.98954373590444522"/>
    <n v="0.24377163642451297"/>
    <n v="0.26450894693152316"/>
    <n v="0.28910248939112743"/>
    <n v="7"/>
    <n v="17"/>
  </r>
  <r>
    <x v="32"/>
    <x v="1"/>
    <x v="0"/>
    <n v="0.18808177996660499"/>
    <n v="0.204081632652857"/>
    <n v="0.223056757525184"/>
    <n v="1.0464092936418787"/>
    <n v="0.1968105225217624"/>
    <n v="0.21355291706955748"/>
    <n v="0.23340866408397562"/>
    <n v="7"/>
    <n v="17"/>
  </r>
  <r>
    <x v="32"/>
    <x v="1"/>
    <x v="1"/>
    <n v="0.27605551575792497"/>
    <n v="0.29953917050714202"/>
    <n v="0.32738975701334999"/>
    <n v="0.9452311991193062"/>
    <n v="0.26093628618336195"/>
    <n v="0.28313376932166817"/>
    <n v="0.30945901260110709"/>
    <n v="7"/>
    <n v="17"/>
  </r>
  <r>
    <x v="32"/>
    <x v="1"/>
    <x v="2"/>
    <n v="0.33955396772583901"/>
    <n v="0.36843934654142801"/>
    <n v="0.40269614132312398"/>
    <n v="0.94041038031317314"/>
    <n v="0.31932007592590317"/>
    <n v="0.34648418600336134"/>
    <n v="0.37869963141232632"/>
    <n v="7"/>
    <n v="17"/>
  </r>
  <r>
    <x v="33"/>
    <x v="1"/>
    <x v="3"/>
    <n v="0.13165724597675499"/>
    <n v="0.14285714285714199"/>
    <n v="0.15613973026778499"/>
    <n v="0.96416635225534142"/>
    <n v="0.12693948660139209"/>
    <n v="0.1377380503221908"/>
    <n v="0.15054467417442319"/>
    <n v="7"/>
    <n v="17"/>
  </r>
  <r>
    <x v="33"/>
    <x v="1"/>
    <x v="0"/>
    <n v="0.19181850407155299"/>
    <n v="0.20813623462571401"/>
    <n v="0.22748834873387999"/>
    <n v="0.89647873386845711"/>
    <n v="0.17196120966260731"/>
    <n v="0.18658970808940822"/>
    <n v="0.20393846684277475"/>
    <n v="7"/>
    <n v="17"/>
  </r>
  <r>
    <x v="33"/>
    <x v="1"/>
    <x v="1"/>
    <n v="0.36457066273224997"/>
    <n v="0.395584176632857"/>
    <n v="0.43236484646360701"/>
    <n v="0.9958311077762434"/>
    <n v="0.3630508069313757"/>
    <n v="0.3939350288350511"/>
    <n v="0.43056236401735914"/>
    <n v="7"/>
    <n v="17"/>
  </r>
  <r>
    <x v="33"/>
    <x v="1"/>
    <x v="2"/>
    <n v="0.34276909486186602"/>
    <n v="0.37192798002428501"/>
    <n v="0.40650914136023902"/>
    <n v="0.92265832766310185"/>
    <n v="0.31625875983984442"/>
    <n v="0.34316244806032237"/>
    <n v="0.37506904454720158"/>
    <n v="7"/>
    <n v="17"/>
  </r>
  <r>
    <x v="58"/>
    <x v="1"/>
    <x v="3"/>
    <n v="0.24945583448289699"/>
    <n v="0.27067669172999997"/>
    <n v="0.29584369945548999"/>
    <n v="1.0282199211483145"/>
    <n v="0.25649545846199134"/>
    <n v="0.27831516662730721"/>
    <n v="0.30419238532634957"/>
    <n v="7"/>
    <n v="17"/>
  </r>
  <r>
    <x v="58"/>
    <x v="1"/>
    <x v="0"/>
    <n v="0.22485282458960301"/>
    <n v="0.243980738362857"/>
    <n v="0.26666560674958101"/>
    <n v="0.94641110523192473"/>
    <n v="0.2128032102343663"/>
    <n v="0.23090608024929254"/>
    <n v="0.25237529161121275"/>
    <n v="7"/>
    <n v="17"/>
  </r>
  <r>
    <x v="58"/>
    <x v="1"/>
    <x v="1"/>
    <n v="0.32303273666953197"/>
    <n v="0.35051267757857102"/>
    <n v="0.38310268452790103"/>
    <n v="1.048480619918269"/>
    <n v="0.33869356399716583"/>
    <n v="0.36750574947679249"/>
    <n v="0.40167574016616669"/>
    <n v="7"/>
    <n v="17"/>
  </r>
  <r>
    <x v="58"/>
    <x v="1"/>
    <x v="2"/>
    <n v="0.35710692301456598"/>
    <n v="0.38748550706714202"/>
    <n v="0.42351317789297699"/>
    <n v="0.93664664751098425"/>
    <n v="0.33448300224455635"/>
    <n v="0.36293700115353239"/>
    <n v="0.39668219825017997"/>
    <n v="7"/>
    <n v="17"/>
  </r>
  <r>
    <x v="37"/>
    <x v="1"/>
    <x v="1"/>
    <n v="0.143626086520216"/>
    <n v="0.15584415584428499"/>
    <n v="0.170334251201362"/>
    <n v="0.99996439504996459"/>
    <n v="0.14362097272058166"/>
    <n v="0.15583860702090285"/>
    <n v="0.17032818645885867"/>
    <n v="7"/>
    <n v="17"/>
  </r>
  <r>
    <x v="37"/>
    <x v="1"/>
    <x v="2"/>
    <n v="0.37655621500654202"/>
    <n v="0.40858932299428502"/>
    <n v="0.44657918677837299"/>
    <n v="0.9485578466149357"/>
    <n v="0.35718535243607624"/>
    <n v="0.38757060836931345"/>
    <n v="0.42360619175354264"/>
    <n v="7"/>
    <n v="17"/>
  </r>
  <r>
    <x v="38"/>
    <x v="1"/>
    <x v="3"/>
    <n v="0.253187011494165"/>
    <n v="0.27472527472571401"/>
    <n v="0.30026871205391298"/>
    <n v="0.92452116202210599"/>
    <n v="0.23407675007548973"/>
    <n v="0.25398933022625941"/>
    <n v="0.27760477858696475"/>
    <n v="7"/>
    <n v="17"/>
  </r>
  <r>
    <x v="38"/>
    <x v="1"/>
    <x v="0"/>
    <n v="0.231567354626184"/>
    <n v="0.25126646403285702"/>
    <n v="0.27462874543601301"/>
    <n v="0.95842260947402103"/>
    <n v="0.22193938828982329"/>
    <n v="0.24081946013168107"/>
    <n v="0.26321039883736025"/>
    <n v="7"/>
    <n v="17"/>
  </r>
  <r>
    <x v="38"/>
    <x v="1"/>
    <x v="1"/>
    <n v="0.33564324827078601"/>
    <n v="0.364195947678571"/>
    <n v="0.398058199246068"/>
    <n v="0.93888178264197564"/>
    <n v="0.31512933126821879"/>
    <n v="0.34193694058744045"/>
    <n v="0.37372959170340303"/>
    <n v="7"/>
    <n v="17"/>
  </r>
  <r>
    <x v="38"/>
    <x v="1"/>
    <x v="2"/>
    <n v="0.33912874239694402"/>
    <n v="0.36797794789142801"/>
    <n v="0.40219184269782499"/>
    <n v="0.94824738171407841"/>
    <n v="0.32157794204189033"/>
    <n v="0.34893412561656617"/>
    <n v="0.381377361784973"/>
    <n v="7"/>
    <n v="17"/>
  </r>
  <r>
    <x v="40"/>
    <x v="1"/>
    <x v="3"/>
    <n v="0.32914311494188803"/>
    <n v="0.35714285714285698"/>
    <n v="0.39034932566946301"/>
    <n v="0.96412922807781032"/>
    <n v="0.31733649733604852"/>
    <n v="0.3443318671706464"/>
    <n v="0.37634719403839317"/>
    <n v="7"/>
    <n v="17"/>
  </r>
  <r>
    <x v="40"/>
    <x v="1"/>
    <x v="0"/>
    <n v="0.312407024351332"/>
    <n v="0.33898305084714198"/>
    <n v="0.37050105487236601"/>
    <n v="0.89695616174984205"/>
    <n v="0.28021540546586021"/>
    <n v="0.30405293618610402"/>
    <n v="0.33232320410258503"/>
    <n v="7"/>
    <n v="17"/>
  </r>
  <r>
    <x v="40"/>
    <x v="1"/>
    <x v="1"/>
    <n v="0.30732671251100202"/>
    <n v="0.333470564018571"/>
    <n v="0.36447602742674101"/>
    <n v="1.0346397525442739"/>
    <n v="0.31797243378262835"/>
    <n v="0.34502190183697373"/>
    <n v="0.37710138682512329"/>
    <n v="7"/>
    <n v="17"/>
  </r>
  <r>
    <x v="40"/>
    <x v="1"/>
    <x v="2"/>
    <n v="0.38992877912410201"/>
    <n v="0.42309947234714201"/>
    <n v="0.462438462421076"/>
    <n v="1.0215744835809746"/>
    <n v="0.3983412911670644"/>
    <n v="0.43222762496641443"/>
    <n v="0.47241533343579062"/>
    <n v="7"/>
    <n v="17"/>
  </r>
  <r>
    <x v="42"/>
    <x v="1"/>
    <x v="0"/>
    <n v="0.17879379083288999"/>
    <n v="0.19400352733714199"/>
    <n v="0.21204160900594199"/>
    <n v="1.0300764918393619"/>
    <n v="0.18417128082380399"/>
    <n v="0.19983847284390496"/>
    <n v="0.21841907672881436"/>
    <n v="7"/>
    <n v="17"/>
  </r>
  <r>
    <x v="42"/>
    <x v="1"/>
    <x v="1"/>
    <n v="0.29314308674511902"/>
    <n v="0.31808035714285698"/>
    <n v="0.34765486817436497"/>
    <n v="0.95749465724306304"/>
    <n v="0.28068293936619121"/>
    <n v="0.30456024253825092"/>
    <n v="0.33287767884149583"/>
    <n v="7"/>
    <n v="17"/>
  </r>
  <r>
    <x v="42"/>
    <x v="1"/>
    <x v="2"/>
    <n v="0.367024036099378"/>
    <n v="0.39824625502428501"/>
    <n v="0.435274439877533"/>
    <n v="0.99367541495926004"/>
    <n v="0.36470276137107188"/>
    <n v="0.39572751271722773"/>
    <n v="0.43252150966646707"/>
    <n v="7"/>
    <n v="17"/>
  </r>
  <r>
    <x v="46"/>
    <x v="1"/>
    <x v="3"/>
    <n v="0.32914311494188803"/>
    <n v="0.35714285714285698"/>
    <n v="0.39034932566946301"/>
    <n v="0.98522004955369979"/>
    <n v="0.32427839601330605"/>
    <n v="0.35186430341203551"/>
    <n v="0.38457998197932164"/>
    <n v="7"/>
    <n v="17"/>
  </r>
  <r>
    <x v="46"/>
    <x v="1"/>
    <x v="0"/>
    <n v="0.30382441379220798"/>
    <n v="0.32967032966999998"/>
    <n v="0.36032245446375899"/>
    <n v="0.9514654822822467"/>
    <n v="0.28907844239792407"/>
    <n v="0.3136699392136138"/>
    <n v="0.34283437791348331"/>
    <n v="7"/>
    <n v="17"/>
  </r>
  <r>
    <x v="46"/>
    <x v="1"/>
    <x v="1"/>
    <n v="0.24520057556039901"/>
    <n v="0.266059443911428"/>
    <n v="0.29079714865269102"/>
    <n v="0.94862789268671655"/>
    <n v="0.23260410527943132"/>
    <n v="0.25239140960709761"/>
    <n v="0.27585828632570814"/>
    <n v="7"/>
    <n v="17"/>
  </r>
  <r>
    <x v="46"/>
    <x v="1"/>
    <x v="2"/>
    <n v="0.34536002023988899"/>
    <n v="0.37473931178285702"/>
    <n v="0.40958186543757502"/>
    <n v="0.90423460991079319"/>
    <n v="0.31228648318039964"/>
    <n v="0.33885225540821085"/>
    <n v="0.37035809832048061"/>
    <n v="7"/>
    <n v="17"/>
  </r>
  <r>
    <x v="47"/>
    <x v="1"/>
    <x v="3"/>
    <n v="0.18808177996660499"/>
    <n v="0.204081632652857"/>
    <n v="0.223056757525184"/>
    <n v="0.97198807892680683"/>
    <n v="0.18281324799087478"/>
    <n v="0.19836491406649678"/>
    <n v="0.21680850923854617"/>
    <n v="7"/>
    <n v="17"/>
  </r>
  <r>
    <x v="47"/>
    <x v="1"/>
    <x v="0"/>
    <n v="0.121263252873334"/>
    <n v="0.13157894736842801"/>
    <n v="0.14381290945717801"/>
    <n v="0.99540998850801521"/>
    <n v="0.12070665314908995"/>
    <n v="0.13097499848790367"/>
    <n v="0.14315280655007379"/>
    <n v="7"/>
    <n v="17"/>
  </r>
  <r>
    <x v="47"/>
    <x v="1"/>
    <x v="1"/>
    <n v="0.25879191480139602"/>
    <n v="0.28080697927999998"/>
    <n v="0.30691588201463499"/>
    <n v="1.0263737266427335"/>
    <n v="0.2656172220197176"/>
    <n v="0.28821290579090242"/>
    <n v="0.31501039758920241"/>
    <n v="7"/>
    <n v="17"/>
  </r>
  <r>
    <x v="47"/>
    <x v="1"/>
    <x v="2"/>
    <n v="0.35968759600849498"/>
    <n v="0.39028571428571401"/>
    <n v="0.42657374309158902"/>
    <n v="0.98616691675558854"/>
    <n v="0.35471200755092724"/>
    <n v="0.38488685951089513"/>
    <n v="0.42067291299352289"/>
    <n v="7"/>
    <n v="17"/>
  </r>
  <r>
    <x v="52"/>
    <x v="1"/>
    <x v="1"/>
    <n v="6.9906502288485606E-2"/>
    <n v="7.58533501895714E-2"/>
    <n v="8.2906051469552794E-2"/>
    <n v="1.009419628331945"/>
    <n v="7.0564995558029406E-2"/>
    <n v="7.6567860556090037E-2"/>
    <n v="8.3686995660865085E-2"/>
    <n v="7"/>
    <n v="17"/>
  </r>
  <r>
    <x v="52"/>
    <x v="1"/>
    <x v="2"/>
    <n v="0.26552721877677099"/>
    <n v="0.28811524609857098"/>
    <n v="0.31490365768307199"/>
    <n v="1.062089109263157"/>
    <n v="0.28201356727574411"/>
    <n v="0.30600406509396655"/>
    <n v="0.33445574529232402"/>
    <n v="7"/>
    <n v="17"/>
  </r>
  <r>
    <x v="1"/>
    <x v="1"/>
    <x v="0"/>
    <n v="4.7875362173317698E-2"/>
    <n v="5.1948051948E-2"/>
    <n v="5.6778083733683302E-2"/>
    <n v="0.92440260397712115"/>
    <n v="4.4256109459362647E-2"/>
    <n v="4.8020914492269959E-2"/>
    <n v="5.2485808452247866E-2"/>
    <n v="7"/>
    <n v="17"/>
  </r>
  <r>
    <x v="1"/>
    <x v="1"/>
    <x v="1"/>
    <n v="0.18519561454553299"/>
    <n v="0.20094994519571399"/>
    <n v="0.21963389168129499"/>
    <n v="0.9410530224491731"/>
    <n v="0.17427889281240586"/>
    <n v="0.18910455328742234"/>
    <n v="0.20668713759895696"/>
    <n v="7"/>
    <n v="17"/>
  </r>
  <r>
    <x v="1"/>
    <x v="1"/>
    <x v="2"/>
    <n v="0.36261205457809698"/>
    <n v="0.39345895243571399"/>
    <n v="0.43004202293330401"/>
    <n v="0.9658394809545221"/>
    <n v="0.35022503858156201"/>
    <n v="0.38001819039742002"/>
    <n v="0.41535156421853503"/>
    <n v="7"/>
    <n v="17"/>
  </r>
  <r>
    <x v="4"/>
    <x v="1"/>
    <x v="0"/>
    <n v="0.23233631642918101"/>
    <n v="0.252100840335714"/>
    <n v="0.275540700472103"/>
    <n v="1.0328053246936275"/>
    <n v="0.23995818472776168"/>
    <n v="0.26037109025846344"/>
    <n v="0.2845799026173999"/>
    <n v="7"/>
    <n v="17"/>
  </r>
  <r>
    <x v="4"/>
    <x v="1"/>
    <x v="1"/>
    <n v="0.27880357971501701"/>
    <n v="0.30252100840285701"/>
    <n v="0.33064884056652299"/>
    <n v="0.9990374690210333"/>
    <n v="0.27853522263249447"/>
    <n v="0.30222982256048103"/>
    <n v="0.33033058081431832"/>
    <n v="7"/>
    <n v="17"/>
  </r>
  <r>
    <x v="4"/>
    <x v="1"/>
    <x v="2"/>
    <n v="0.336877548451952"/>
    <n v="0.36553524804142801"/>
    <n v="0.39952202522789598"/>
    <n v="0.89297206955849284"/>
    <n v="0.30082224162893101"/>
    <n v="0.32641276694013099"/>
    <n v="0.35676200970195465"/>
    <n v="7"/>
    <n v="17"/>
  </r>
  <r>
    <x v="8"/>
    <x v="1"/>
    <x v="3"/>
    <n v="0.19748586896513301"/>
    <n v="0.214285714285714"/>
    <n v="0.23420959540167699"/>
    <n v="1.0745743187421588"/>
    <n v="0.21221324310441106"/>
    <n v="0.230265925444748"/>
    <n v="0.25167561642163372"/>
    <n v="7"/>
    <n v="17"/>
  </r>
  <r>
    <x v="8"/>
    <x v="1"/>
    <x v="0"/>
    <n v="0.14801702210409901"/>
    <n v="0.160608622147142"/>
    <n v="0.175541708585148"/>
    <n v="0.94925808005038226"/>
    <n v="0.140506354217312"/>
    <n v="0.15245903229893332"/>
    <n v="0.1666343852603013"/>
    <n v="7"/>
    <n v="1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7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P85" firstHeaderRow="1" firstDataRow="3" firstDataCol="1"/>
  <pivotFields count="12">
    <pivotField axis="axisRow" showAll="0">
      <items count="60">
        <item x="34"/>
        <item x="36"/>
        <item x="37"/>
        <item x="43"/>
        <item x="46"/>
        <item x="51"/>
        <item x="0"/>
        <item x="5"/>
        <item x="14"/>
        <item x="21"/>
        <item x="24"/>
        <item x="27"/>
        <item x="31"/>
        <item x="41"/>
        <item x="42"/>
        <item x="47"/>
        <item x="58"/>
        <item x="52"/>
        <item x="3"/>
        <item x="4"/>
        <item x="8"/>
        <item x="11"/>
        <item x="13"/>
        <item x="15"/>
        <item x="16"/>
        <item x="18"/>
        <item x="22"/>
        <item x="29"/>
        <item x="44"/>
        <item x="49"/>
        <item x="55"/>
        <item x="2"/>
        <item x="7"/>
        <item x="17"/>
        <item x="20"/>
        <item x="25"/>
        <item x="28"/>
        <item x="30"/>
        <item x="32"/>
        <item x="35"/>
        <item x="39"/>
        <item x="40"/>
        <item x="48"/>
        <item x="50"/>
        <item x="53"/>
        <item x="54"/>
        <item x="57"/>
        <item x="1"/>
        <item x="6"/>
        <item x="9"/>
        <item x="10"/>
        <item x="12"/>
        <item x="23"/>
        <item x="19"/>
        <item x="33"/>
        <item x="26"/>
        <item x="38"/>
        <item x="45"/>
        <item x="56"/>
        <item t="default"/>
      </items>
    </pivotField>
    <pivotField axis="axisRow" showAll="0">
      <items count="3">
        <item x="0"/>
        <item x="1"/>
        <item t="default"/>
      </items>
    </pivotField>
    <pivotField axis="axisCol" showAll="0">
      <items count="5">
        <item x="2"/>
        <item x="1"/>
        <item x="0"/>
        <item x="3"/>
        <item t="default"/>
      </items>
    </pivotField>
    <pivotField showAll="0"/>
    <pivotField showAll="0"/>
    <pivotField showAll="0"/>
    <pivotField showAll="0"/>
    <pivotField dataField="1" showAll="0"/>
    <pivotField dataField="1" showAll="0"/>
    <pivotField dataField="1" showAll="0"/>
    <pivotField showAll="0"/>
    <pivotField showAll="0"/>
  </pivotFields>
  <rowFields count="2">
    <field x="1"/>
    <field x="0"/>
  </rowFields>
  <rowItems count="80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>
      <x v="1"/>
    </i>
    <i r="1">
      <x v="2"/>
    </i>
    <i r="1">
      <x v="4"/>
    </i>
    <i r="1">
      <x v="14"/>
    </i>
    <i r="1">
      <x v="15"/>
    </i>
    <i r="1">
      <x v="16"/>
    </i>
    <i r="1">
      <x v="17"/>
    </i>
    <i r="1">
      <x v="19"/>
    </i>
    <i r="1">
      <x v="20"/>
    </i>
    <i r="1">
      <x v="21"/>
    </i>
    <i r="1">
      <x v="24"/>
    </i>
    <i r="1">
      <x v="26"/>
    </i>
    <i r="1">
      <x v="36"/>
    </i>
    <i r="1">
      <x v="38"/>
    </i>
    <i r="1">
      <x v="41"/>
    </i>
    <i r="1">
      <x v="47"/>
    </i>
    <i r="1">
      <x v="51"/>
    </i>
    <i r="1">
      <x v="52"/>
    </i>
    <i r="1">
      <x v="54"/>
    </i>
    <i r="1">
      <x v="56"/>
    </i>
    <i t="grand">
      <x/>
    </i>
  </rowItems>
  <colFields count="2">
    <field x="2"/>
    <field x="-2"/>
  </colFields>
  <colItems count="15">
    <i>
      <x/>
      <x/>
    </i>
    <i r="1" i="1">
      <x v="1"/>
    </i>
    <i r="1" i="2">
      <x v="2"/>
    </i>
    <i>
      <x v="1"/>
      <x/>
    </i>
    <i r="1" i="1">
      <x v="1"/>
    </i>
    <i r="1" i="2">
      <x v="2"/>
    </i>
    <i>
      <x v="2"/>
      <x/>
    </i>
    <i r="1" i="1">
      <x v="1"/>
    </i>
    <i r="1" i="2">
      <x v="2"/>
    </i>
    <i>
      <x v="3"/>
      <x/>
    </i>
    <i r="1" i="1">
      <x v="1"/>
    </i>
    <i r="1" i="2">
      <x v="2"/>
    </i>
    <i t="grand">
      <x/>
    </i>
    <i t="grand" i="1">
      <x/>
    </i>
    <i t="grand" i="2">
      <x/>
    </i>
  </colItems>
  <dataFields count="3">
    <dataField name="Sum of new_lb" fld="7" baseField="0" baseItem="0"/>
    <dataField name="Sum of new_c" fld="8" baseField="0" baseItem="0"/>
    <dataField name="Sum of new_ub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5"/>
  <sheetViews>
    <sheetView workbookViewId="0">
      <pane ySplit="1" topLeftCell="A245" activePane="bottomLeft" state="frozen"/>
      <selection pane="bottomLeft" activeCell="H7" sqref="H7"/>
    </sheetView>
  </sheetViews>
  <sheetFormatPr defaultRowHeight="15" x14ac:dyDescent="0.25"/>
  <sheetData>
    <row r="1" spans="1:16" x14ac:dyDescent="0.25">
      <c r="A1" t="s">
        <v>61</v>
      </c>
      <c r="B1" t="s">
        <v>62</v>
      </c>
      <c r="C1" t="s">
        <v>63</v>
      </c>
      <c r="D1" t="s">
        <v>64</v>
      </c>
      <c r="E1" t="s">
        <v>65</v>
      </c>
      <c r="F1" t="s">
        <v>66</v>
      </c>
      <c r="G1" t="s">
        <v>69</v>
      </c>
      <c r="H1" t="s">
        <v>71</v>
      </c>
      <c r="I1" t="s">
        <v>70</v>
      </c>
      <c r="J1" t="s">
        <v>72</v>
      </c>
      <c r="K1" t="s">
        <v>67</v>
      </c>
      <c r="L1" t="s">
        <v>68</v>
      </c>
      <c r="P1" t="s">
        <v>73</v>
      </c>
    </row>
    <row r="2" spans="1:16" x14ac:dyDescent="0.25">
      <c r="A2" t="s">
        <v>0</v>
      </c>
      <c r="B2" t="s">
        <v>1</v>
      </c>
      <c r="C2">
        <v>1000000</v>
      </c>
      <c r="D2">
        <v>0.69765920085113797</v>
      </c>
      <c r="E2">
        <v>0.75</v>
      </c>
      <c r="F2">
        <v>0.81083136519599397</v>
      </c>
      <c r="G2">
        <v>1.0232513421430913</v>
      </c>
      <c r="H2">
        <f>MIN(0.87,G2*D2)</f>
        <v>0.71388071362940342</v>
      </c>
      <c r="I2">
        <f>MIN(0.9,E2*G2)</f>
        <v>0.76743850660731849</v>
      </c>
      <c r="J2">
        <f>MIN(0.93,G2*F2)</f>
        <v>0.82968428268851591</v>
      </c>
      <c r="K2">
        <v>7</v>
      </c>
      <c r="L2">
        <v>17</v>
      </c>
    </row>
    <row r="3" spans="1:16" x14ac:dyDescent="0.25">
      <c r="A3" t="s">
        <v>0</v>
      </c>
      <c r="B3" t="s">
        <v>1</v>
      </c>
      <c r="C3">
        <v>100000</v>
      </c>
      <c r="D3">
        <v>0.56084110797759801</v>
      </c>
      <c r="E3">
        <v>0.60291734197733304</v>
      </c>
      <c r="F3">
        <v>0.65181905532776097</v>
      </c>
      <c r="G3">
        <v>1.0055373576536175</v>
      </c>
      <c r="H3">
        <f t="shared" ref="H3:H66" si="0">MIN(0.87,G3*D3)</f>
        <v>0.56394668577932106</v>
      </c>
      <c r="I3">
        <f t="shared" ref="I3:I66" si="1">MIN(0.9,E3*G3)</f>
        <v>0.60625591093542996</v>
      </c>
      <c r="J3">
        <f t="shared" ref="J3:J66" si="2">MIN(0.93,G3*F3)</f>
        <v>0.65542841056255385</v>
      </c>
      <c r="K3">
        <v>7</v>
      </c>
      <c r="L3">
        <v>17</v>
      </c>
    </row>
    <row r="4" spans="1:16" x14ac:dyDescent="0.25">
      <c r="A4" t="s">
        <v>0</v>
      </c>
      <c r="B4" t="s">
        <v>1</v>
      </c>
      <c r="C4">
        <v>10000</v>
      </c>
      <c r="D4">
        <v>0.52956795132921597</v>
      </c>
      <c r="E4">
        <v>0.56929796527066601</v>
      </c>
      <c r="F4">
        <v>0.61547286184495498</v>
      </c>
      <c r="G4">
        <v>1.0300369739208188</v>
      </c>
      <c r="H4">
        <f t="shared" si="0"/>
        <v>0.54547457007259303</v>
      </c>
      <c r="I4">
        <f t="shared" si="1"/>
        <v>0.58639795340667622</v>
      </c>
      <c r="J4">
        <f t="shared" si="2"/>
        <v>0.63395980414516362</v>
      </c>
      <c r="K4">
        <v>7</v>
      </c>
      <c r="L4">
        <v>17</v>
      </c>
    </row>
    <row r="5" spans="1:16" x14ac:dyDescent="0.25">
      <c r="A5" t="s">
        <v>2</v>
      </c>
      <c r="B5" t="s">
        <v>1</v>
      </c>
      <c r="C5" s="1">
        <v>10000000</v>
      </c>
      <c r="D5">
        <v>0.87</v>
      </c>
      <c r="E5">
        <v>0.9</v>
      </c>
      <c r="F5">
        <v>0.93</v>
      </c>
      <c r="G5">
        <v>1.0459859519653523</v>
      </c>
      <c r="H5">
        <f t="shared" si="0"/>
        <v>0.87</v>
      </c>
      <c r="I5">
        <f t="shared" si="1"/>
        <v>0.9</v>
      </c>
      <c r="J5">
        <f t="shared" si="2"/>
        <v>0.93</v>
      </c>
      <c r="K5">
        <v>7</v>
      </c>
      <c r="L5">
        <v>17</v>
      </c>
    </row>
    <row r="6" spans="1:16" x14ac:dyDescent="0.25">
      <c r="A6" t="s">
        <v>2</v>
      </c>
      <c r="B6" t="s">
        <v>1</v>
      </c>
      <c r="C6">
        <v>1000000</v>
      </c>
      <c r="D6">
        <v>0.65114858746106197</v>
      </c>
      <c r="E6">
        <v>0.7</v>
      </c>
      <c r="F6">
        <v>0.75677594084959399</v>
      </c>
      <c r="G6">
        <v>1.0153450662544365</v>
      </c>
      <c r="H6">
        <f t="shared" si="0"/>
        <v>0.66114050567713478</v>
      </c>
      <c r="I6">
        <f t="shared" si="1"/>
        <v>0.71074154637810549</v>
      </c>
      <c r="J6">
        <f t="shared" si="2"/>
        <v>0.7683887178016946</v>
      </c>
      <c r="K6">
        <v>7</v>
      </c>
      <c r="L6">
        <v>17</v>
      </c>
    </row>
    <row r="7" spans="1:16" x14ac:dyDescent="0.25">
      <c r="A7" t="s">
        <v>2</v>
      </c>
      <c r="B7" t="s">
        <v>1</v>
      </c>
      <c r="C7">
        <v>100000</v>
      </c>
      <c r="D7">
        <v>0.62181305233108397</v>
      </c>
      <c r="E7">
        <v>0.66846361186000003</v>
      </c>
      <c r="F7">
        <v>0.72268168398438504</v>
      </c>
      <c r="G7">
        <v>0.98957249591140839</v>
      </c>
      <c r="H7">
        <f t="shared" si="0"/>
        <v>0.61532909418556192</v>
      </c>
      <c r="I7">
        <f t="shared" si="1"/>
        <v>0.66149320481425511</v>
      </c>
      <c r="J7">
        <f t="shared" si="2"/>
        <v>0.71514591776988756</v>
      </c>
      <c r="K7">
        <v>7</v>
      </c>
      <c r="L7">
        <v>17</v>
      </c>
    </row>
    <row r="8" spans="1:16" x14ac:dyDescent="0.25">
      <c r="A8" t="s">
        <v>2</v>
      </c>
      <c r="B8" t="s">
        <v>1</v>
      </c>
      <c r="C8">
        <v>10000</v>
      </c>
      <c r="D8">
        <v>0.46970103533359597</v>
      </c>
      <c r="E8">
        <v>0.50493962678399995</v>
      </c>
      <c r="F8">
        <v>0.54589451590243498</v>
      </c>
      <c r="G8">
        <v>1.0112380344923262</v>
      </c>
      <c r="H8">
        <f t="shared" si="0"/>
        <v>0.47497955176975626</v>
      </c>
      <c r="I8">
        <f t="shared" si="1"/>
        <v>0.51061415572634083</v>
      </c>
      <c r="J8">
        <f t="shared" si="2"/>
        <v>0.55202929730131822</v>
      </c>
      <c r="K8">
        <v>7</v>
      </c>
      <c r="L8">
        <v>17</v>
      </c>
    </row>
    <row r="9" spans="1:16" x14ac:dyDescent="0.25">
      <c r="A9" t="s">
        <v>3</v>
      </c>
      <c r="B9" t="s">
        <v>1</v>
      </c>
      <c r="C9" s="1">
        <v>10000000</v>
      </c>
      <c r="D9">
        <v>0.87</v>
      </c>
      <c r="E9">
        <v>0.9</v>
      </c>
      <c r="F9">
        <v>0.93</v>
      </c>
      <c r="G9">
        <v>0.99660989433955649</v>
      </c>
      <c r="H9">
        <f t="shared" si="0"/>
        <v>0.86705060807541412</v>
      </c>
      <c r="I9">
        <f t="shared" si="1"/>
        <v>0.89694890490560086</v>
      </c>
      <c r="J9">
        <f t="shared" si="2"/>
        <v>0.92684720173578761</v>
      </c>
      <c r="K9">
        <v>7</v>
      </c>
      <c r="L9">
        <v>17</v>
      </c>
    </row>
    <row r="10" spans="1:16" x14ac:dyDescent="0.25">
      <c r="A10" t="s">
        <v>3</v>
      </c>
      <c r="B10" t="s">
        <v>1</v>
      </c>
      <c r="C10">
        <v>1000000</v>
      </c>
      <c r="D10">
        <v>0.54572453044355695</v>
      </c>
      <c r="E10">
        <v>0.586666666666666</v>
      </c>
      <c r="F10">
        <v>0.63425031233108797</v>
      </c>
      <c r="G10">
        <v>0.91858622578673299</v>
      </c>
      <c r="H10">
        <f t="shared" si="0"/>
        <v>0.50129503673938403</v>
      </c>
      <c r="I10">
        <f t="shared" si="1"/>
        <v>0.53890391912821611</v>
      </c>
      <c r="J10">
        <f t="shared" si="2"/>
        <v>0.58261360060827072</v>
      </c>
      <c r="K10">
        <v>7</v>
      </c>
      <c r="L10">
        <v>17</v>
      </c>
    </row>
    <row r="11" spans="1:16" x14ac:dyDescent="0.25">
      <c r="A11" t="s">
        <v>3</v>
      </c>
      <c r="B11" t="s">
        <v>1</v>
      </c>
      <c r="C11">
        <v>100000</v>
      </c>
      <c r="D11">
        <v>0.47892116758050002</v>
      </c>
      <c r="E11">
        <v>0.51485148514800005</v>
      </c>
      <c r="F11">
        <v>0.55661031010098305</v>
      </c>
      <c r="G11">
        <v>1.0548278268655227</v>
      </c>
      <c r="H11">
        <f t="shared" si="0"/>
        <v>0.50517937443883765</v>
      </c>
      <c r="I11">
        <f t="shared" si="1"/>
        <v>0.54307967323715178</v>
      </c>
      <c r="J11">
        <f t="shared" si="2"/>
        <v>0.58712804381476469</v>
      </c>
      <c r="K11">
        <v>7</v>
      </c>
      <c r="L11">
        <v>17</v>
      </c>
    </row>
    <row r="12" spans="1:16" x14ac:dyDescent="0.25">
      <c r="A12" t="s">
        <v>3</v>
      </c>
      <c r="B12" t="s">
        <v>1</v>
      </c>
      <c r="C12">
        <v>10000</v>
      </c>
      <c r="D12">
        <v>0.35781104339456299</v>
      </c>
      <c r="E12">
        <v>0.38465526179333298</v>
      </c>
      <c r="F12">
        <v>0.415854068066281</v>
      </c>
      <c r="G12">
        <v>0.99034714794859835</v>
      </c>
      <c r="H12">
        <f t="shared" si="0"/>
        <v>0.35435714633031762</v>
      </c>
      <c r="I12">
        <f t="shared" si="1"/>
        <v>0.38094224146044875</v>
      </c>
      <c r="J12">
        <f t="shared" si="2"/>
        <v>0.4118398902722637</v>
      </c>
      <c r="K12">
        <v>7</v>
      </c>
      <c r="L12">
        <v>17</v>
      </c>
    </row>
    <row r="13" spans="1:16" x14ac:dyDescent="0.25">
      <c r="A13" t="s">
        <v>4</v>
      </c>
      <c r="B13" t="s">
        <v>1</v>
      </c>
      <c r="C13">
        <v>1000000</v>
      </c>
      <c r="D13">
        <v>0.82685534915731795</v>
      </c>
      <c r="E13">
        <v>0.88888888888933304</v>
      </c>
      <c r="F13">
        <v>0.93</v>
      </c>
      <c r="G13">
        <v>0.94755490288504829</v>
      </c>
      <c r="H13">
        <f t="shared" si="0"/>
        <v>0.7834908400707451</v>
      </c>
      <c r="I13">
        <f t="shared" si="1"/>
        <v>0.84227102478713045</v>
      </c>
      <c r="J13">
        <f t="shared" si="2"/>
        <v>0.88122605968309498</v>
      </c>
      <c r="K13">
        <v>7</v>
      </c>
      <c r="L13">
        <v>17</v>
      </c>
    </row>
    <row r="14" spans="1:16" x14ac:dyDescent="0.25">
      <c r="A14" t="s">
        <v>4</v>
      </c>
      <c r="B14" t="s">
        <v>1</v>
      </c>
      <c r="C14">
        <v>100000</v>
      </c>
      <c r="D14">
        <v>0.68580355430123696</v>
      </c>
      <c r="E14">
        <v>0.73725490196133303</v>
      </c>
      <c r="F14">
        <v>0.79705253153966205</v>
      </c>
      <c r="G14">
        <v>0.98610852174193742</v>
      </c>
      <c r="H14">
        <f t="shared" si="0"/>
        <v>0.67627672913735926</v>
      </c>
      <c r="I14">
        <f t="shared" si="1"/>
        <v>0.72701334152008712</v>
      </c>
      <c r="J14">
        <f t="shared" si="2"/>
        <v>0.78598029362724509</v>
      </c>
      <c r="K14">
        <v>7</v>
      </c>
      <c r="L14">
        <v>17</v>
      </c>
    </row>
    <row r="15" spans="1:16" x14ac:dyDescent="0.25">
      <c r="A15" t="s">
        <v>4</v>
      </c>
      <c r="B15" t="s">
        <v>1</v>
      </c>
      <c r="C15">
        <v>10000</v>
      </c>
      <c r="D15">
        <v>0.56811621724769801</v>
      </c>
      <c r="E15">
        <v>0.61073825503333301</v>
      </c>
      <c r="F15">
        <v>0.66027431080812904</v>
      </c>
      <c r="G15">
        <v>0.97588992933833651</v>
      </c>
      <c r="H15">
        <f t="shared" si="0"/>
        <v>0.5544188951058191</v>
      </c>
      <c r="I15">
        <f t="shared" si="1"/>
        <v>0.59601331254869827</v>
      </c>
      <c r="J15">
        <f t="shared" si="2"/>
        <v>0.64435505051846387</v>
      </c>
      <c r="K15">
        <v>7</v>
      </c>
      <c r="L15">
        <v>17</v>
      </c>
    </row>
    <row r="16" spans="1:16" x14ac:dyDescent="0.25">
      <c r="A16" t="s">
        <v>5</v>
      </c>
      <c r="B16" t="s">
        <v>1</v>
      </c>
      <c r="C16" s="1">
        <v>10000000</v>
      </c>
      <c r="D16">
        <v>0.87</v>
      </c>
      <c r="E16">
        <v>0.9</v>
      </c>
      <c r="F16">
        <v>0.93</v>
      </c>
      <c r="G16">
        <v>0.89987664961684832</v>
      </c>
      <c r="H16">
        <f t="shared" si="0"/>
        <v>0.782892685166658</v>
      </c>
      <c r="I16">
        <f t="shared" si="1"/>
        <v>0.80988898465516346</v>
      </c>
      <c r="J16">
        <f t="shared" si="2"/>
        <v>0.83688528414366903</v>
      </c>
      <c r="K16">
        <v>7</v>
      </c>
      <c r="L16">
        <v>17</v>
      </c>
    </row>
    <row r="17" spans="1:12" x14ac:dyDescent="0.25">
      <c r="A17" t="s">
        <v>5</v>
      </c>
      <c r="B17" t="s">
        <v>1</v>
      </c>
      <c r="C17">
        <v>1000000</v>
      </c>
      <c r="D17">
        <v>0.87</v>
      </c>
      <c r="E17">
        <v>0.9</v>
      </c>
      <c r="F17">
        <v>0.93</v>
      </c>
      <c r="G17">
        <v>0.94950239504379708</v>
      </c>
      <c r="H17">
        <f t="shared" si="0"/>
        <v>0.82606708368810344</v>
      </c>
      <c r="I17">
        <f t="shared" si="1"/>
        <v>0.85455215553941744</v>
      </c>
      <c r="J17">
        <f t="shared" si="2"/>
        <v>0.88303722739073132</v>
      </c>
      <c r="K17">
        <v>7</v>
      </c>
      <c r="L17">
        <v>17</v>
      </c>
    </row>
    <row r="18" spans="1:12" x14ac:dyDescent="0.25">
      <c r="A18" t="s">
        <v>5</v>
      </c>
      <c r="B18" t="s">
        <v>1</v>
      </c>
      <c r="C18">
        <v>100000</v>
      </c>
      <c r="D18">
        <v>0.78128064487326099</v>
      </c>
      <c r="E18">
        <v>0.83989501312399995</v>
      </c>
      <c r="F18">
        <v>0.90801762681685305</v>
      </c>
      <c r="G18">
        <v>1.0428820761161239</v>
      </c>
      <c r="H18">
        <f t="shared" si="0"/>
        <v>0.81478358095477055</v>
      </c>
      <c r="I18">
        <f t="shared" si="1"/>
        <v>0.87591145500633627</v>
      </c>
      <c r="J18">
        <f t="shared" si="2"/>
        <v>0.93</v>
      </c>
      <c r="K18">
        <v>7</v>
      </c>
      <c r="L18">
        <v>17</v>
      </c>
    </row>
    <row r="19" spans="1:12" x14ac:dyDescent="0.25">
      <c r="A19" t="s">
        <v>5</v>
      </c>
      <c r="B19" t="s">
        <v>1</v>
      </c>
      <c r="C19">
        <v>10000</v>
      </c>
      <c r="D19">
        <v>0.57707612909936501</v>
      </c>
      <c r="E19">
        <v>0.620370370370666</v>
      </c>
      <c r="F19">
        <v>0.67068767244638905</v>
      </c>
      <c r="G19">
        <v>1.0071402202287716</v>
      </c>
      <c r="H19">
        <f t="shared" si="0"/>
        <v>0.58119657974990147</v>
      </c>
      <c r="I19">
        <f t="shared" si="1"/>
        <v>0.62479995143851719</v>
      </c>
      <c r="J19">
        <f t="shared" si="2"/>
        <v>0.67547653013237852</v>
      </c>
      <c r="K19">
        <v>7</v>
      </c>
      <c r="L19">
        <v>17</v>
      </c>
    </row>
    <row r="20" spans="1:12" x14ac:dyDescent="0.25">
      <c r="A20" t="s">
        <v>6</v>
      </c>
      <c r="B20" t="s">
        <v>1</v>
      </c>
      <c r="C20" s="1">
        <v>10000000</v>
      </c>
      <c r="D20">
        <v>0.87</v>
      </c>
      <c r="E20">
        <v>0.9</v>
      </c>
      <c r="F20">
        <v>0.93</v>
      </c>
      <c r="G20">
        <v>0.89884261812373256</v>
      </c>
      <c r="H20">
        <f t="shared" si="0"/>
        <v>0.78199307776764737</v>
      </c>
      <c r="I20">
        <f t="shared" si="1"/>
        <v>0.80895835631135937</v>
      </c>
      <c r="J20">
        <f t="shared" si="2"/>
        <v>0.83592363485507137</v>
      </c>
      <c r="K20">
        <v>7</v>
      </c>
      <c r="L20">
        <v>17</v>
      </c>
    </row>
    <row r="21" spans="1:12" x14ac:dyDescent="0.25">
      <c r="A21" t="s">
        <v>6</v>
      </c>
      <c r="B21" t="s">
        <v>1</v>
      </c>
      <c r="C21">
        <v>1000000</v>
      </c>
      <c r="D21">
        <v>0.87</v>
      </c>
      <c r="E21">
        <v>0.9</v>
      </c>
      <c r="F21">
        <v>0.93</v>
      </c>
      <c r="G21">
        <v>1.0066519368189781</v>
      </c>
      <c r="H21">
        <f t="shared" si="0"/>
        <v>0.87</v>
      </c>
      <c r="I21">
        <f t="shared" si="1"/>
        <v>0.9</v>
      </c>
      <c r="J21">
        <f t="shared" si="2"/>
        <v>0.93</v>
      </c>
      <c r="K21">
        <v>7</v>
      </c>
      <c r="L21">
        <v>17</v>
      </c>
    </row>
    <row r="22" spans="1:12" x14ac:dyDescent="0.25">
      <c r="A22" t="s">
        <v>6</v>
      </c>
      <c r="B22" t="s">
        <v>1</v>
      </c>
      <c r="C22">
        <v>100000</v>
      </c>
      <c r="D22">
        <v>0.78144999761334799</v>
      </c>
      <c r="E22">
        <v>0.840077071290666</v>
      </c>
      <c r="F22">
        <v>0.90821445144595103</v>
      </c>
      <c r="G22">
        <v>0.95201689232574338</v>
      </c>
      <c r="H22">
        <f t="shared" si="0"/>
        <v>0.74395359823581908</v>
      </c>
      <c r="I22">
        <f t="shared" si="1"/>
        <v>0.79976756272425187</v>
      </c>
      <c r="J22">
        <f t="shared" si="2"/>
        <v>0.86463549963090403</v>
      </c>
      <c r="K22">
        <v>7</v>
      </c>
      <c r="L22">
        <v>17</v>
      </c>
    </row>
    <row r="23" spans="1:12" x14ac:dyDescent="0.25">
      <c r="A23" t="s">
        <v>6</v>
      </c>
      <c r="B23" t="s">
        <v>1</v>
      </c>
      <c r="C23">
        <v>10000</v>
      </c>
      <c r="D23">
        <v>0.57100461611834896</v>
      </c>
      <c r="E23">
        <v>0.61384335154799996</v>
      </c>
      <c r="F23">
        <v>0.66363125700286496</v>
      </c>
      <c r="G23">
        <v>1.0154169802814716</v>
      </c>
      <c r="H23">
        <f t="shared" si="0"/>
        <v>0.57980778302567482</v>
      </c>
      <c r="I23">
        <f t="shared" si="1"/>
        <v>0.62330696239472794</v>
      </c>
      <c r="J23">
        <f t="shared" si="2"/>
        <v>0.67386244700624642</v>
      </c>
      <c r="K23">
        <v>7</v>
      </c>
      <c r="L23">
        <v>17</v>
      </c>
    </row>
    <row r="24" spans="1:12" x14ac:dyDescent="0.25">
      <c r="A24" t="s">
        <v>7</v>
      </c>
      <c r="B24" t="s">
        <v>1</v>
      </c>
      <c r="C24">
        <v>1000000</v>
      </c>
      <c r="D24">
        <v>0.56376501078823404</v>
      </c>
      <c r="E24">
        <v>0.60606060606000001</v>
      </c>
      <c r="F24">
        <v>0.65521726480418796</v>
      </c>
      <c r="G24">
        <v>0.93723586924179891</v>
      </c>
      <c r="H24">
        <f t="shared" si="0"/>
        <v>0.52838078993422266</v>
      </c>
      <c r="I24">
        <f t="shared" si="1"/>
        <v>0.56802173893385555</v>
      </c>
      <c r="J24">
        <f t="shared" si="2"/>
        <v>0.61409312272098704</v>
      </c>
      <c r="K24">
        <v>7</v>
      </c>
      <c r="L24">
        <v>17</v>
      </c>
    </row>
    <row r="25" spans="1:12" x14ac:dyDescent="0.25">
      <c r="A25" t="s">
        <v>7</v>
      </c>
      <c r="B25" t="s">
        <v>1</v>
      </c>
      <c r="C25">
        <v>100000</v>
      </c>
      <c r="D25">
        <v>0.41993834661861801</v>
      </c>
      <c r="E25">
        <v>0.45144356955333298</v>
      </c>
      <c r="F25">
        <v>0.48805947441317499</v>
      </c>
      <c r="G25">
        <v>0.95656862987964852</v>
      </c>
      <c r="H25">
        <f t="shared" si="0"/>
        <v>0.40169984885889637</v>
      </c>
      <c r="I25">
        <f t="shared" si="1"/>
        <v>0.43183675679560957</v>
      </c>
      <c r="J25">
        <f t="shared" si="2"/>
        <v>0.46686238273919217</v>
      </c>
      <c r="K25">
        <v>7</v>
      </c>
      <c r="L25">
        <v>17</v>
      </c>
    </row>
    <row r="26" spans="1:12" x14ac:dyDescent="0.25">
      <c r="A26" t="s">
        <v>7</v>
      </c>
      <c r="B26" t="s">
        <v>1</v>
      </c>
      <c r="C26">
        <v>10000</v>
      </c>
      <c r="D26">
        <v>0.39570189786312299</v>
      </c>
      <c r="E26">
        <v>0.42538881883200003</v>
      </c>
      <c r="F26">
        <v>0.45989146228354899</v>
      </c>
      <c r="G26">
        <v>0.9575965851937539</v>
      </c>
      <c r="H26">
        <f t="shared" si="0"/>
        <v>0.37892278614841418</v>
      </c>
      <c r="I26">
        <f t="shared" si="1"/>
        <v>0.40735088029312766</v>
      </c>
      <c r="J26">
        <f t="shared" si="2"/>
        <v>0.44039049384248857</v>
      </c>
      <c r="K26">
        <v>7</v>
      </c>
      <c r="L26">
        <v>17</v>
      </c>
    </row>
    <row r="27" spans="1:12" x14ac:dyDescent="0.25">
      <c r="A27" t="s">
        <v>8</v>
      </c>
      <c r="B27" t="s">
        <v>1</v>
      </c>
      <c r="C27">
        <v>1000000</v>
      </c>
      <c r="D27">
        <v>0.41342767457803797</v>
      </c>
      <c r="E27">
        <v>0.444444444444</v>
      </c>
      <c r="F27">
        <v>0.48049266085640402</v>
      </c>
      <c r="G27">
        <v>0.92791451908791855</v>
      </c>
      <c r="H27">
        <f t="shared" si="0"/>
        <v>0.38362554183371661</v>
      </c>
      <c r="I27">
        <f t="shared" si="1"/>
        <v>0.4124064529275514</v>
      </c>
      <c r="J27">
        <f t="shared" si="2"/>
        <v>0.44585611632384448</v>
      </c>
      <c r="K27">
        <v>7</v>
      </c>
      <c r="L27">
        <v>17</v>
      </c>
    </row>
    <row r="28" spans="1:12" x14ac:dyDescent="0.25">
      <c r="A28" t="s">
        <v>8</v>
      </c>
      <c r="B28" t="s">
        <v>1</v>
      </c>
      <c r="C28">
        <v>100000</v>
      </c>
      <c r="D28">
        <v>0.53427576407032895</v>
      </c>
      <c r="E28">
        <v>0.57435897435866601</v>
      </c>
      <c r="F28">
        <v>0.62094436172241096</v>
      </c>
      <c r="G28">
        <v>0.96228458843350662</v>
      </c>
      <c r="H28">
        <f t="shared" si="0"/>
        <v>0.51412533373841374</v>
      </c>
      <c r="I28">
        <f t="shared" si="1"/>
        <v>0.55269678925381993</v>
      </c>
      <c r="J28">
        <f t="shared" si="2"/>
        <v>0.59752518956015666</v>
      </c>
      <c r="K28">
        <v>7</v>
      </c>
      <c r="L28">
        <v>17</v>
      </c>
    </row>
    <row r="29" spans="1:12" x14ac:dyDescent="0.25">
      <c r="A29" t="s">
        <v>8</v>
      </c>
      <c r="B29" t="s">
        <v>1</v>
      </c>
      <c r="C29">
        <v>10000</v>
      </c>
      <c r="D29">
        <v>0.46428872417461198</v>
      </c>
      <c r="E29">
        <v>0.49912126537733298</v>
      </c>
      <c r="F29">
        <v>0.53960423600567298</v>
      </c>
      <c r="G29">
        <v>0.96656741114346967</v>
      </c>
      <c r="H29">
        <f t="shared" si="0"/>
        <v>0.44876635014855915</v>
      </c>
      <c r="I29">
        <f t="shared" si="1"/>
        <v>0.48243434932242146</v>
      </c>
      <c r="J29">
        <f t="shared" si="2"/>
        <v>0.52156386943805311</v>
      </c>
      <c r="K29">
        <v>7</v>
      </c>
      <c r="L29">
        <v>17</v>
      </c>
    </row>
    <row r="30" spans="1:12" x14ac:dyDescent="0.25">
      <c r="A30" t="s">
        <v>9</v>
      </c>
      <c r="B30" t="s">
        <v>1</v>
      </c>
      <c r="C30" s="1">
        <v>10000000</v>
      </c>
      <c r="D30">
        <v>0.82685534915731795</v>
      </c>
      <c r="E30">
        <v>0.88888888888933304</v>
      </c>
      <c r="F30">
        <v>0.93</v>
      </c>
      <c r="G30">
        <v>0.97731379423865328</v>
      </c>
      <c r="H30">
        <f t="shared" si="0"/>
        <v>0.80809713857146481</v>
      </c>
      <c r="I30">
        <f t="shared" si="1"/>
        <v>0.86872337265701471</v>
      </c>
      <c r="J30">
        <f t="shared" si="2"/>
        <v>0.90890182864194757</v>
      </c>
      <c r="K30">
        <v>7</v>
      </c>
      <c r="L30">
        <v>17</v>
      </c>
    </row>
    <row r="31" spans="1:12" x14ac:dyDescent="0.25">
      <c r="A31" t="s">
        <v>9</v>
      </c>
      <c r="B31" t="s">
        <v>1</v>
      </c>
      <c r="C31">
        <v>1000000</v>
      </c>
      <c r="D31">
        <v>0.75017118371038105</v>
      </c>
      <c r="E31">
        <v>0.80645161290266598</v>
      </c>
      <c r="F31">
        <v>0.87186168300583999</v>
      </c>
      <c r="G31">
        <v>1.0055688688927471</v>
      </c>
      <c r="H31">
        <f t="shared" si="0"/>
        <v>0.75434878867958111</v>
      </c>
      <c r="I31">
        <f t="shared" si="1"/>
        <v>0.81094263620326534</v>
      </c>
      <c r="J31">
        <f t="shared" si="2"/>
        <v>0.8767169664111093</v>
      </c>
      <c r="K31">
        <v>7</v>
      </c>
      <c r="L31">
        <v>17</v>
      </c>
    </row>
    <row r="32" spans="1:12" x14ac:dyDescent="0.25">
      <c r="A32" t="s">
        <v>9</v>
      </c>
      <c r="B32" t="s">
        <v>1</v>
      </c>
      <c r="C32">
        <v>100000</v>
      </c>
      <c r="D32">
        <v>0.61465353388662503</v>
      </c>
      <c r="E32">
        <v>0.660766961652</v>
      </c>
      <c r="F32">
        <v>0.7143607701236</v>
      </c>
      <c r="G32">
        <v>0.95838900241146951</v>
      </c>
      <c r="H32">
        <f t="shared" si="0"/>
        <v>0.5890771871702869</v>
      </c>
      <c r="I32">
        <f t="shared" si="1"/>
        <v>0.63327178920411797</v>
      </c>
      <c r="J32">
        <f t="shared" si="2"/>
        <v>0.68463550584064614</v>
      </c>
      <c r="K32">
        <v>7</v>
      </c>
      <c r="L32">
        <v>17</v>
      </c>
    </row>
    <row r="33" spans="1:12" x14ac:dyDescent="0.25">
      <c r="A33" t="s">
        <v>9</v>
      </c>
      <c r="B33" t="s">
        <v>1</v>
      </c>
      <c r="C33">
        <v>10000</v>
      </c>
      <c r="D33">
        <v>0.55302463956772496</v>
      </c>
      <c r="E33">
        <v>0.59451445515199997</v>
      </c>
      <c r="F33">
        <v>0.642734623066198</v>
      </c>
      <c r="G33">
        <v>0.98732460472243422</v>
      </c>
      <c r="H33">
        <f t="shared" si="0"/>
        <v>0.54601483366297066</v>
      </c>
      <c r="I33">
        <f t="shared" si="1"/>
        <v>0.58697874943472172</v>
      </c>
      <c r="J33">
        <f t="shared" si="2"/>
        <v>0.63458770766025674</v>
      </c>
      <c r="K33">
        <v>7</v>
      </c>
      <c r="L33">
        <v>17</v>
      </c>
    </row>
    <row r="34" spans="1:12" x14ac:dyDescent="0.25">
      <c r="A34" t="s">
        <v>10</v>
      </c>
      <c r="B34" t="s">
        <v>1</v>
      </c>
      <c r="C34">
        <v>1000000</v>
      </c>
      <c r="D34">
        <v>0.62014151186767796</v>
      </c>
      <c r="E34">
        <v>0.66666666666666596</v>
      </c>
      <c r="F34">
        <v>0.72073899128532803</v>
      </c>
      <c r="G34">
        <v>0.9283132130658146</v>
      </c>
      <c r="H34">
        <f t="shared" si="0"/>
        <v>0.57568555943737609</v>
      </c>
      <c r="I34">
        <f t="shared" si="1"/>
        <v>0.61887547537720911</v>
      </c>
      <c r="J34">
        <f t="shared" si="2"/>
        <v>0.66907152878189702</v>
      </c>
      <c r="K34">
        <v>7</v>
      </c>
      <c r="L34">
        <v>17</v>
      </c>
    </row>
    <row r="35" spans="1:12" x14ac:dyDescent="0.25">
      <c r="A35" t="s">
        <v>10</v>
      </c>
      <c r="B35" t="s">
        <v>1</v>
      </c>
      <c r="C35">
        <v>100000</v>
      </c>
      <c r="D35">
        <v>0.50792542876804903</v>
      </c>
      <c r="E35">
        <v>0.546031746032</v>
      </c>
      <c r="F35">
        <v>0.59031955476730502</v>
      </c>
      <c r="G35">
        <v>0.89567314385345564</v>
      </c>
      <c r="H35">
        <f t="shared" si="0"/>
        <v>0.4549351656277929</v>
      </c>
      <c r="I35">
        <f t="shared" si="1"/>
        <v>0.48906597061227308</v>
      </c>
      <c r="J35">
        <f t="shared" si="2"/>
        <v>0.52873337149660427</v>
      </c>
      <c r="K35">
        <v>7</v>
      </c>
      <c r="L35">
        <v>17</v>
      </c>
    </row>
    <row r="36" spans="1:12" x14ac:dyDescent="0.25">
      <c r="A36" t="s">
        <v>10</v>
      </c>
      <c r="B36" t="s">
        <v>1</v>
      </c>
      <c r="C36">
        <v>10000</v>
      </c>
      <c r="D36">
        <v>0.40896622485256801</v>
      </c>
      <c r="E36">
        <v>0.43964828137466599</v>
      </c>
      <c r="F36">
        <v>0.475307488257457</v>
      </c>
      <c r="G36">
        <v>0.97002341519592306</v>
      </c>
      <c r="H36">
        <f t="shared" si="0"/>
        <v>0.39670681413127179</v>
      </c>
      <c r="I36">
        <f t="shared" si="1"/>
        <v>0.42646912738407161</v>
      </c>
      <c r="J36">
        <f t="shared" si="2"/>
        <v>0.46105939302769455</v>
      </c>
      <c r="K36">
        <v>7</v>
      </c>
      <c r="L36">
        <v>17</v>
      </c>
    </row>
    <row r="37" spans="1:12" x14ac:dyDescent="0.25">
      <c r="A37" t="s">
        <v>11</v>
      </c>
      <c r="B37" t="s">
        <v>1</v>
      </c>
      <c r="C37" s="1">
        <v>10000000</v>
      </c>
      <c r="D37">
        <v>0.87</v>
      </c>
      <c r="E37">
        <v>0.9</v>
      </c>
      <c r="F37">
        <v>0.93</v>
      </c>
      <c r="G37">
        <v>0.97244054890169418</v>
      </c>
      <c r="H37">
        <f t="shared" si="0"/>
        <v>0.84602327754447393</v>
      </c>
      <c r="I37">
        <f t="shared" si="1"/>
        <v>0.87519649401152477</v>
      </c>
      <c r="J37">
        <f t="shared" si="2"/>
        <v>0.90436971047857562</v>
      </c>
      <c r="K37">
        <v>7</v>
      </c>
      <c r="L37">
        <v>17</v>
      </c>
    </row>
    <row r="38" spans="1:12" x14ac:dyDescent="0.25">
      <c r="A38" t="s">
        <v>11</v>
      </c>
      <c r="B38" t="s">
        <v>1</v>
      </c>
      <c r="C38">
        <v>1000000</v>
      </c>
      <c r="D38">
        <v>0.62014151186767796</v>
      </c>
      <c r="E38">
        <v>0.66666666666666596</v>
      </c>
      <c r="F38">
        <v>0.72073899128532803</v>
      </c>
      <c r="G38">
        <v>0.88922804198707228</v>
      </c>
      <c r="H38">
        <f t="shared" si="0"/>
        <v>0.55144722235299803</v>
      </c>
      <c r="I38">
        <f t="shared" si="1"/>
        <v>0.5928186946580476</v>
      </c>
      <c r="J38">
        <f t="shared" si="2"/>
        <v>0.64090132200438976</v>
      </c>
      <c r="K38">
        <v>7</v>
      </c>
      <c r="L38">
        <v>17</v>
      </c>
    </row>
    <row r="39" spans="1:12" x14ac:dyDescent="0.25">
      <c r="A39" t="s">
        <v>11</v>
      </c>
      <c r="B39" t="s">
        <v>1</v>
      </c>
      <c r="C39">
        <v>100000</v>
      </c>
      <c r="D39">
        <v>0.60134934484078295</v>
      </c>
      <c r="E39">
        <v>0.64646464646400004</v>
      </c>
      <c r="F39">
        <v>0.69889841579113399</v>
      </c>
      <c r="G39">
        <v>0.9417490810360607</v>
      </c>
      <c r="H39">
        <f t="shared" si="0"/>
        <v>0.56632019288544455</v>
      </c>
      <c r="I39">
        <f t="shared" si="1"/>
        <v>0.60880748672977392</v>
      </c>
      <c r="J39">
        <f t="shared" si="2"/>
        <v>0.65818694080885909</v>
      </c>
      <c r="K39">
        <v>7</v>
      </c>
      <c r="L39">
        <v>17</v>
      </c>
    </row>
    <row r="40" spans="1:12" x14ac:dyDescent="0.25">
      <c r="A40" t="s">
        <v>11</v>
      </c>
      <c r="B40" t="s">
        <v>1</v>
      </c>
      <c r="C40">
        <v>10000</v>
      </c>
      <c r="D40">
        <v>0.53700659904514303</v>
      </c>
      <c r="E40">
        <v>0.57729468599066602</v>
      </c>
      <c r="F40">
        <v>0.62411818448293999</v>
      </c>
      <c r="G40">
        <v>0.93174478634299129</v>
      </c>
      <c r="H40">
        <f t="shared" si="0"/>
        <v>0.50035309889209323</v>
      </c>
      <c r="I40">
        <f t="shared" si="1"/>
        <v>0.53789131385531741</v>
      </c>
      <c r="J40">
        <f t="shared" si="2"/>
        <v>0.5815188644538325</v>
      </c>
      <c r="K40">
        <v>7</v>
      </c>
      <c r="L40">
        <v>17</v>
      </c>
    </row>
    <row r="41" spans="1:12" x14ac:dyDescent="0.25">
      <c r="A41" t="s">
        <v>12</v>
      </c>
      <c r="B41" t="s">
        <v>1</v>
      </c>
      <c r="C41" s="1">
        <v>10000000</v>
      </c>
      <c r="D41">
        <v>0.82685534915731795</v>
      </c>
      <c r="E41">
        <v>0.88888888888933304</v>
      </c>
      <c r="F41">
        <v>0.93</v>
      </c>
      <c r="G41">
        <v>0.94967477697651259</v>
      </c>
      <c r="H41">
        <f t="shared" si="0"/>
        <v>0.78524366930281242</v>
      </c>
      <c r="I41">
        <f t="shared" si="1"/>
        <v>0.84415535731287739</v>
      </c>
      <c r="J41">
        <f t="shared" si="2"/>
        <v>0.88319754258815675</v>
      </c>
      <c r="K41">
        <v>7</v>
      </c>
      <c r="L41">
        <v>17</v>
      </c>
    </row>
    <row r="42" spans="1:12" x14ac:dyDescent="0.25">
      <c r="A42" t="s">
        <v>12</v>
      </c>
      <c r="B42" t="s">
        <v>1</v>
      </c>
      <c r="C42">
        <v>1000000</v>
      </c>
      <c r="D42">
        <v>0.80888023287029098</v>
      </c>
      <c r="E42">
        <v>0.86956521739066595</v>
      </c>
      <c r="F42">
        <v>0.93</v>
      </c>
      <c r="G42">
        <v>0.97096678260773317</v>
      </c>
      <c r="H42">
        <f t="shared" si="0"/>
        <v>0.78539583722506046</v>
      </c>
      <c r="I42">
        <f t="shared" si="1"/>
        <v>0.84431894139740893</v>
      </c>
      <c r="J42">
        <f t="shared" si="2"/>
        <v>0.90299910782519188</v>
      </c>
      <c r="K42">
        <v>7</v>
      </c>
      <c r="L42">
        <v>17</v>
      </c>
    </row>
    <row r="43" spans="1:12" x14ac:dyDescent="0.25">
      <c r="A43" t="s">
        <v>12</v>
      </c>
      <c r="B43" t="s">
        <v>1</v>
      </c>
      <c r="C43">
        <v>100000</v>
      </c>
      <c r="D43">
        <v>0.64664328587971098</v>
      </c>
      <c r="E43">
        <v>0.69515669515733303</v>
      </c>
      <c r="F43">
        <v>0.75153980287940803</v>
      </c>
      <c r="G43">
        <v>0.95259989662220945</v>
      </c>
      <c r="H43">
        <f t="shared" si="0"/>
        <v>0.6159923272804585</v>
      </c>
      <c r="I43">
        <f t="shared" si="1"/>
        <v>0.66220619594311225</v>
      </c>
      <c r="J43">
        <f t="shared" si="2"/>
        <v>0.71591673853039972</v>
      </c>
      <c r="K43">
        <v>7</v>
      </c>
      <c r="L43">
        <v>17</v>
      </c>
    </row>
    <row r="44" spans="1:12" x14ac:dyDescent="0.25">
      <c r="A44" t="s">
        <v>12</v>
      </c>
      <c r="B44" t="s">
        <v>1</v>
      </c>
      <c r="C44">
        <v>10000</v>
      </c>
      <c r="D44">
        <v>0.58188979244447003</v>
      </c>
      <c r="E44">
        <v>0.62554517133999998</v>
      </c>
      <c r="F44">
        <v>0.67628219369249798</v>
      </c>
      <c r="G44">
        <v>0.95892855891106177</v>
      </c>
      <c r="H44">
        <f t="shared" si="0"/>
        <v>0.55799074011383254</v>
      </c>
      <c r="I44">
        <f t="shared" si="1"/>
        <v>0.59985312968683935</v>
      </c>
      <c r="J44">
        <f t="shared" si="2"/>
        <v>0.64850630941475862</v>
      </c>
      <c r="K44">
        <v>7</v>
      </c>
      <c r="L44">
        <v>17</v>
      </c>
    </row>
    <row r="45" spans="1:12" x14ac:dyDescent="0.25">
      <c r="A45" t="s">
        <v>13</v>
      </c>
      <c r="B45" t="s">
        <v>1</v>
      </c>
      <c r="C45" s="1">
        <v>10000000</v>
      </c>
      <c r="D45">
        <v>0.87</v>
      </c>
      <c r="E45">
        <v>0.9</v>
      </c>
      <c r="F45">
        <v>0.93</v>
      </c>
      <c r="G45">
        <v>0.92798250224231871</v>
      </c>
      <c r="H45">
        <f t="shared" si="0"/>
        <v>0.8073447769508173</v>
      </c>
      <c r="I45">
        <f t="shared" si="1"/>
        <v>0.83518425201808688</v>
      </c>
      <c r="J45">
        <f t="shared" si="2"/>
        <v>0.86302372708535646</v>
      </c>
      <c r="K45">
        <v>7</v>
      </c>
      <c r="L45">
        <v>17</v>
      </c>
    </row>
    <row r="46" spans="1:12" x14ac:dyDescent="0.25">
      <c r="A46" t="s">
        <v>13</v>
      </c>
      <c r="B46" t="s">
        <v>1</v>
      </c>
      <c r="C46">
        <v>1000000</v>
      </c>
      <c r="D46">
        <v>0.79378113519062798</v>
      </c>
      <c r="E46">
        <v>0.85333333333333306</v>
      </c>
      <c r="F46">
        <v>0.92254590884521903</v>
      </c>
      <c r="G46">
        <v>0.98478839261276507</v>
      </c>
      <c r="H46">
        <f t="shared" si="0"/>
        <v>0.78170644821071456</v>
      </c>
      <c r="I46">
        <f t="shared" si="1"/>
        <v>0.84035276169622597</v>
      </c>
      <c r="J46">
        <f t="shared" si="2"/>
        <v>0.90851250268316575</v>
      </c>
      <c r="K46">
        <v>7</v>
      </c>
      <c r="L46">
        <v>17</v>
      </c>
    </row>
    <row r="47" spans="1:12" x14ac:dyDescent="0.25">
      <c r="A47" t="s">
        <v>13</v>
      </c>
      <c r="B47" t="s">
        <v>1</v>
      </c>
      <c r="C47">
        <v>100000</v>
      </c>
      <c r="D47">
        <v>0.60111876610472104</v>
      </c>
      <c r="E47">
        <v>0.646216768916</v>
      </c>
      <c r="F47">
        <v>0.69863043327027197</v>
      </c>
      <c r="G47">
        <v>1.0034255739218576</v>
      </c>
      <c r="H47">
        <f t="shared" si="0"/>
        <v>0.60317794287382864</v>
      </c>
      <c r="I47">
        <f t="shared" si="1"/>
        <v>0.64843043222746577</v>
      </c>
      <c r="J47">
        <f t="shared" si="2"/>
        <v>0.70102364346349866</v>
      </c>
      <c r="K47">
        <v>7</v>
      </c>
      <c r="L47">
        <v>17</v>
      </c>
    </row>
    <row r="48" spans="1:12" x14ac:dyDescent="0.25">
      <c r="A48" t="s">
        <v>13</v>
      </c>
      <c r="B48" t="s">
        <v>1</v>
      </c>
      <c r="C48">
        <v>10000</v>
      </c>
      <c r="D48">
        <v>0.484054902319213</v>
      </c>
      <c r="E48">
        <v>0.52037037037066602</v>
      </c>
      <c r="F48">
        <v>0.56257682375358997</v>
      </c>
      <c r="G48">
        <v>1.0087500743156637</v>
      </c>
      <c r="H48">
        <f t="shared" si="0"/>
        <v>0.48829041868736744</v>
      </c>
      <c r="I48">
        <f t="shared" si="1"/>
        <v>0.52492364978307882</v>
      </c>
      <c r="J48">
        <f t="shared" si="2"/>
        <v>0.56749941276970395</v>
      </c>
      <c r="K48">
        <v>7</v>
      </c>
      <c r="L48">
        <v>17</v>
      </c>
    </row>
    <row r="49" spans="1:12" x14ac:dyDescent="0.25">
      <c r="A49" t="s">
        <v>14</v>
      </c>
      <c r="B49" t="s">
        <v>1</v>
      </c>
      <c r="C49">
        <v>100000</v>
      </c>
      <c r="D49">
        <v>0.87</v>
      </c>
      <c r="E49">
        <v>0.9</v>
      </c>
      <c r="F49">
        <v>0.93</v>
      </c>
      <c r="G49">
        <v>1.0038765083682066</v>
      </c>
      <c r="H49">
        <f t="shared" si="0"/>
        <v>0.87</v>
      </c>
      <c r="I49">
        <f t="shared" si="1"/>
        <v>0.9</v>
      </c>
      <c r="J49">
        <f t="shared" si="2"/>
        <v>0.93</v>
      </c>
      <c r="K49">
        <v>7</v>
      </c>
      <c r="L49">
        <v>17</v>
      </c>
    </row>
    <row r="50" spans="1:12" x14ac:dyDescent="0.25">
      <c r="A50" t="s">
        <v>14</v>
      </c>
      <c r="B50" t="s">
        <v>1</v>
      </c>
      <c r="C50">
        <v>10000</v>
      </c>
      <c r="D50">
        <v>0.50139100959522298</v>
      </c>
      <c r="E50">
        <v>0.53900709219866605</v>
      </c>
      <c r="F50">
        <v>0.58272514189035696</v>
      </c>
      <c r="G50">
        <v>0.92362944599626817</v>
      </c>
      <c r="H50">
        <f t="shared" si="0"/>
        <v>0.46309950041994535</v>
      </c>
      <c r="I50">
        <f t="shared" si="1"/>
        <v>0.49784282195551338</v>
      </c>
      <c r="J50">
        <f t="shared" si="2"/>
        <v>0.5382220999722872</v>
      </c>
      <c r="K50">
        <v>7</v>
      </c>
      <c r="L50">
        <v>17</v>
      </c>
    </row>
    <row r="51" spans="1:12" x14ac:dyDescent="0.25">
      <c r="A51" t="s">
        <v>15</v>
      </c>
      <c r="B51" t="s">
        <v>1</v>
      </c>
      <c r="C51" s="1">
        <v>10000000</v>
      </c>
      <c r="D51">
        <v>0.87</v>
      </c>
      <c r="E51">
        <v>0.9</v>
      </c>
      <c r="F51">
        <v>0.93</v>
      </c>
      <c r="G51">
        <v>0.97585717882734146</v>
      </c>
      <c r="H51">
        <f t="shared" si="0"/>
        <v>0.84899574557978708</v>
      </c>
      <c r="I51">
        <f t="shared" si="1"/>
        <v>0.87827146094460729</v>
      </c>
      <c r="J51">
        <f t="shared" si="2"/>
        <v>0.90754717630942761</v>
      </c>
      <c r="K51">
        <v>7</v>
      </c>
      <c r="L51">
        <v>17</v>
      </c>
    </row>
    <row r="52" spans="1:12" x14ac:dyDescent="0.25">
      <c r="A52" t="s">
        <v>15</v>
      </c>
      <c r="B52" t="s">
        <v>1</v>
      </c>
      <c r="C52">
        <v>1000000</v>
      </c>
      <c r="D52">
        <v>0.86819811661474899</v>
      </c>
      <c r="E52">
        <v>0.93333333333333302</v>
      </c>
      <c r="F52">
        <v>0.93</v>
      </c>
      <c r="G52">
        <v>0.98970824996340068</v>
      </c>
      <c r="H52">
        <f t="shared" si="0"/>
        <v>0.8592628386163037</v>
      </c>
      <c r="I52">
        <f t="shared" si="1"/>
        <v>0.9</v>
      </c>
      <c r="J52">
        <f t="shared" si="2"/>
        <v>0.92042867246596272</v>
      </c>
      <c r="K52">
        <v>7</v>
      </c>
      <c r="L52">
        <v>17</v>
      </c>
    </row>
    <row r="53" spans="1:12" x14ac:dyDescent="0.25">
      <c r="A53" t="s">
        <v>15</v>
      </c>
      <c r="B53" t="s">
        <v>1</v>
      </c>
      <c r="C53">
        <v>100000</v>
      </c>
      <c r="D53">
        <v>0.69040385065019605</v>
      </c>
      <c r="E53">
        <v>0.74220032840666605</v>
      </c>
      <c r="F53">
        <v>0.80239907404119004</v>
      </c>
      <c r="G53">
        <v>0.97860122077110112</v>
      </c>
      <c r="H53">
        <f t="shared" si="0"/>
        <v>0.67563005107135088</v>
      </c>
      <c r="I53">
        <f t="shared" si="1"/>
        <v>0.72631814743547551</v>
      </c>
      <c r="J53">
        <f t="shared" si="2"/>
        <v>0.78522871340230971</v>
      </c>
      <c r="K53">
        <v>7</v>
      </c>
      <c r="L53">
        <v>17</v>
      </c>
    </row>
    <row r="54" spans="1:12" x14ac:dyDescent="0.25">
      <c r="A54" t="s">
        <v>15</v>
      </c>
      <c r="B54" t="s">
        <v>1</v>
      </c>
      <c r="C54">
        <v>10000</v>
      </c>
      <c r="D54">
        <v>0.65212190373501</v>
      </c>
      <c r="E54">
        <v>0.70104633781733305</v>
      </c>
      <c r="F54">
        <v>0.75790714554410699</v>
      </c>
      <c r="G54">
        <v>0.98064431325591095</v>
      </c>
      <c r="H54">
        <f t="shared" si="0"/>
        <v>0.63949963644735619</v>
      </c>
      <c r="I54">
        <f t="shared" si="1"/>
        <v>0.68747710450944988</v>
      </c>
      <c r="J54">
        <f t="shared" si="2"/>
        <v>0.74323733225384858</v>
      </c>
      <c r="K54">
        <v>7</v>
      </c>
      <c r="L54">
        <v>17</v>
      </c>
    </row>
    <row r="55" spans="1:12" x14ac:dyDescent="0.25">
      <c r="A55" t="s">
        <v>16</v>
      </c>
      <c r="B55" t="s">
        <v>1</v>
      </c>
      <c r="C55">
        <v>1000000</v>
      </c>
      <c r="D55">
        <v>0.87</v>
      </c>
      <c r="E55">
        <v>0.9</v>
      </c>
      <c r="F55">
        <v>0.93</v>
      </c>
      <c r="G55">
        <v>0.99010687419111865</v>
      </c>
      <c r="H55">
        <f t="shared" si="0"/>
        <v>0.86139298054627322</v>
      </c>
      <c r="I55">
        <f t="shared" si="1"/>
        <v>0.89109618677200675</v>
      </c>
      <c r="J55">
        <f t="shared" si="2"/>
        <v>0.92079939299774038</v>
      </c>
      <c r="K55">
        <v>7</v>
      </c>
      <c r="L55">
        <v>17</v>
      </c>
    </row>
    <row r="56" spans="1:12" x14ac:dyDescent="0.25">
      <c r="A56" t="s">
        <v>16</v>
      </c>
      <c r="B56" t="s">
        <v>1</v>
      </c>
      <c r="C56">
        <v>100000</v>
      </c>
      <c r="D56">
        <v>0.496113209494142</v>
      </c>
      <c r="E56">
        <v>0.53333333333333299</v>
      </c>
      <c r="F56">
        <v>0.57659119302826201</v>
      </c>
      <c r="G56">
        <v>0.98304802706674665</v>
      </c>
      <c r="H56">
        <f t="shared" si="0"/>
        <v>0.48770311179496784</v>
      </c>
      <c r="I56">
        <f t="shared" si="1"/>
        <v>0.52429228110226456</v>
      </c>
      <c r="J56">
        <f t="shared" si="2"/>
        <v>0.5668168347304946</v>
      </c>
      <c r="K56">
        <v>7</v>
      </c>
      <c r="L56">
        <v>17</v>
      </c>
    </row>
    <row r="57" spans="1:12" x14ac:dyDescent="0.25">
      <c r="A57" t="s">
        <v>16</v>
      </c>
      <c r="B57" t="s">
        <v>1</v>
      </c>
      <c r="C57">
        <v>10000</v>
      </c>
      <c r="D57">
        <v>0.49368128199628097</v>
      </c>
      <c r="E57">
        <v>0.53071895424799997</v>
      </c>
      <c r="F57">
        <v>0.57376476561106105</v>
      </c>
      <c r="G57">
        <v>1.0407373929690285</v>
      </c>
      <c r="H57">
        <f t="shared" si="0"/>
        <v>0.51379257038241721</v>
      </c>
      <c r="I57">
        <f t="shared" si="1"/>
        <v>0.55233906084331263</v>
      </c>
      <c r="J57">
        <f t="shared" si="2"/>
        <v>0.59713844633954138</v>
      </c>
      <c r="K57">
        <v>7</v>
      </c>
      <c r="L57">
        <v>17</v>
      </c>
    </row>
    <row r="58" spans="1:12" x14ac:dyDescent="0.25">
      <c r="A58" t="s">
        <v>17</v>
      </c>
      <c r="B58" t="s">
        <v>1</v>
      </c>
      <c r="C58">
        <v>1000000</v>
      </c>
      <c r="D58">
        <v>0.87</v>
      </c>
      <c r="E58">
        <v>0.9</v>
      </c>
      <c r="F58">
        <v>0.93</v>
      </c>
      <c r="G58">
        <v>0.96711820490875067</v>
      </c>
      <c r="H58">
        <f t="shared" si="0"/>
        <v>0.84139283827061306</v>
      </c>
      <c r="I58">
        <f t="shared" si="1"/>
        <v>0.87040638441787566</v>
      </c>
      <c r="J58">
        <f t="shared" si="2"/>
        <v>0.89941993056513814</v>
      </c>
      <c r="K58">
        <v>7</v>
      </c>
      <c r="L58">
        <v>17</v>
      </c>
    </row>
    <row r="59" spans="1:12" x14ac:dyDescent="0.25">
      <c r="A59" t="s">
        <v>17</v>
      </c>
      <c r="B59" t="s">
        <v>1</v>
      </c>
      <c r="C59">
        <v>100000</v>
      </c>
      <c r="D59">
        <v>0.56376501078823404</v>
      </c>
      <c r="E59">
        <v>0.60606060606000001</v>
      </c>
      <c r="F59">
        <v>0.65521726480418796</v>
      </c>
      <c r="G59">
        <v>1.0423031204975357</v>
      </c>
      <c r="H59">
        <f t="shared" si="0"/>
        <v>0.58761402997190326</v>
      </c>
      <c r="I59">
        <f t="shared" si="1"/>
        <v>0.6316988609069657</v>
      </c>
      <c r="J59">
        <f t="shared" si="2"/>
        <v>0.6829349997092653</v>
      </c>
      <c r="K59">
        <v>7</v>
      </c>
      <c r="L59">
        <v>17</v>
      </c>
    </row>
    <row r="60" spans="1:12" x14ac:dyDescent="0.25">
      <c r="A60" t="s">
        <v>17</v>
      </c>
      <c r="B60" t="s">
        <v>1</v>
      </c>
      <c r="C60">
        <v>10000</v>
      </c>
      <c r="D60">
        <v>0.46026127833929198</v>
      </c>
      <c r="E60">
        <v>0.49479166666666602</v>
      </c>
      <c r="F60">
        <v>0.53492347009457897</v>
      </c>
      <c r="G60">
        <v>0.98261674873185056</v>
      </c>
      <c r="H60">
        <f t="shared" si="0"/>
        <v>0.45226044088892042</v>
      </c>
      <c r="I60">
        <f t="shared" si="1"/>
        <v>0.48619057879961292</v>
      </c>
      <c r="J60">
        <f t="shared" si="2"/>
        <v>0.52562476100469446</v>
      </c>
      <c r="K60">
        <v>7</v>
      </c>
      <c r="L60">
        <v>17</v>
      </c>
    </row>
    <row r="61" spans="1:12" x14ac:dyDescent="0.25">
      <c r="A61" t="s">
        <v>18</v>
      </c>
      <c r="B61" t="s">
        <v>1</v>
      </c>
      <c r="C61">
        <v>1000000</v>
      </c>
      <c r="D61">
        <v>0.37208490712060699</v>
      </c>
      <c r="E61">
        <v>0.39999999999999902</v>
      </c>
      <c r="F61">
        <v>0.43244339477119598</v>
      </c>
      <c r="G61">
        <v>1.0239124793510106</v>
      </c>
      <c r="H61">
        <f t="shared" si="0"/>
        <v>0.38098237977895122</v>
      </c>
      <c r="I61">
        <f t="shared" si="1"/>
        <v>0.40956499174040323</v>
      </c>
      <c r="J61">
        <f t="shared" si="2"/>
        <v>0.44278418851914314</v>
      </c>
      <c r="K61">
        <v>7</v>
      </c>
      <c r="L61">
        <v>17</v>
      </c>
    </row>
    <row r="62" spans="1:12" x14ac:dyDescent="0.25">
      <c r="A62" t="s">
        <v>18</v>
      </c>
      <c r="B62" t="s">
        <v>1</v>
      </c>
      <c r="C62">
        <v>100000</v>
      </c>
      <c r="D62">
        <v>0.34270978287463499</v>
      </c>
      <c r="E62">
        <v>0.36842105263199998</v>
      </c>
      <c r="F62">
        <v>0.39830312676339902</v>
      </c>
      <c r="G62">
        <v>1.0204786373170973</v>
      </c>
      <c r="H62">
        <f t="shared" si="0"/>
        <v>0.34972801222314581</v>
      </c>
      <c r="I62">
        <f t="shared" si="1"/>
        <v>0.37596581374883392</v>
      </c>
      <c r="J62">
        <f t="shared" si="2"/>
        <v>0.40645983203865249</v>
      </c>
      <c r="K62">
        <v>7</v>
      </c>
      <c r="L62">
        <v>17</v>
      </c>
    </row>
    <row r="63" spans="1:12" x14ac:dyDescent="0.25">
      <c r="A63" t="s">
        <v>18</v>
      </c>
      <c r="B63" t="s">
        <v>1</v>
      </c>
      <c r="C63">
        <v>10000</v>
      </c>
      <c r="D63">
        <v>0.34493078174920899</v>
      </c>
      <c r="E63">
        <v>0.37080867850133298</v>
      </c>
      <c r="F63">
        <v>0.400884409354344</v>
      </c>
      <c r="G63">
        <v>0.9919003221194026</v>
      </c>
      <c r="H63">
        <f t="shared" si="0"/>
        <v>0.34213695352593776</v>
      </c>
      <c r="I63">
        <f t="shared" si="1"/>
        <v>0.36780524765014216</v>
      </c>
      <c r="J63">
        <f t="shared" si="2"/>
        <v>0.39763737477122024</v>
      </c>
      <c r="K63">
        <v>7</v>
      </c>
      <c r="L63">
        <v>17</v>
      </c>
    </row>
    <row r="64" spans="1:12" x14ac:dyDescent="0.25">
      <c r="A64" t="s">
        <v>19</v>
      </c>
      <c r="B64" t="s">
        <v>1</v>
      </c>
      <c r="C64" s="1">
        <v>10000000</v>
      </c>
      <c r="D64">
        <v>0.87</v>
      </c>
      <c r="E64">
        <v>0.9</v>
      </c>
      <c r="F64">
        <v>0.93</v>
      </c>
      <c r="G64">
        <v>0.95767898830266263</v>
      </c>
      <c r="H64">
        <f t="shared" si="0"/>
        <v>0.83318071982331643</v>
      </c>
      <c r="I64">
        <f t="shared" si="1"/>
        <v>0.86191108947239636</v>
      </c>
      <c r="J64">
        <f t="shared" si="2"/>
        <v>0.8906414591214763</v>
      </c>
      <c r="K64">
        <v>7</v>
      </c>
      <c r="L64">
        <v>17</v>
      </c>
    </row>
    <row r="65" spans="1:12" x14ac:dyDescent="0.25">
      <c r="A65" t="s">
        <v>19</v>
      </c>
      <c r="B65" t="s">
        <v>1</v>
      </c>
      <c r="C65">
        <v>1000000</v>
      </c>
      <c r="D65">
        <v>0.56621616300907995</v>
      </c>
      <c r="E65">
        <v>0.60869565217333299</v>
      </c>
      <c r="F65">
        <v>0.65806603552075904</v>
      </c>
      <c r="G65">
        <v>0.96640454336760706</v>
      </c>
      <c r="H65">
        <f t="shared" si="0"/>
        <v>0.5471938724601485</v>
      </c>
      <c r="I65">
        <f t="shared" si="1"/>
        <v>0.58824624378841761</v>
      </c>
      <c r="J65">
        <f t="shared" si="2"/>
        <v>0.63595800656317059</v>
      </c>
      <c r="K65">
        <v>7</v>
      </c>
      <c r="L65">
        <v>17</v>
      </c>
    </row>
    <row r="66" spans="1:12" x14ac:dyDescent="0.25">
      <c r="A66" t="s">
        <v>19</v>
      </c>
      <c r="B66" t="s">
        <v>1</v>
      </c>
      <c r="C66">
        <v>100000</v>
      </c>
      <c r="D66">
        <v>0.52943424595296296</v>
      </c>
      <c r="E66">
        <v>0.56915422885599998</v>
      </c>
      <c r="F66">
        <v>0.61531746718717795</v>
      </c>
      <c r="G66">
        <v>0.97085643803141208</v>
      </c>
      <c r="H66">
        <f t="shared" si="0"/>
        <v>0.51400464619774011</v>
      </c>
      <c r="I66">
        <f t="shared" si="1"/>
        <v>0.55256704731765127</v>
      </c>
      <c r="J66">
        <f t="shared" si="2"/>
        <v>0.59738492445185387</v>
      </c>
      <c r="K66">
        <v>7</v>
      </c>
      <c r="L66">
        <v>17</v>
      </c>
    </row>
    <row r="67" spans="1:12" x14ac:dyDescent="0.25">
      <c r="A67" t="s">
        <v>19</v>
      </c>
      <c r="B67" t="s">
        <v>1</v>
      </c>
      <c r="C67">
        <v>10000</v>
      </c>
      <c r="D67">
        <v>0.497568086941514</v>
      </c>
      <c r="E67">
        <v>0.53489736070399996</v>
      </c>
      <c r="F67">
        <v>0.57828207629247697</v>
      </c>
      <c r="G67">
        <v>1.0605792924505453</v>
      </c>
      <c r="H67">
        <f t="shared" ref="H67:H130" si="3">MIN(0.87,G67*D67)</f>
        <v>0.5277104095944023</v>
      </c>
      <c r="I67">
        <f t="shared" ref="I67:I130" si="4">MIN(0.9,E67*G67)</f>
        <v>0.56730106434911243</v>
      </c>
      <c r="J67">
        <f t="shared" ref="J67:J130" si="5">MIN(0.93,G67*F67)</f>
        <v>0.61331399531110742</v>
      </c>
      <c r="K67">
        <v>7</v>
      </c>
      <c r="L67">
        <v>17</v>
      </c>
    </row>
    <row r="68" spans="1:12" x14ac:dyDescent="0.25">
      <c r="A68" t="s">
        <v>20</v>
      </c>
      <c r="B68" t="s">
        <v>1</v>
      </c>
      <c r="C68">
        <v>1000000</v>
      </c>
      <c r="D68">
        <v>0.87</v>
      </c>
      <c r="E68">
        <v>0.9</v>
      </c>
      <c r="F68">
        <v>0.93</v>
      </c>
      <c r="G68">
        <v>0.92768514310669903</v>
      </c>
      <c r="H68">
        <f t="shared" si="3"/>
        <v>0.8070860745028281</v>
      </c>
      <c r="I68">
        <f t="shared" si="4"/>
        <v>0.83491662879602913</v>
      </c>
      <c r="J68">
        <f t="shared" si="5"/>
        <v>0.86274718308923015</v>
      </c>
      <c r="K68">
        <v>7</v>
      </c>
      <c r="L68">
        <v>17</v>
      </c>
    </row>
    <row r="69" spans="1:12" x14ac:dyDescent="0.25">
      <c r="A69" t="s">
        <v>20</v>
      </c>
      <c r="B69" t="s">
        <v>1</v>
      </c>
      <c r="C69">
        <v>100000</v>
      </c>
      <c r="D69">
        <v>0.65084158671320202</v>
      </c>
      <c r="E69">
        <v>0.69966996699733297</v>
      </c>
      <c r="F69">
        <v>0.75641913936944505</v>
      </c>
      <c r="G69">
        <v>1.0091402820167377</v>
      </c>
      <c r="H69">
        <f t="shared" si="3"/>
        <v>0.65679046236398175</v>
      </c>
      <c r="I69">
        <f t="shared" si="4"/>
        <v>0.70606514781433016</v>
      </c>
      <c r="J69">
        <f t="shared" si="5"/>
        <v>0.76333302362613975</v>
      </c>
      <c r="K69">
        <v>7</v>
      </c>
      <c r="L69">
        <v>17</v>
      </c>
    </row>
    <row r="70" spans="1:12" x14ac:dyDescent="0.25">
      <c r="A70" t="s">
        <v>20</v>
      </c>
      <c r="B70" t="s">
        <v>1</v>
      </c>
      <c r="C70">
        <v>10000</v>
      </c>
      <c r="D70">
        <v>0.545066337130379</v>
      </c>
      <c r="E70">
        <v>0.58595909342133301</v>
      </c>
      <c r="F70">
        <v>0.63348534889043495</v>
      </c>
      <c r="G70">
        <v>0.96023072849479441</v>
      </c>
      <c r="H70">
        <f t="shared" si="3"/>
        <v>0.52338944598069304</v>
      </c>
      <c r="I70">
        <f t="shared" si="4"/>
        <v>0.56265592714411594</v>
      </c>
      <c r="J70">
        <f t="shared" si="5"/>
        <v>0.60829209805584139</v>
      </c>
      <c r="K70">
        <v>7</v>
      </c>
      <c r="L70">
        <v>17</v>
      </c>
    </row>
    <row r="71" spans="1:12" x14ac:dyDescent="0.25">
      <c r="A71" t="s">
        <v>21</v>
      </c>
      <c r="B71" t="s">
        <v>1</v>
      </c>
      <c r="C71">
        <v>1000000</v>
      </c>
      <c r="D71">
        <v>0.87</v>
      </c>
      <c r="E71">
        <v>0.9</v>
      </c>
      <c r="F71">
        <v>0.93</v>
      </c>
      <c r="G71">
        <v>1.0148952787096541</v>
      </c>
      <c r="H71">
        <f t="shared" si="3"/>
        <v>0.87</v>
      </c>
      <c r="I71">
        <f t="shared" si="4"/>
        <v>0.9</v>
      </c>
      <c r="J71">
        <f t="shared" si="5"/>
        <v>0.93</v>
      </c>
      <c r="K71">
        <v>7</v>
      </c>
      <c r="L71">
        <v>17</v>
      </c>
    </row>
    <row r="72" spans="1:12" x14ac:dyDescent="0.25">
      <c r="A72" t="s">
        <v>21</v>
      </c>
      <c r="B72" t="s">
        <v>1</v>
      </c>
      <c r="C72">
        <v>100000</v>
      </c>
      <c r="D72">
        <v>0.76983084231798404</v>
      </c>
      <c r="E72">
        <v>0.82758620689600004</v>
      </c>
      <c r="F72">
        <v>0.89471047193981001</v>
      </c>
      <c r="G72">
        <v>1.024693234193625</v>
      </c>
      <c r="H72">
        <f t="shared" si="3"/>
        <v>0.78884045559681759</v>
      </c>
      <c r="I72">
        <f t="shared" si="4"/>
        <v>0.84802198691829678</v>
      </c>
      <c r="J72">
        <f t="shared" si="5"/>
        <v>0.91680376715890854</v>
      </c>
      <c r="K72">
        <v>7</v>
      </c>
      <c r="L72">
        <v>17</v>
      </c>
    </row>
    <row r="73" spans="1:12" x14ac:dyDescent="0.25">
      <c r="A73" t="s">
        <v>21</v>
      </c>
      <c r="B73" t="s">
        <v>1</v>
      </c>
      <c r="C73">
        <v>10000</v>
      </c>
      <c r="D73">
        <v>0.67482065592436102</v>
      </c>
      <c r="E73">
        <v>0.72544802867333302</v>
      </c>
      <c r="F73">
        <v>0.784288020623921</v>
      </c>
      <c r="G73">
        <v>1.0206759284189739</v>
      </c>
      <c r="H73">
        <f t="shared" si="3"/>
        <v>0.68877319950189819</v>
      </c>
      <c r="I73">
        <f t="shared" si="4"/>
        <v>0.74044734018586855</v>
      </c>
      <c r="J73">
        <f t="shared" si="5"/>
        <v>0.8005039035981999</v>
      </c>
      <c r="K73">
        <v>7</v>
      </c>
      <c r="L73">
        <v>17</v>
      </c>
    </row>
    <row r="74" spans="1:12" x14ac:dyDescent="0.25">
      <c r="A74" t="s">
        <v>22</v>
      </c>
      <c r="B74" t="s">
        <v>1</v>
      </c>
      <c r="C74" s="1">
        <v>10000000</v>
      </c>
      <c r="D74">
        <v>0.87</v>
      </c>
      <c r="E74">
        <v>0.9</v>
      </c>
      <c r="F74">
        <v>0.93</v>
      </c>
      <c r="G74">
        <v>0.84461557512837637</v>
      </c>
      <c r="H74">
        <f t="shared" si="3"/>
        <v>0.73481555036168744</v>
      </c>
      <c r="I74">
        <f t="shared" si="4"/>
        <v>0.7601540176155388</v>
      </c>
      <c r="J74">
        <f t="shared" si="5"/>
        <v>0.78549248486939005</v>
      </c>
      <c r="K74">
        <v>7</v>
      </c>
      <c r="L74">
        <v>17</v>
      </c>
    </row>
    <row r="75" spans="1:12" x14ac:dyDescent="0.25">
      <c r="A75" t="s">
        <v>22</v>
      </c>
      <c r="B75" t="s">
        <v>1</v>
      </c>
      <c r="C75">
        <v>1000000</v>
      </c>
      <c r="D75">
        <v>0.87</v>
      </c>
      <c r="E75">
        <v>0.9</v>
      </c>
      <c r="F75">
        <v>0.93</v>
      </c>
      <c r="G75">
        <v>0.96142769348064627</v>
      </c>
      <c r="H75">
        <f t="shared" si="3"/>
        <v>0.83644209332816222</v>
      </c>
      <c r="I75">
        <f t="shared" si="4"/>
        <v>0.86528492413258162</v>
      </c>
      <c r="J75">
        <f t="shared" si="5"/>
        <v>0.89412775493700103</v>
      </c>
      <c r="K75">
        <v>7</v>
      </c>
      <c r="L75">
        <v>17</v>
      </c>
    </row>
    <row r="76" spans="1:12" x14ac:dyDescent="0.25">
      <c r="A76" t="s">
        <v>22</v>
      </c>
      <c r="B76" t="s">
        <v>1</v>
      </c>
      <c r="C76">
        <v>100000</v>
      </c>
      <c r="D76">
        <v>0.72349843051187801</v>
      </c>
      <c r="E76">
        <v>0.77777777777733303</v>
      </c>
      <c r="F76">
        <v>0.84086215649906804</v>
      </c>
      <c r="G76">
        <v>1.032683817810804</v>
      </c>
      <c r="H76">
        <f t="shared" si="3"/>
        <v>0.74714512140113087</v>
      </c>
      <c r="I76">
        <f t="shared" si="4"/>
        <v>0.80319852496349942</v>
      </c>
      <c r="J76">
        <f t="shared" si="5"/>
        <v>0.86834474202608336</v>
      </c>
      <c r="K76">
        <v>7</v>
      </c>
      <c r="L76">
        <v>17</v>
      </c>
    </row>
    <row r="77" spans="1:12" x14ac:dyDescent="0.25">
      <c r="A77" t="s">
        <v>22</v>
      </c>
      <c r="B77" t="s">
        <v>1</v>
      </c>
      <c r="C77">
        <v>10000</v>
      </c>
      <c r="D77">
        <v>0.48440238266038699</v>
      </c>
      <c r="E77">
        <v>0.52074391988533297</v>
      </c>
      <c r="F77">
        <v>0.56298067130418405</v>
      </c>
      <c r="G77">
        <v>0.96345918869380243</v>
      </c>
      <c r="H77">
        <f t="shared" si="3"/>
        <v>0.46670192659932125</v>
      </c>
      <c r="I77">
        <f t="shared" si="4"/>
        <v>0.50171551456995334</v>
      </c>
      <c r="J77">
        <f t="shared" si="5"/>
        <v>0.54240890082502147</v>
      </c>
      <c r="K77">
        <v>7</v>
      </c>
      <c r="L77">
        <v>17</v>
      </c>
    </row>
    <row r="78" spans="1:12" x14ac:dyDescent="0.25">
      <c r="A78" t="s">
        <v>23</v>
      </c>
      <c r="B78" t="s">
        <v>1</v>
      </c>
      <c r="C78" s="1">
        <v>10000000</v>
      </c>
      <c r="D78">
        <v>0.87</v>
      </c>
      <c r="E78">
        <v>0.95238095238133302</v>
      </c>
      <c r="F78">
        <v>0.93</v>
      </c>
      <c r="G78">
        <v>0.90339342806938572</v>
      </c>
      <c r="H78">
        <f t="shared" si="3"/>
        <v>0.78595228242036552</v>
      </c>
      <c r="I78">
        <f t="shared" si="4"/>
        <v>0.86037469339975881</v>
      </c>
      <c r="J78">
        <f t="shared" si="5"/>
        <v>0.84015588810452879</v>
      </c>
      <c r="K78">
        <v>7</v>
      </c>
      <c r="L78">
        <v>17</v>
      </c>
    </row>
    <row r="79" spans="1:12" x14ac:dyDescent="0.25">
      <c r="A79" t="s">
        <v>23</v>
      </c>
      <c r="B79" t="s">
        <v>1</v>
      </c>
      <c r="C79">
        <v>1000000</v>
      </c>
      <c r="D79">
        <v>0.64354307835287605</v>
      </c>
      <c r="E79">
        <v>0.69182389937066602</v>
      </c>
      <c r="F79">
        <v>0.74793668906924404</v>
      </c>
      <c r="G79">
        <v>0.95559911267576714</v>
      </c>
      <c r="H79">
        <f t="shared" si="3"/>
        <v>0.61496919464263999</v>
      </c>
      <c r="I79">
        <f t="shared" si="4"/>
        <v>0.66110630436649764</v>
      </c>
      <c r="J79">
        <f t="shared" si="5"/>
        <v>0.7147276364122207</v>
      </c>
      <c r="K79">
        <v>7</v>
      </c>
      <c r="L79">
        <v>17</v>
      </c>
    </row>
    <row r="80" spans="1:12" x14ac:dyDescent="0.25">
      <c r="A80" t="s">
        <v>23</v>
      </c>
      <c r="B80" t="s">
        <v>1</v>
      </c>
      <c r="C80">
        <v>100000</v>
      </c>
      <c r="D80">
        <v>0.49482794211209702</v>
      </c>
      <c r="E80">
        <v>0.53195164076000001</v>
      </c>
      <c r="F80">
        <v>0.57509743346090603</v>
      </c>
      <c r="G80">
        <v>0.96733746725708381</v>
      </c>
      <c r="H80">
        <f t="shared" si="3"/>
        <v>0.47866560825075083</v>
      </c>
      <c r="I80">
        <f t="shared" si="4"/>
        <v>0.51457675287602855</v>
      </c>
      <c r="J80">
        <f t="shared" si="5"/>
        <v>0.55631329471012214</v>
      </c>
      <c r="K80">
        <v>7</v>
      </c>
      <c r="L80">
        <v>17</v>
      </c>
    </row>
    <row r="81" spans="1:12" x14ac:dyDescent="0.25">
      <c r="A81" t="s">
        <v>23</v>
      </c>
      <c r="B81" t="s">
        <v>1</v>
      </c>
      <c r="C81">
        <v>10000</v>
      </c>
      <c r="D81">
        <v>0.40877719454976202</v>
      </c>
      <c r="E81">
        <v>0.439445069366666</v>
      </c>
      <c r="F81">
        <v>0.47508779403096302</v>
      </c>
      <c r="G81">
        <v>1.0106515929573903</v>
      </c>
      <c r="H81">
        <f t="shared" si="3"/>
        <v>0.41313132283637</v>
      </c>
      <c r="I81">
        <f t="shared" si="4"/>
        <v>0.44412585937269183</v>
      </c>
      <c r="J81">
        <f t="shared" si="5"/>
        <v>0.48014823583200528</v>
      </c>
      <c r="K81">
        <v>7</v>
      </c>
      <c r="L81">
        <v>17</v>
      </c>
    </row>
    <row r="82" spans="1:12" x14ac:dyDescent="0.25">
      <c r="A82" t="s">
        <v>24</v>
      </c>
      <c r="B82" t="s">
        <v>1</v>
      </c>
      <c r="C82" s="1">
        <v>10000000</v>
      </c>
      <c r="D82">
        <v>0.62014151186767796</v>
      </c>
      <c r="E82">
        <v>0.66666666666666596</v>
      </c>
      <c r="F82">
        <v>0.72073899128532803</v>
      </c>
      <c r="G82">
        <v>0.95231849928630996</v>
      </c>
      <c r="H82">
        <f t="shared" si="3"/>
        <v>0.59057223392697045</v>
      </c>
      <c r="I82">
        <f t="shared" si="4"/>
        <v>0.63487899952420601</v>
      </c>
      <c r="J82">
        <f t="shared" si="5"/>
        <v>0.68637307455797247</v>
      </c>
      <c r="K82">
        <v>7</v>
      </c>
      <c r="L82">
        <v>17</v>
      </c>
    </row>
    <row r="83" spans="1:12" x14ac:dyDescent="0.25">
      <c r="A83" t="s">
        <v>24</v>
      </c>
      <c r="B83" t="s">
        <v>1</v>
      </c>
      <c r="C83">
        <v>1000000</v>
      </c>
      <c r="D83">
        <v>0.64967206005244404</v>
      </c>
      <c r="E83">
        <v>0.69841269841333298</v>
      </c>
      <c r="F83">
        <v>0.75505989563293396</v>
      </c>
      <c r="G83">
        <v>1.0327639447932977</v>
      </c>
      <c r="H83">
        <f t="shared" si="3"/>
        <v>0.67095787956175035</v>
      </c>
      <c r="I83">
        <f t="shared" si="4"/>
        <v>0.72129545350708546</v>
      </c>
      <c r="J83">
        <f t="shared" si="5"/>
        <v>0.77979863636908453</v>
      </c>
      <c r="K83">
        <v>7</v>
      </c>
      <c r="L83">
        <v>17</v>
      </c>
    </row>
    <row r="84" spans="1:12" x14ac:dyDescent="0.25">
      <c r="A84" t="s">
        <v>24</v>
      </c>
      <c r="B84" t="s">
        <v>1</v>
      </c>
      <c r="C84">
        <v>100000</v>
      </c>
      <c r="D84">
        <v>0.50514838383933303</v>
      </c>
      <c r="E84">
        <v>0.54304635761599995</v>
      </c>
      <c r="F84">
        <v>0.58709202601399102</v>
      </c>
      <c r="G84">
        <v>1.0492242794583821</v>
      </c>
      <c r="H84">
        <f t="shared" si="3"/>
        <v>0.5300139490533905</v>
      </c>
      <c r="I84">
        <f t="shared" si="4"/>
        <v>0.56977742328214642</v>
      </c>
      <c r="J84">
        <f t="shared" si="5"/>
        <v>0.6159912079702915</v>
      </c>
      <c r="K84">
        <v>7</v>
      </c>
      <c r="L84">
        <v>17</v>
      </c>
    </row>
    <row r="85" spans="1:12" x14ac:dyDescent="0.25">
      <c r="A85" t="s">
        <v>24</v>
      </c>
      <c r="B85" t="s">
        <v>1</v>
      </c>
      <c r="C85">
        <v>10000</v>
      </c>
      <c r="D85">
        <v>0.31369894659701703</v>
      </c>
      <c r="E85">
        <v>0.33723372337199897</v>
      </c>
      <c r="F85">
        <v>0.36458624041579502</v>
      </c>
      <c r="G85">
        <v>0.94500605093433154</v>
      </c>
      <c r="H85">
        <f t="shared" si="3"/>
        <v>0.2964474027059068</v>
      </c>
      <c r="I85">
        <f t="shared" si="4"/>
        <v>0.31868790916565354</v>
      </c>
      <c r="J85">
        <f t="shared" si="5"/>
        <v>0.34453620328032525</v>
      </c>
      <c r="K85">
        <v>7</v>
      </c>
      <c r="L85">
        <v>17</v>
      </c>
    </row>
    <row r="86" spans="1:12" x14ac:dyDescent="0.25">
      <c r="A86" t="s">
        <v>25</v>
      </c>
      <c r="B86" t="s">
        <v>1</v>
      </c>
      <c r="C86">
        <v>1000000</v>
      </c>
      <c r="D86">
        <v>0.62014151186767796</v>
      </c>
      <c r="E86">
        <v>0.66666666666666596</v>
      </c>
      <c r="F86">
        <v>0.72073899128532803</v>
      </c>
      <c r="G86">
        <v>1.0108484978842389</v>
      </c>
      <c r="H86">
        <f t="shared" si="3"/>
        <v>0.62686911574710324</v>
      </c>
      <c r="I86">
        <f t="shared" si="4"/>
        <v>0.67389899858949187</v>
      </c>
      <c r="J86">
        <f t="shared" si="5"/>
        <v>0.7285579267073754</v>
      </c>
      <c r="K86">
        <v>7</v>
      </c>
      <c r="L86">
        <v>17</v>
      </c>
    </row>
    <row r="87" spans="1:12" x14ac:dyDescent="0.25">
      <c r="A87" t="s">
        <v>25</v>
      </c>
      <c r="B87" t="s">
        <v>1</v>
      </c>
      <c r="C87">
        <v>100000</v>
      </c>
      <c r="D87">
        <v>0.58311813802440604</v>
      </c>
      <c r="E87">
        <v>0.626865671641333</v>
      </c>
      <c r="F87">
        <v>0.67770979777526097</v>
      </c>
      <c r="G87">
        <v>0.83869385491761927</v>
      </c>
      <c r="H87">
        <f t="shared" si="3"/>
        <v>0.48905759905207347</v>
      </c>
      <c r="I87">
        <f t="shared" si="4"/>
        <v>0.52574838666439205</v>
      </c>
      <c r="J87">
        <f t="shared" si="5"/>
        <v>0.56839104281157382</v>
      </c>
      <c r="K87">
        <v>7</v>
      </c>
      <c r="L87">
        <v>17</v>
      </c>
    </row>
    <row r="88" spans="1:12" x14ac:dyDescent="0.25">
      <c r="A88" t="s">
        <v>25</v>
      </c>
      <c r="B88" t="s">
        <v>1</v>
      </c>
      <c r="C88">
        <v>10000</v>
      </c>
      <c r="D88">
        <v>0.46722990620152199</v>
      </c>
      <c r="E88">
        <v>0.50228310502266604</v>
      </c>
      <c r="F88">
        <v>0.54302252768054804</v>
      </c>
      <c r="G88">
        <v>0.99002205209949012</v>
      </c>
      <c r="H88">
        <f t="shared" si="3"/>
        <v>0.46256791053988311</v>
      </c>
      <c r="I88">
        <f t="shared" si="4"/>
        <v>0.49727135036944353</v>
      </c>
      <c r="J88">
        <f t="shared" si="5"/>
        <v>0.53760427719054837</v>
      </c>
      <c r="K88">
        <v>7</v>
      </c>
      <c r="L88">
        <v>17</v>
      </c>
    </row>
    <row r="89" spans="1:12" x14ac:dyDescent="0.25">
      <c r="A89" t="s">
        <v>26</v>
      </c>
      <c r="B89" t="s">
        <v>1</v>
      </c>
      <c r="C89">
        <v>1000000</v>
      </c>
      <c r="D89">
        <v>0.87</v>
      </c>
      <c r="E89">
        <v>0.9</v>
      </c>
      <c r="F89">
        <v>0.93</v>
      </c>
      <c r="G89">
        <v>0.96068763742195251</v>
      </c>
      <c r="H89">
        <f t="shared" si="3"/>
        <v>0.83579824455709872</v>
      </c>
      <c r="I89">
        <f t="shared" si="4"/>
        <v>0.86461887367975732</v>
      </c>
      <c r="J89">
        <f t="shared" si="5"/>
        <v>0.89343950280241591</v>
      </c>
      <c r="K89">
        <v>7</v>
      </c>
      <c r="L89">
        <v>17</v>
      </c>
    </row>
    <row r="90" spans="1:12" x14ac:dyDescent="0.25">
      <c r="A90" t="s">
        <v>26</v>
      </c>
      <c r="B90" t="s">
        <v>1</v>
      </c>
      <c r="C90">
        <v>100000</v>
      </c>
      <c r="D90">
        <v>0.87</v>
      </c>
      <c r="E90">
        <v>0.96551724137866601</v>
      </c>
      <c r="F90">
        <v>0.93</v>
      </c>
      <c r="G90">
        <v>0.93220573452673483</v>
      </c>
      <c r="H90">
        <f t="shared" si="3"/>
        <v>0.81101898903825931</v>
      </c>
      <c r="I90">
        <f t="shared" si="4"/>
        <v>0.9</v>
      </c>
      <c r="J90">
        <f t="shared" si="5"/>
        <v>0.86695133310986339</v>
      </c>
      <c r="K90">
        <v>7</v>
      </c>
      <c r="L90">
        <v>17</v>
      </c>
    </row>
    <row r="91" spans="1:12" x14ac:dyDescent="0.25">
      <c r="A91" t="s">
        <v>26</v>
      </c>
      <c r="B91" t="s">
        <v>1</v>
      </c>
      <c r="C91">
        <v>10000</v>
      </c>
      <c r="D91">
        <v>0.74673844772212405</v>
      </c>
      <c r="E91">
        <v>0.80276134122266596</v>
      </c>
      <c r="F91">
        <v>0.86787209897352202</v>
      </c>
      <c r="G91">
        <v>0.89716891569777679</v>
      </c>
      <c r="H91">
        <f t="shared" si="3"/>
        <v>0.66995052345269901</v>
      </c>
      <c r="I91">
        <f t="shared" si="4"/>
        <v>0.72021252206883224</v>
      </c>
      <c r="J91">
        <f t="shared" si="5"/>
        <v>0.77862787000042832</v>
      </c>
      <c r="K91">
        <v>7</v>
      </c>
      <c r="L91">
        <v>17</v>
      </c>
    </row>
    <row r="92" spans="1:12" x14ac:dyDescent="0.25">
      <c r="A92" t="s">
        <v>27</v>
      </c>
      <c r="B92" t="s">
        <v>1</v>
      </c>
      <c r="C92" s="1">
        <v>10000000</v>
      </c>
      <c r="D92">
        <v>0.87</v>
      </c>
      <c r="E92">
        <v>0.9</v>
      </c>
      <c r="F92">
        <v>0.93</v>
      </c>
      <c r="G92">
        <v>1.0221442783545607</v>
      </c>
      <c r="H92">
        <f t="shared" si="3"/>
        <v>0.87</v>
      </c>
      <c r="I92">
        <f t="shared" si="4"/>
        <v>0.9</v>
      </c>
      <c r="J92">
        <f t="shared" si="5"/>
        <v>0.93</v>
      </c>
      <c r="K92">
        <v>7</v>
      </c>
      <c r="L92">
        <v>17</v>
      </c>
    </row>
    <row r="93" spans="1:12" x14ac:dyDescent="0.25">
      <c r="A93" t="s">
        <v>27</v>
      </c>
      <c r="B93" t="s">
        <v>1</v>
      </c>
      <c r="C93">
        <v>1000000</v>
      </c>
      <c r="D93">
        <v>0.87</v>
      </c>
      <c r="E93">
        <v>0.9</v>
      </c>
      <c r="F93">
        <v>0.93</v>
      </c>
      <c r="G93">
        <v>0.96853997707697159</v>
      </c>
      <c r="H93">
        <f t="shared" si="3"/>
        <v>0.84262978005696532</v>
      </c>
      <c r="I93">
        <f t="shared" si="4"/>
        <v>0.8716859793692745</v>
      </c>
      <c r="J93">
        <f t="shared" si="5"/>
        <v>0.90074217868158368</v>
      </c>
      <c r="K93">
        <v>7</v>
      </c>
      <c r="L93">
        <v>17</v>
      </c>
    </row>
    <row r="94" spans="1:12" x14ac:dyDescent="0.25">
      <c r="A94" t="s">
        <v>27</v>
      </c>
      <c r="B94" t="s">
        <v>1</v>
      </c>
      <c r="C94">
        <v>100000</v>
      </c>
      <c r="D94">
        <v>0.83857192293052296</v>
      </c>
      <c r="E94">
        <v>0.90148448043200002</v>
      </c>
      <c r="F94">
        <v>0.93</v>
      </c>
      <c r="G94">
        <v>0.96781112011775239</v>
      </c>
      <c r="H94">
        <f t="shared" si="3"/>
        <v>0.81157923203068694</v>
      </c>
      <c r="I94">
        <f t="shared" si="4"/>
        <v>0.87246670477566401</v>
      </c>
      <c r="J94">
        <f t="shared" si="5"/>
        <v>0.90006434170950977</v>
      </c>
      <c r="K94">
        <v>7</v>
      </c>
      <c r="L94">
        <v>17</v>
      </c>
    </row>
    <row r="95" spans="1:12" x14ac:dyDescent="0.25">
      <c r="A95" t="s">
        <v>27</v>
      </c>
      <c r="B95" t="s">
        <v>1</v>
      </c>
      <c r="C95">
        <v>10000</v>
      </c>
      <c r="D95">
        <v>0.77371363458175102</v>
      </c>
      <c r="E95">
        <v>0.83176029962533304</v>
      </c>
      <c r="F95">
        <v>0.89922311901471697</v>
      </c>
      <c r="G95">
        <v>0.94613672469213927</v>
      </c>
      <c r="H95">
        <f t="shared" si="3"/>
        <v>0.73203888407282858</v>
      </c>
      <c r="I95">
        <f t="shared" si="4"/>
        <v>0.78695896561646506</v>
      </c>
      <c r="J95">
        <f t="shared" si="5"/>
        <v>0.85078801659203407</v>
      </c>
      <c r="K95">
        <v>7</v>
      </c>
      <c r="L95">
        <v>17</v>
      </c>
    </row>
    <row r="96" spans="1:12" x14ac:dyDescent="0.25">
      <c r="A96" t="s">
        <v>28</v>
      </c>
      <c r="B96" t="s">
        <v>1</v>
      </c>
      <c r="C96">
        <v>1000000</v>
      </c>
      <c r="D96">
        <v>0.496113209494142</v>
      </c>
      <c r="E96">
        <v>0.53333333333333299</v>
      </c>
      <c r="F96">
        <v>0.57659119302826201</v>
      </c>
      <c r="G96">
        <v>0.99923772165486158</v>
      </c>
      <c r="H96">
        <f t="shared" si="3"/>
        <v>0.49573503313780748</v>
      </c>
      <c r="I96">
        <f t="shared" si="4"/>
        <v>0.53292678488259249</v>
      </c>
      <c r="J96">
        <f t="shared" si="5"/>
        <v>0.57615167004781909</v>
      </c>
      <c r="K96">
        <v>7</v>
      </c>
      <c r="L96">
        <v>17</v>
      </c>
    </row>
    <row r="97" spans="1:12" x14ac:dyDescent="0.25">
      <c r="A97" t="s">
        <v>28</v>
      </c>
      <c r="B97" t="s">
        <v>1</v>
      </c>
      <c r="C97">
        <v>100000</v>
      </c>
      <c r="D97">
        <v>0.28188250539473703</v>
      </c>
      <c r="E97">
        <v>0.30303030303066603</v>
      </c>
      <c r="F97">
        <v>0.32760863240281402</v>
      </c>
      <c r="G97">
        <v>0.98196725847390631</v>
      </c>
      <c r="H97">
        <f t="shared" si="3"/>
        <v>0.27679939103422602</v>
      </c>
      <c r="I97">
        <f t="shared" si="4"/>
        <v>0.29756583590154018</v>
      </c>
      <c r="J97">
        <f t="shared" si="5"/>
        <v>0.32170095061297704</v>
      </c>
      <c r="K97">
        <v>7</v>
      </c>
      <c r="L97">
        <v>17</v>
      </c>
    </row>
    <row r="98" spans="1:12" x14ac:dyDescent="0.25">
      <c r="A98" t="s">
        <v>28</v>
      </c>
      <c r="B98" t="s">
        <v>1</v>
      </c>
      <c r="C98">
        <v>10000</v>
      </c>
      <c r="D98">
        <v>0.308864254937881</v>
      </c>
      <c r="E98">
        <v>0.33203631647199999</v>
      </c>
      <c r="F98">
        <v>0.35896727970618703</v>
      </c>
      <c r="G98">
        <v>0.94717600594253171</v>
      </c>
      <c r="H98">
        <f t="shared" si="3"/>
        <v>0.292548811370478</v>
      </c>
      <c r="I98">
        <f t="shared" si="4"/>
        <v>0.3144968320638194</v>
      </c>
      <c r="J98">
        <f t="shared" si="5"/>
        <v>0.34000519425616182</v>
      </c>
      <c r="K98">
        <v>7</v>
      </c>
      <c r="L98">
        <v>17</v>
      </c>
    </row>
    <row r="99" spans="1:12" x14ac:dyDescent="0.25">
      <c r="A99" t="s">
        <v>29</v>
      </c>
      <c r="B99" t="s">
        <v>1</v>
      </c>
      <c r="C99">
        <v>1000000</v>
      </c>
      <c r="D99">
        <v>0.496113209494142</v>
      </c>
      <c r="E99">
        <v>0.53333333333333299</v>
      </c>
      <c r="F99">
        <v>0.57659119302826201</v>
      </c>
      <c r="G99">
        <v>1.0101151184736554</v>
      </c>
      <c r="H99">
        <f t="shared" si="3"/>
        <v>0.5011314533845207</v>
      </c>
      <c r="I99">
        <f t="shared" si="4"/>
        <v>0.53872806318594924</v>
      </c>
      <c r="J99">
        <f t="shared" si="5"/>
        <v>0.58242348125660925</v>
      </c>
      <c r="K99">
        <v>7</v>
      </c>
      <c r="L99">
        <v>17</v>
      </c>
    </row>
    <row r="100" spans="1:12" x14ac:dyDescent="0.25">
      <c r="A100" t="s">
        <v>29</v>
      </c>
      <c r="B100" t="s">
        <v>1</v>
      </c>
      <c r="C100">
        <v>100000</v>
      </c>
      <c r="D100">
        <v>0.62014151186767796</v>
      </c>
      <c r="E100">
        <v>0.66666666666666596</v>
      </c>
      <c r="F100">
        <v>0.72073899128532803</v>
      </c>
      <c r="G100">
        <v>1.0103659892564374</v>
      </c>
      <c r="H100">
        <f t="shared" si="3"/>
        <v>0.62656989211716918</v>
      </c>
      <c r="I100">
        <f t="shared" si="4"/>
        <v>0.67357732617095756</v>
      </c>
      <c r="J100">
        <f t="shared" si="5"/>
        <v>0.72821016392568727</v>
      </c>
      <c r="K100">
        <v>7</v>
      </c>
      <c r="L100">
        <v>17</v>
      </c>
    </row>
    <row r="101" spans="1:12" x14ac:dyDescent="0.25">
      <c r="A101" t="s">
        <v>29</v>
      </c>
      <c r="B101" t="s">
        <v>1</v>
      </c>
      <c r="C101">
        <v>10000</v>
      </c>
      <c r="D101">
        <v>0.672948321830242</v>
      </c>
      <c r="E101">
        <v>0.72343522561866602</v>
      </c>
      <c r="F101">
        <v>0.78211196215900702</v>
      </c>
      <c r="G101">
        <v>1.0466338951231258</v>
      </c>
      <c r="H101">
        <f t="shared" si="3"/>
        <v>0.704330523293757</v>
      </c>
      <c r="I101">
        <f t="shared" si="4"/>
        <v>0.75717182805854177</v>
      </c>
      <c r="J101">
        <f t="shared" si="5"/>
        <v>0.81858488937687224</v>
      </c>
      <c r="K101">
        <v>7</v>
      </c>
      <c r="L101">
        <v>17</v>
      </c>
    </row>
    <row r="102" spans="1:12" x14ac:dyDescent="0.25">
      <c r="A102" t="s">
        <v>30</v>
      </c>
      <c r="B102" t="s">
        <v>1</v>
      </c>
      <c r="C102">
        <v>100000</v>
      </c>
      <c r="D102">
        <v>0.62014151186767796</v>
      </c>
      <c r="E102">
        <v>0.66666666666666596</v>
      </c>
      <c r="F102">
        <v>0.72073899128532803</v>
      </c>
      <c r="G102">
        <v>0.9130002315196416</v>
      </c>
      <c r="H102">
        <f t="shared" si="3"/>
        <v>0.56618934391013054</v>
      </c>
      <c r="I102">
        <f t="shared" si="4"/>
        <v>0.60866682101309377</v>
      </c>
      <c r="J102">
        <f t="shared" si="5"/>
        <v>0.6580348659087375</v>
      </c>
      <c r="K102">
        <v>7</v>
      </c>
      <c r="L102">
        <v>17</v>
      </c>
    </row>
    <row r="103" spans="1:12" x14ac:dyDescent="0.25">
      <c r="A103" t="s">
        <v>30</v>
      </c>
      <c r="B103" t="s">
        <v>1</v>
      </c>
      <c r="C103">
        <v>10000</v>
      </c>
      <c r="D103">
        <v>0.60997525757535498</v>
      </c>
      <c r="E103">
        <v>0.65573770491866601</v>
      </c>
      <c r="F103">
        <v>0.70892359798625304</v>
      </c>
      <c r="G103">
        <v>0.94570238083954883</v>
      </c>
      <c r="H103">
        <f t="shared" si="3"/>
        <v>0.5768550533422302</v>
      </c>
      <c r="I103">
        <f t="shared" si="4"/>
        <v>0.62013270874784399</v>
      </c>
      <c r="J103">
        <f t="shared" si="5"/>
        <v>0.67043073444893864</v>
      </c>
      <c r="K103">
        <v>7</v>
      </c>
      <c r="L103">
        <v>17</v>
      </c>
    </row>
    <row r="104" spans="1:12" x14ac:dyDescent="0.25">
      <c r="A104" t="s">
        <v>31</v>
      </c>
      <c r="B104" t="s">
        <v>1</v>
      </c>
      <c r="C104" s="1">
        <v>10000000</v>
      </c>
      <c r="D104">
        <v>0.82685534915731795</v>
      </c>
      <c r="E104">
        <v>0.88888888888933304</v>
      </c>
      <c r="F104">
        <v>0.93</v>
      </c>
      <c r="G104">
        <v>0.92312708662872578</v>
      </c>
      <c r="H104">
        <f t="shared" si="3"/>
        <v>0.7632925695309728</v>
      </c>
      <c r="I104">
        <f t="shared" si="4"/>
        <v>0.82055741033705509</v>
      </c>
      <c r="J104">
        <f t="shared" si="5"/>
        <v>0.85850819056471506</v>
      </c>
      <c r="K104">
        <v>7</v>
      </c>
      <c r="L104">
        <v>17</v>
      </c>
    </row>
    <row r="105" spans="1:12" x14ac:dyDescent="0.25">
      <c r="A105" t="s">
        <v>31</v>
      </c>
      <c r="B105" t="s">
        <v>1</v>
      </c>
      <c r="C105">
        <v>1000000</v>
      </c>
      <c r="D105">
        <v>0.73197030908943395</v>
      </c>
      <c r="E105">
        <v>0.78688524590133302</v>
      </c>
      <c r="F105">
        <v>0.85070831758235099</v>
      </c>
      <c r="G105">
        <v>0.91367331696680365</v>
      </c>
      <c r="H105">
        <f t="shared" si="3"/>
        <v>0.66878174022695958</v>
      </c>
      <c r="I105">
        <f t="shared" si="4"/>
        <v>0.71895605269490992</v>
      </c>
      <c r="J105">
        <f t="shared" si="5"/>
        <v>0.77726949029671566</v>
      </c>
      <c r="K105">
        <v>7</v>
      </c>
      <c r="L105">
        <v>17</v>
      </c>
    </row>
    <row r="106" spans="1:12" x14ac:dyDescent="0.25">
      <c r="A106" t="s">
        <v>31</v>
      </c>
      <c r="B106" t="s">
        <v>1</v>
      </c>
      <c r="C106">
        <v>100000</v>
      </c>
      <c r="D106">
        <v>0.59383247803101802</v>
      </c>
      <c r="E106">
        <v>0.63838383838400004</v>
      </c>
      <c r="F106">
        <v>0.69016218559460996</v>
      </c>
      <c r="G106">
        <v>0.96240315047795966</v>
      </c>
      <c r="H106">
        <f t="shared" si="3"/>
        <v>0.57150624771318548</v>
      </c>
      <c r="I106">
        <f t="shared" si="4"/>
        <v>0.61438261727497423</v>
      </c>
      <c r="J106">
        <f t="shared" si="5"/>
        <v>0.66421426175700693</v>
      </c>
      <c r="K106">
        <v>7</v>
      </c>
      <c r="L106">
        <v>17</v>
      </c>
    </row>
    <row r="107" spans="1:12" x14ac:dyDescent="0.25">
      <c r="A107" t="s">
        <v>31</v>
      </c>
      <c r="B107" t="s">
        <v>1</v>
      </c>
      <c r="C107">
        <v>10000</v>
      </c>
      <c r="D107">
        <v>0.40111646266225198</v>
      </c>
      <c r="E107">
        <v>0.43120960295466598</v>
      </c>
      <c r="F107">
        <v>0.46618436139913899</v>
      </c>
      <c r="G107">
        <v>0.98653043810895646</v>
      </c>
      <c r="H107">
        <f t="shared" si="3"/>
        <v>0.39571359964290631</v>
      </c>
      <c r="I107">
        <f t="shared" si="4"/>
        <v>0.4254013985196558</v>
      </c>
      <c r="J107">
        <f t="shared" si="5"/>
        <v>0.45990506229063666</v>
      </c>
      <c r="K107">
        <v>7</v>
      </c>
      <c r="L107">
        <v>17</v>
      </c>
    </row>
    <row r="108" spans="1:12" x14ac:dyDescent="0.25">
      <c r="A108" t="s">
        <v>32</v>
      </c>
      <c r="B108" t="s">
        <v>1</v>
      </c>
      <c r="C108" s="1">
        <v>10000000</v>
      </c>
      <c r="D108">
        <v>0.87</v>
      </c>
      <c r="E108">
        <v>0.9</v>
      </c>
      <c r="F108">
        <v>0.93</v>
      </c>
      <c r="G108">
        <v>0.93886017365855623</v>
      </c>
      <c r="H108">
        <f t="shared" si="3"/>
        <v>0.81680835108294392</v>
      </c>
      <c r="I108">
        <f t="shared" si="4"/>
        <v>0.84497415629270067</v>
      </c>
      <c r="J108">
        <f t="shared" si="5"/>
        <v>0.87313996150245732</v>
      </c>
      <c r="K108">
        <v>7</v>
      </c>
      <c r="L108">
        <v>17</v>
      </c>
    </row>
    <row r="109" spans="1:12" x14ac:dyDescent="0.25">
      <c r="A109" t="s">
        <v>32</v>
      </c>
      <c r="B109" t="s">
        <v>1</v>
      </c>
      <c r="C109">
        <v>1000000</v>
      </c>
      <c r="D109">
        <v>0.77517688983459798</v>
      </c>
      <c r="E109">
        <v>0.83333333333333304</v>
      </c>
      <c r="F109">
        <v>0.90092373910666002</v>
      </c>
      <c r="G109">
        <v>0.88762071725456082</v>
      </c>
      <c r="H109">
        <f t="shared" si="3"/>
        <v>0.68806306695414554</v>
      </c>
      <c r="I109">
        <f t="shared" si="4"/>
        <v>0.73968393104546704</v>
      </c>
      <c r="J109">
        <f t="shared" si="5"/>
        <v>0.79967857549751442</v>
      </c>
      <c r="K109">
        <v>7</v>
      </c>
      <c r="L109">
        <v>17</v>
      </c>
    </row>
    <row r="110" spans="1:12" x14ac:dyDescent="0.25">
      <c r="A110" t="s">
        <v>32</v>
      </c>
      <c r="B110" t="s">
        <v>1</v>
      </c>
      <c r="C110">
        <v>100000</v>
      </c>
      <c r="D110">
        <v>0.59003755498113797</v>
      </c>
      <c r="E110">
        <v>0.63430420712000002</v>
      </c>
      <c r="F110">
        <v>0.68575166161156198</v>
      </c>
      <c r="G110">
        <v>1.0868239555517347</v>
      </c>
      <c r="H110">
        <f t="shared" si="3"/>
        <v>0.64126694942867457</v>
      </c>
      <c r="I110">
        <f t="shared" si="4"/>
        <v>0.6893770074052652</v>
      </c>
      <c r="J110">
        <f t="shared" si="5"/>
        <v>0.74529133339885245</v>
      </c>
      <c r="K110">
        <v>7</v>
      </c>
      <c r="L110">
        <v>17</v>
      </c>
    </row>
    <row r="111" spans="1:12" x14ac:dyDescent="0.25">
      <c r="A111" t="s">
        <v>32</v>
      </c>
      <c r="B111" t="s">
        <v>1</v>
      </c>
      <c r="C111">
        <v>10000</v>
      </c>
      <c r="D111">
        <v>0.442528166235854</v>
      </c>
      <c r="E111">
        <v>0.47572815533999901</v>
      </c>
      <c r="F111">
        <v>0.51431374620867198</v>
      </c>
      <c r="G111">
        <v>0.90544880157102781</v>
      </c>
      <c r="H111">
        <f t="shared" si="3"/>
        <v>0.40068659777967858</v>
      </c>
      <c r="I111">
        <f t="shared" si="4"/>
        <v>0.43074748812619784</v>
      </c>
      <c r="J111">
        <f t="shared" si="5"/>
        <v>0.46568476513614782</v>
      </c>
      <c r="K111">
        <v>7</v>
      </c>
      <c r="L111">
        <v>17</v>
      </c>
    </row>
    <row r="112" spans="1:12" x14ac:dyDescent="0.25">
      <c r="A112" t="s">
        <v>33</v>
      </c>
      <c r="B112" t="s">
        <v>1</v>
      </c>
      <c r="C112">
        <v>1000000</v>
      </c>
      <c r="D112">
        <v>0.87</v>
      </c>
      <c r="E112">
        <v>0.9</v>
      </c>
      <c r="F112">
        <v>0.93</v>
      </c>
      <c r="G112">
        <v>0.96952929526530807</v>
      </c>
      <c r="H112">
        <f t="shared" si="3"/>
        <v>0.84349048688081807</v>
      </c>
      <c r="I112">
        <f t="shared" si="4"/>
        <v>0.87257636573877728</v>
      </c>
      <c r="J112">
        <f t="shared" si="5"/>
        <v>0.9016622445967365</v>
      </c>
      <c r="K112">
        <v>7</v>
      </c>
      <c r="L112">
        <v>17</v>
      </c>
    </row>
    <row r="113" spans="1:12" x14ac:dyDescent="0.25">
      <c r="A113" t="s">
        <v>33</v>
      </c>
      <c r="B113" t="s">
        <v>1</v>
      </c>
      <c r="C113">
        <v>100000</v>
      </c>
      <c r="D113">
        <v>0.56698652513633996</v>
      </c>
      <c r="E113">
        <v>0.60952380952399998</v>
      </c>
      <c r="F113">
        <v>0.65896136346107703</v>
      </c>
      <c r="G113">
        <v>0.99580338445580818</v>
      </c>
      <c r="H113">
        <f t="shared" si="3"/>
        <v>0.56460710067160547</v>
      </c>
      <c r="I113">
        <f t="shared" si="4"/>
        <v>0.60696587243039657</v>
      </c>
      <c r="J113">
        <f t="shared" si="5"/>
        <v>0.65619595596015445</v>
      </c>
      <c r="K113">
        <v>7</v>
      </c>
      <c r="L113">
        <v>17</v>
      </c>
    </row>
    <row r="114" spans="1:12" x14ac:dyDescent="0.25">
      <c r="A114" t="s">
        <v>33</v>
      </c>
      <c r="B114" t="s">
        <v>1</v>
      </c>
      <c r="C114">
        <v>10000</v>
      </c>
      <c r="D114">
        <v>0.47258062335147299</v>
      </c>
      <c r="E114">
        <v>0.50803525142533301</v>
      </c>
      <c r="F114">
        <v>0.54924122197452396</v>
      </c>
      <c r="G114">
        <v>1.0935529774770187</v>
      </c>
      <c r="H114">
        <f t="shared" si="3"/>
        <v>0.51679194776394888</v>
      </c>
      <c r="I114">
        <f t="shared" si="4"/>
        <v>0.55556346185945871</v>
      </c>
      <c r="J114">
        <f t="shared" si="5"/>
        <v>0.60062437364335686</v>
      </c>
      <c r="K114">
        <v>7</v>
      </c>
      <c r="L114">
        <v>17</v>
      </c>
    </row>
    <row r="115" spans="1:12" x14ac:dyDescent="0.25">
      <c r="A115" t="s">
        <v>34</v>
      </c>
      <c r="B115" t="s">
        <v>1</v>
      </c>
      <c r="C115" s="1">
        <v>10000000</v>
      </c>
      <c r="D115">
        <v>0.77517688983459798</v>
      </c>
      <c r="E115">
        <v>0.83333333333333304</v>
      </c>
      <c r="F115">
        <v>0.90092373910666002</v>
      </c>
      <c r="G115">
        <v>0.97128222769617134</v>
      </c>
      <c r="H115">
        <f t="shared" si="3"/>
        <v>0.75291553641713793</v>
      </c>
      <c r="I115">
        <f t="shared" si="4"/>
        <v>0.80940185641347584</v>
      </c>
      <c r="J115">
        <f t="shared" si="5"/>
        <v>0.87505121630388105</v>
      </c>
      <c r="K115">
        <v>7</v>
      </c>
      <c r="L115">
        <v>17</v>
      </c>
    </row>
    <row r="116" spans="1:12" x14ac:dyDescent="0.25">
      <c r="A116" t="s">
        <v>34</v>
      </c>
      <c r="B116" t="s">
        <v>1</v>
      </c>
      <c r="C116">
        <v>1000000</v>
      </c>
      <c r="D116">
        <v>0.67121198931531301</v>
      </c>
      <c r="E116">
        <v>0.72156862745066597</v>
      </c>
      <c r="F116">
        <v>0.78009396703789802</v>
      </c>
      <c r="G116">
        <v>0.91589212628966488</v>
      </c>
      <c r="H116">
        <f t="shared" si="3"/>
        <v>0.61475777608511784</v>
      </c>
      <c r="I116">
        <f t="shared" si="4"/>
        <v>0.66087902445970548</v>
      </c>
      <c r="J116">
        <f t="shared" si="5"/>
        <v>0.7144819221760802</v>
      </c>
      <c r="K116">
        <v>7</v>
      </c>
      <c r="L116">
        <v>17</v>
      </c>
    </row>
    <row r="117" spans="1:12" x14ac:dyDescent="0.25">
      <c r="A117" t="s">
        <v>34</v>
      </c>
      <c r="B117" t="s">
        <v>1</v>
      </c>
      <c r="C117">
        <v>100000</v>
      </c>
      <c r="D117">
        <v>0.52642237663319702</v>
      </c>
      <c r="E117">
        <v>0.56591639871333299</v>
      </c>
      <c r="F117">
        <v>0.61181702154071005</v>
      </c>
      <c r="G117">
        <v>1.0105711896269138</v>
      </c>
      <c r="H117">
        <f t="shared" si="3"/>
        <v>0.53198728740043721</v>
      </c>
      <c r="I117">
        <f t="shared" si="4"/>
        <v>0.57189880827711181</v>
      </c>
      <c r="J117">
        <f t="shared" si="5"/>
        <v>0.61828465529239052</v>
      </c>
      <c r="K117">
        <v>7</v>
      </c>
      <c r="L117">
        <v>17</v>
      </c>
    </row>
    <row r="118" spans="1:12" x14ac:dyDescent="0.25">
      <c r="A118" t="s">
        <v>34</v>
      </c>
      <c r="B118" t="s">
        <v>1</v>
      </c>
      <c r="C118">
        <v>10000</v>
      </c>
      <c r="D118">
        <v>0.45772006546460797</v>
      </c>
      <c r="E118">
        <v>0.49205980323866599</v>
      </c>
      <c r="F118">
        <v>0.53197002935743998</v>
      </c>
      <c r="G118">
        <v>0.96961799974266005</v>
      </c>
      <c r="H118">
        <f t="shared" si="3"/>
        <v>0.44381361431787258</v>
      </c>
      <c r="I118">
        <f t="shared" si="4"/>
        <v>0.47711004217004221</v>
      </c>
      <c r="J118">
        <f t="shared" si="5"/>
        <v>0.51580771578860507</v>
      </c>
      <c r="K118">
        <v>7</v>
      </c>
      <c r="L118">
        <v>17</v>
      </c>
    </row>
    <row r="119" spans="1:12" x14ac:dyDescent="0.25">
      <c r="A119" t="s">
        <v>35</v>
      </c>
      <c r="B119" t="s">
        <v>1</v>
      </c>
      <c r="C119" s="1">
        <v>10000000</v>
      </c>
      <c r="D119">
        <v>0.87</v>
      </c>
      <c r="E119">
        <v>0.9</v>
      </c>
      <c r="F119">
        <v>0.93</v>
      </c>
      <c r="G119">
        <v>0.94393208492790104</v>
      </c>
      <c r="H119">
        <f t="shared" si="3"/>
        <v>0.82122091388727392</v>
      </c>
      <c r="I119">
        <f t="shared" si="4"/>
        <v>0.84953887643511095</v>
      </c>
      <c r="J119">
        <f t="shared" si="5"/>
        <v>0.87785683898294797</v>
      </c>
      <c r="K119">
        <v>7</v>
      </c>
      <c r="L119">
        <v>17</v>
      </c>
    </row>
    <row r="120" spans="1:12" x14ac:dyDescent="0.25">
      <c r="A120" t="s">
        <v>35</v>
      </c>
      <c r="B120" t="s">
        <v>1</v>
      </c>
      <c r="C120">
        <v>1000000</v>
      </c>
      <c r="D120">
        <v>0.86443968320986697</v>
      </c>
      <c r="E120">
        <v>0.92929292929333296</v>
      </c>
      <c r="F120">
        <v>0.93</v>
      </c>
      <c r="G120">
        <v>0.95361549244798005</v>
      </c>
      <c r="H120">
        <f t="shared" si="3"/>
        <v>0.82434307419575314</v>
      </c>
      <c r="I120">
        <f t="shared" si="4"/>
        <v>0.88618813439648758</v>
      </c>
      <c r="J120">
        <f t="shared" si="5"/>
        <v>0.88686240797662153</v>
      </c>
      <c r="K120">
        <v>7</v>
      </c>
      <c r="L120">
        <v>17</v>
      </c>
    </row>
    <row r="121" spans="1:12" x14ac:dyDescent="0.25">
      <c r="A121" t="s">
        <v>35</v>
      </c>
      <c r="B121" t="s">
        <v>1</v>
      </c>
      <c r="C121">
        <v>100000</v>
      </c>
      <c r="D121">
        <v>0.70642207004019497</v>
      </c>
      <c r="E121">
        <v>0.75942028985466603</v>
      </c>
      <c r="F121">
        <v>0.82101572050719496</v>
      </c>
      <c r="G121">
        <v>0.90741566802889295</v>
      </c>
      <c r="H121">
        <f t="shared" si="3"/>
        <v>0.64101845459587692</v>
      </c>
      <c r="I121">
        <f t="shared" si="4"/>
        <v>0.68910986963316734</v>
      </c>
      <c r="J121">
        <f t="shared" si="5"/>
        <v>0.74500252848625914</v>
      </c>
      <c r="K121">
        <v>7</v>
      </c>
      <c r="L121">
        <v>17</v>
      </c>
    </row>
    <row r="122" spans="1:12" x14ac:dyDescent="0.25">
      <c r="A122" t="s">
        <v>35</v>
      </c>
      <c r="B122" t="s">
        <v>1</v>
      </c>
      <c r="C122">
        <v>10000</v>
      </c>
      <c r="D122">
        <v>0.49786008699208201</v>
      </c>
      <c r="E122">
        <v>0.535211267605333</v>
      </c>
      <c r="F122">
        <v>0.57862144370761404</v>
      </c>
      <c r="G122">
        <v>0.99765779792927856</v>
      </c>
      <c r="H122">
        <f t="shared" si="3"/>
        <v>0.4966939980653996</v>
      </c>
      <c r="I122">
        <f t="shared" si="4"/>
        <v>0.53395769466607435</v>
      </c>
      <c r="J122">
        <f t="shared" si="5"/>
        <v>0.57726619536399826</v>
      </c>
      <c r="K122">
        <v>7</v>
      </c>
      <c r="L122">
        <v>17</v>
      </c>
    </row>
    <row r="123" spans="1:12" x14ac:dyDescent="0.25">
      <c r="A123" t="s">
        <v>36</v>
      </c>
      <c r="B123" t="s">
        <v>1</v>
      </c>
      <c r="C123">
        <v>100000</v>
      </c>
      <c r="D123">
        <v>0.72349843051187801</v>
      </c>
      <c r="E123">
        <v>0.77777777777733303</v>
      </c>
      <c r="F123">
        <v>0.84086215649906804</v>
      </c>
      <c r="G123">
        <v>0.99584625396452264</v>
      </c>
      <c r="H123">
        <f t="shared" si="3"/>
        <v>0.72049320177446519</v>
      </c>
      <c r="I123">
        <f t="shared" si="4"/>
        <v>0.77454708641640801</v>
      </c>
      <c r="J123">
        <f t="shared" si="5"/>
        <v>0.83736942865012709</v>
      </c>
      <c r="K123">
        <v>7</v>
      </c>
      <c r="L123">
        <v>17</v>
      </c>
    </row>
    <row r="124" spans="1:12" x14ac:dyDescent="0.25">
      <c r="A124" t="s">
        <v>36</v>
      </c>
      <c r="B124" t="s">
        <v>1</v>
      </c>
      <c r="C124">
        <v>10000</v>
      </c>
      <c r="D124">
        <v>0.639164257630635</v>
      </c>
      <c r="E124">
        <v>0.68711656441733304</v>
      </c>
      <c r="F124">
        <v>0.74284754930038299</v>
      </c>
      <c r="G124">
        <v>1.0495661495183075</v>
      </c>
      <c r="H124">
        <f t="shared" si="3"/>
        <v>0.67084516879111311</v>
      </c>
      <c r="I124">
        <f t="shared" si="4"/>
        <v>0.72117428678574835</v>
      </c>
      <c r="J124">
        <f t="shared" si="5"/>
        <v>0.77966764199831406</v>
      </c>
      <c r="K124">
        <v>7</v>
      </c>
      <c r="L124">
        <v>17</v>
      </c>
    </row>
    <row r="125" spans="1:12" x14ac:dyDescent="0.25">
      <c r="A125" t="s">
        <v>37</v>
      </c>
      <c r="B125" t="s">
        <v>1</v>
      </c>
      <c r="C125" s="1">
        <v>10000000</v>
      </c>
      <c r="D125">
        <v>0.87</v>
      </c>
      <c r="E125">
        <v>0.9</v>
      </c>
      <c r="F125">
        <v>0.93</v>
      </c>
      <c r="G125">
        <v>0.9936881522498332</v>
      </c>
      <c r="H125">
        <f t="shared" si="3"/>
        <v>0.86450869245735484</v>
      </c>
      <c r="I125">
        <f t="shared" si="4"/>
        <v>0.89431933702484989</v>
      </c>
      <c r="J125">
        <f t="shared" si="5"/>
        <v>0.92412998159234494</v>
      </c>
      <c r="K125">
        <v>7</v>
      </c>
      <c r="L125">
        <v>17</v>
      </c>
    </row>
    <row r="126" spans="1:12" x14ac:dyDescent="0.25">
      <c r="A126" t="s">
        <v>37</v>
      </c>
      <c r="B126" t="s">
        <v>1</v>
      </c>
      <c r="C126">
        <v>1000000</v>
      </c>
      <c r="D126">
        <v>0.62014151186767796</v>
      </c>
      <c r="E126">
        <v>0.66666666666666596</v>
      </c>
      <c r="F126">
        <v>0.72073899128532803</v>
      </c>
      <c r="G126">
        <v>0.97775084111416488</v>
      </c>
      <c r="H126">
        <f t="shared" si="3"/>
        <v>0.60634388483843205</v>
      </c>
      <c r="I126">
        <f t="shared" si="4"/>
        <v>0.65183389407610925</v>
      </c>
      <c r="J126">
        <f t="shared" si="5"/>
        <v>0.70470315495300428</v>
      </c>
      <c r="K126">
        <v>7</v>
      </c>
      <c r="L126">
        <v>17</v>
      </c>
    </row>
    <row r="127" spans="1:12" x14ac:dyDescent="0.25">
      <c r="A127" t="s">
        <v>37</v>
      </c>
      <c r="B127" t="s">
        <v>1</v>
      </c>
      <c r="C127">
        <v>100000</v>
      </c>
      <c r="D127">
        <v>0.51678459322347803</v>
      </c>
      <c r="E127">
        <v>0.555555555556</v>
      </c>
      <c r="F127">
        <v>0.60061582607158703</v>
      </c>
      <c r="G127">
        <v>0.93142342184570404</v>
      </c>
      <c r="H127">
        <f t="shared" si="3"/>
        <v>0.48134527417735212</v>
      </c>
      <c r="I127">
        <f t="shared" si="4"/>
        <v>0.51745745658136066</v>
      </c>
      <c r="J127">
        <f t="shared" si="5"/>
        <v>0.55942764793428179</v>
      </c>
      <c r="K127">
        <v>7</v>
      </c>
      <c r="L127">
        <v>17</v>
      </c>
    </row>
    <row r="128" spans="1:12" x14ac:dyDescent="0.25">
      <c r="A128" t="s">
        <v>37</v>
      </c>
      <c r="B128" t="s">
        <v>1</v>
      </c>
      <c r="C128">
        <v>10000</v>
      </c>
      <c r="D128">
        <v>0.51362308747650698</v>
      </c>
      <c r="E128">
        <v>0.55215686274533304</v>
      </c>
      <c r="F128">
        <v>0.59694147042951395</v>
      </c>
      <c r="G128">
        <v>0.95714446740752701</v>
      </c>
      <c r="H128">
        <f t="shared" si="3"/>
        <v>0.49161149651091091</v>
      </c>
      <c r="I128">
        <f t="shared" si="4"/>
        <v>0.52849388631779282</v>
      </c>
      <c r="J128">
        <f t="shared" si="5"/>
        <v>0.57135922578772314</v>
      </c>
      <c r="K128">
        <v>7</v>
      </c>
      <c r="L128">
        <v>17</v>
      </c>
    </row>
    <row r="129" spans="1:12" x14ac:dyDescent="0.25">
      <c r="A129" t="s">
        <v>38</v>
      </c>
      <c r="B129" t="s">
        <v>1</v>
      </c>
      <c r="C129">
        <v>1000000</v>
      </c>
      <c r="D129">
        <v>0.87</v>
      </c>
      <c r="E129">
        <v>0.9</v>
      </c>
      <c r="F129">
        <v>0.93</v>
      </c>
      <c r="G129">
        <v>1.012639675786644</v>
      </c>
      <c r="H129">
        <f t="shared" si="3"/>
        <v>0.87</v>
      </c>
      <c r="I129">
        <f t="shared" si="4"/>
        <v>0.9</v>
      </c>
      <c r="J129">
        <f t="shared" si="5"/>
        <v>0.93</v>
      </c>
      <c r="K129">
        <v>7</v>
      </c>
      <c r="L129">
        <v>17</v>
      </c>
    </row>
    <row r="130" spans="1:12" x14ac:dyDescent="0.25">
      <c r="A130" t="s">
        <v>38</v>
      </c>
      <c r="B130" t="s">
        <v>1</v>
      </c>
      <c r="C130">
        <v>100000</v>
      </c>
      <c r="D130">
        <v>0.41342767457803797</v>
      </c>
      <c r="E130">
        <v>0.444444444444</v>
      </c>
      <c r="F130">
        <v>0.48049266085640402</v>
      </c>
      <c r="G130">
        <v>0.9547443529064672</v>
      </c>
      <c r="H130">
        <f t="shared" si="3"/>
        <v>0.39471773763863438</v>
      </c>
      <c r="I130">
        <f t="shared" si="4"/>
        <v>0.42433082351356111</v>
      </c>
      <c r="J130">
        <f t="shared" si="5"/>
        <v>0.45874765456565403</v>
      </c>
      <c r="K130">
        <v>7</v>
      </c>
      <c r="L130">
        <v>17</v>
      </c>
    </row>
    <row r="131" spans="1:12" x14ac:dyDescent="0.25">
      <c r="A131" t="s">
        <v>38</v>
      </c>
      <c r="B131" t="s">
        <v>1</v>
      </c>
      <c r="C131">
        <v>10000</v>
      </c>
      <c r="D131">
        <v>0.41268409962461999</v>
      </c>
      <c r="E131">
        <v>0.44364508393333302</v>
      </c>
      <c r="F131">
        <v>0.47962846542420801</v>
      </c>
      <c r="G131">
        <v>0.96499350310116871</v>
      </c>
      <c r="H131">
        <f t="shared" ref="H131:H194" si="6">MIN(0.87,G131*D131)</f>
        <v>0.39823747497091377</v>
      </c>
      <c r="I131">
        <f t="shared" ref="I131:I194" si="7">MIN(0.9,E131*G131)</f>
        <v>0.42811462367843905</v>
      </c>
      <c r="J131">
        <f t="shared" ref="J131:J194" si="8">MIN(0.93,G131*F131)</f>
        <v>0.46283835303674425</v>
      </c>
      <c r="K131">
        <v>7</v>
      </c>
      <c r="L131">
        <v>17</v>
      </c>
    </row>
    <row r="132" spans="1:12" x14ac:dyDescent="0.25">
      <c r="A132" t="s">
        <v>39</v>
      </c>
      <c r="B132" t="s">
        <v>1</v>
      </c>
      <c r="C132" s="1">
        <v>10000000</v>
      </c>
      <c r="D132">
        <v>0.63102118751502301</v>
      </c>
      <c r="E132">
        <v>0.67836257309999903</v>
      </c>
      <c r="F132">
        <v>0.73338353499272002</v>
      </c>
      <c r="G132">
        <v>1.0123948847767721</v>
      </c>
      <c r="H132">
        <f t="shared" si="6"/>
        <v>0.63884262242597356</v>
      </c>
      <c r="I132">
        <f t="shared" si="7"/>
        <v>0.68677079903044813</v>
      </c>
      <c r="J132">
        <f t="shared" si="8"/>
        <v>0.74247373940613659</v>
      </c>
      <c r="K132">
        <v>7</v>
      </c>
      <c r="L132">
        <v>17</v>
      </c>
    </row>
    <row r="133" spans="1:12" x14ac:dyDescent="0.25">
      <c r="A133" t="s">
        <v>39</v>
      </c>
      <c r="B133" t="s">
        <v>1</v>
      </c>
      <c r="C133">
        <v>1000000</v>
      </c>
      <c r="D133">
        <v>0.60275436667486004</v>
      </c>
      <c r="E133">
        <v>0.64797507788133302</v>
      </c>
      <c r="F133">
        <v>0.700531356015336</v>
      </c>
      <c r="G133">
        <v>0.97008286083718021</v>
      </c>
      <c r="H133">
        <f t="shared" si="6"/>
        <v>0.58472168040605099</v>
      </c>
      <c r="I133">
        <f t="shared" si="7"/>
        <v>0.62858951730231816</v>
      </c>
      <c r="J133">
        <f t="shared" si="8"/>
        <v>0.6795734619495063</v>
      </c>
      <c r="K133">
        <v>7</v>
      </c>
      <c r="L133">
        <v>17</v>
      </c>
    </row>
    <row r="134" spans="1:12" x14ac:dyDescent="0.25">
      <c r="A134" t="s">
        <v>39</v>
      </c>
      <c r="B134" t="s">
        <v>1</v>
      </c>
      <c r="C134">
        <v>100000</v>
      </c>
      <c r="D134">
        <v>0.530563597962593</v>
      </c>
      <c r="E134">
        <v>0.57036830874799904</v>
      </c>
      <c r="F134">
        <v>0.61663001926222805</v>
      </c>
      <c r="G134">
        <v>1.0664775688506027</v>
      </c>
      <c r="H134">
        <f t="shared" si="6"/>
        <v>0.5658341760757748</v>
      </c>
      <c r="I134">
        <f t="shared" si="7"/>
        <v>0.60828500726299595</v>
      </c>
      <c r="J134">
        <f t="shared" si="8"/>
        <v>0.65762208382308129</v>
      </c>
      <c r="K134">
        <v>7</v>
      </c>
      <c r="L134">
        <v>17</v>
      </c>
    </row>
    <row r="135" spans="1:12" x14ac:dyDescent="0.25">
      <c r="A135" t="s">
        <v>39</v>
      </c>
      <c r="B135" t="s">
        <v>1</v>
      </c>
      <c r="C135">
        <v>10000</v>
      </c>
      <c r="D135">
        <v>0.48730501836778201</v>
      </c>
      <c r="E135">
        <v>0.52386432133333305</v>
      </c>
      <c r="F135">
        <v>0.56635416379223902</v>
      </c>
      <c r="G135">
        <v>1.013043506192203</v>
      </c>
      <c r="H135">
        <f t="shared" si="6"/>
        <v>0.49366118439235374</v>
      </c>
      <c r="I135">
        <f t="shared" si="7"/>
        <v>0.53069734885251862</v>
      </c>
      <c r="J135">
        <f t="shared" si="8"/>
        <v>0.573741407834643</v>
      </c>
      <c r="K135">
        <v>7</v>
      </c>
      <c r="L135">
        <v>17</v>
      </c>
    </row>
    <row r="136" spans="1:12" x14ac:dyDescent="0.25">
      <c r="A136" t="s">
        <v>40</v>
      </c>
      <c r="B136" t="s">
        <v>1</v>
      </c>
      <c r="C136">
        <v>1000000</v>
      </c>
      <c r="D136">
        <v>0.87</v>
      </c>
      <c r="E136">
        <v>0.9</v>
      </c>
      <c r="F136">
        <v>0.93</v>
      </c>
      <c r="G136">
        <v>1.0007199671393807</v>
      </c>
      <c r="H136">
        <f t="shared" si="6"/>
        <v>0.87</v>
      </c>
      <c r="I136">
        <f t="shared" si="7"/>
        <v>0.9</v>
      </c>
      <c r="J136">
        <f t="shared" si="8"/>
        <v>0.93</v>
      </c>
      <c r="K136">
        <v>7</v>
      </c>
      <c r="L136">
        <v>17</v>
      </c>
    </row>
    <row r="137" spans="1:12" x14ac:dyDescent="0.25">
      <c r="A137" t="s">
        <v>40</v>
      </c>
      <c r="B137" t="s">
        <v>1</v>
      </c>
      <c r="C137">
        <v>100000</v>
      </c>
      <c r="D137">
        <v>0.73670946522624503</v>
      </c>
      <c r="E137">
        <v>0.79197994987466602</v>
      </c>
      <c r="F137">
        <v>0.85621624528630702</v>
      </c>
      <c r="G137">
        <v>0.86412827671800641</v>
      </c>
      <c r="H137">
        <f t="shared" si="6"/>
        <v>0.63661148062779915</v>
      </c>
      <c r="I137">
        <f t="shared" si="7"/>
        <v>0.68437226928040829</v>
      </c>
      <c r="J137">
        <f t="shared" si="8"/>
        <v>0.73988066853721834</v>
      </c>
      <c r="K137">
        <v>7</v>
      </c>
      <c r="L137">
        <v>17</v>
      </c>
    </row>
    <row r="138" spans="1:12" x14ac:dyDescent="0.25">
      <c r="A138" t="s">
        <v>40</v>
      </c>
      <c r="B138" t="s">
        <v>1</v>
      </c>
      <c r="C138">
        <v>10000</v>
      </c>
      <c r="D138">
        <v>0.51175001552437405</v>
      </c>
      <c r="E138">
        <v>0.55014326647599998</v>
      </c>
      <c r="F138">
        <v>0.59476455441349096</v>
      </c>
      <c r="G138">
        <v>0.89542406206125613</v>
      </c>
      <c r="H138">
        <f t="shared" si="6"/>
        <v>0.4582332776607459</v>
      </c>
      <c r="I138">
        <f t="shared" si="7"/>
        <v>0.49261151838358797</v>
      </c>
      <c r="J138">
        <f t="shared" si="8"/>
        <v>0.53256649328298111</v>
      </c>
      <c r="K138">
        <v>7</v>
      </c>
      <c r="L138">
        <v>17</v>
      </c>
    </row>
    <row r="139" spans="1:12" x14ac:dyDescent="0.25">
      <c r="A139" t="s">
        <v>41</v>
      </c>
      <c r="B139" t="s">
        <v>1</v>
      </c>
      <c r="C139" s="1">
        <v>10000000</v>
      </c>
      <c r="D139">
        <v>0.87</v>
      </c>
      <c r="E139">
        <v>0.95238095238133302</v>
      </c>
      <c r="F139">
        <v>0.93</v>
      </c>
      <c r="G139">
        <v>0.96916840030119311</v>
      </c>
      <c r="H139">
        <f t="shared" si="6"/>
        <v>0.84317650826203805</v>
      </c>
      <c r="I139">
        <f t="shared" si="7"/>
        <v>0.9</v>
      </c>
      <c r="J139">
        <f t="shared" si="8"/>
        <v>0.90132661228010968</v>
      </c>
      <c r="K139">
        <v>7</v>
      </c>
      <c r="L139">
        <v>17</v>
      </c>
    </row>
    <row r="140" spans="1:12" x14ac:dyDescent="0.25">
      <c r="A140" t="s">
        <v>41</v>
      </c>
      <c r="B140" t="s">
        <v>1</v>
      </c>
      <c r="C140">
        <v>1000000</v>
      </c>
      <c r="D140">
        <v>0.77604300926415104</v>
      </c>
      <c r="E140">
        <v>0.83426443202933298</v>
      </c>
      <c r="F140">
        <v>0.90193035780907305</v>
      </c>
      <c r="G140">
        <v>1.0199114910220237</v>
      </c>
      <c r="H140">
        <f t="shared" si="6"/>
        <v>0.79149518267581842</v>
      </c>
      <c r="I140">
        <f t="shared" si="7"/>
        <v>0.85087588077767873</v>
      </c>
      <c r="J140">
        <f t="shared" si="8"/>
        <v>0.91988913603107902</v>
      </c>
      <c r="K140">
        <v>7</v>
      </c>
      <c r="L140">
        <v>17</v>
      </c>
    </row>
    <row r="141" spans="1:12" x14ac:dyDescent="0.25">
      <c r="A141" t="s">
        <v>41</v>
      </c>
      <c r="B141" t="s">
        <v>1</v>
      </c>
      <c r="C141">
        <v>100000</v>
      </c>
      <c r="D141">
        <v>0.67217707801678706</v>
      </c>
      <c r="E141">
        <v>0.72260612043466599</v>
      </c>
      <c r="F141">
        <v>0.78121560950802804</v>
      </c>
      <c r="G141">
        <v>1.0696507266832362</v>
      </c>
      <c r="H141">
        <f t="shared" si="6"/>
        <v>0.71899469996047061</v>
      </c>
      <c r="I141">
        <f t="shared" si="7"/>
        <v>0.77293616182869462</v>
      </c>
      <c r="J141">
        <f t="shared" si="8"/>
        <v>0.83562784440654947</v>
      </c>
      <c r="K141">
        <v>7</v>
      </c>
      <c r="L141">
        <v>17</v>
      </c>
    </row>
    <row r="142" spans="1:12" x14ac:dyDescent="0.25">
      <c r="A142" t="s">
        <v>41</v>
      </c>
      <c r="B142" t="s">
        <v>1</v>
      </c>
      <c r="C142">
        <v>10000</v>
      </c>
      <c r="D142">
        <v>0.63557247828733998</v>
      </c>
      <c r="E142">
        <v>0.68325531740133305</v>
      </c>
      <c r="F142">
        <v>0.73867312238126004</v>
      </c>
      <c r="G142">
        <v>0.97703863614464503</v>
      </c>
      <c r="H142">
        <f t="shared" si="6"/>
        <v>0.62097886735693464</v>
      </c>
      <c r="I142">
        <f t="shared" si="7"/>
        <v>0.66756684345237505</v>
      </c>
      <c r="J142">
        <f t="shared" si="8"/>
        <v>0.72171218004809279</v>
      </c>
      <c r="K142">
        <v>7</v>
      </c>
      <c r="L142">
        <v>17</v>
      </c>
    </row>
    <row r="143" spans="1:12" x14ac:dyDescent="0.25">
      <c r="A143" t="s">
        <v>42</v>
      </c>
      <c r="B143" t="s">
        <v>1</v>
      </c>
      <c r="C143">
        <v>1000000</v>
      </c>
      <c r="D143">
        <v>0.62014151186767796</v>
      </c>
      <c r="E143">
        <v>0.66666666666666596</v>
      </c>
      <c r="F143">
        <v>0.72073899128532803</v>
      </c>
      <c r="G143">
        <v>1.0865554398996706</v>
      </c>
      <c r="H143">
        <f t="shared" si="6"/>
        <v>0.67381813322743167</v>
      </c>
      <c r="I143">
        <f t="shared" si="7"/>
        <v>0.72437029326644631</v>
      </c>
      <c r="J143">
        <f t="shared" si="8"/>
        <v>0.78312287172887451</v>
      </c>
      <c r="K143">
        <v>7</v>
      </c>
      <c r="L143">
        <v>17</v>
      </c>
    </row>
    <row r="144" spans="1:12" x14ac:dyDescent="0.25">
      <c r="A144" t="s">
        <v>42</v>
      </c>
      <c r="B144" t="s">
        <v>1</v>
      </c>
      <c r="C144">
        <v>100000</v>
      </c>
      <c r="D144">
        <v>0.35102349728417598</v>
      </c>
      <c r="E144">
        <v>0.37735849056666598</v>
      </c>
      <c r="F144">
        <v>0.40796546676595902</v>
      </c>
      <c r="G144">
        <v>0.9915834643109025</v>
      </c>
      <c r="H144">
        <f t="shared" si="6"/>
        <v>0.34806909549157189</v>
      </c>
      <c r="I144">
        <f t="shared" si="7"/>
        <v>0.37418243936322765</v>
      </c>
      <c r="J144">
        <f t="shared" si="8"/>
        <v>0.404531810855004</v>
      </c>
      <c r="K144">
        <v>7</v>
      </c>
      <c r="L144">
        <v>17</v>
      </c>
    </row>
    <row r="145" spans="1:12" x14ac:dyDescent="0.25">
      <c r="A145" t="s">
        <v>42</v>
      </c>
      <c r="B145" t="s">
        <v>1</v>
      </c>
      <c r="C145">
        <v>10000</v>
      </c>
      <c r="D145">
        <v>0.304282768489327</v>
      </c>
      <c r="E145">
        <v>0.32711111111066599</v>
      </c>
      <c r="F145">
        <v>0.35364259839018702</v>
      </c>
      <c r="G145">
        <v>1.0149934337437108</v>
      </c>
      <c r="H145">
        <f t="shared" si="6"/>
        <v>0.30884501201802461</v>
      </c>
      <c r="I145">
        <f t="shared" si="7"/>
        <v>0.33201562988193539</v>
      </c>
      <c r="J145">
        <f t="shared" si="8"/>
        <v>0.35894491525810401</v>
      </c>
      <c r="K145">
        <v>7</v>
      </c>
      <c r="L145">
        <v>17</v>
      </c>
    </row>
    <row r="146" spans="1:12" x14ac:dyDescent="0.25">
      <c r="A146" t="s">
        <v>43</v>
      </c>
      <c r="B146" t="s">
        <v>1</v>
      </c>
      <c r="C146" s="1">
        <v>10000000</v>
      </c>
      <c r="D146">
        <v>0.62014151186767796</v>
      </c>
      <c r="E146">
        <v>0.66666666666666596</v>
      </c>
      <c r="F146">
        <v>0.72073899128532803</v>
      </c>
      <c r="G146">
        <v>0.88375062934445914</v>
      </c>
      <c r="H146">
        <f t="shared" si="6"/>
        <v>0.54805045139568476</v>
      </c>
      <c r="I146">
        <f t="shared" si="7"/>
        <v>0.58916708622963876</v>
      </c>
      <c r="J146">
        <f t="shared" si="8"/>
        <v>0.63695353714149927</v>
      </c>
      <c r="K146">
        <v>7</v>
      </c>
      <c r="L146">
        <v>17</v>
      </c>
    </row>
    <row r="147" spans="1:12" x14ac:dyDescent="0.25">
      <c r="A147" t="s">
        <v>43</v>
      </c>
      <c r="B147" t="s">
        <v>1</v>
      </c>
      <c r="C147">
        <v>1000000</v>
      </c>
      <c r="D147">
        <v>0.67526520181091998</v>
      </c>
      <c r="E147">
        <v>0.725925925925333</v>
      </c>
      <c r="F147">
        <v>0.78480467939893805</v>
      </c>
      <c r="G147">
        <v>0.92406746595788147</v>
      </c>
      <c r="H147">
        <f t="shared" si="6"/>
        <v>0.62399060388695426</v>
      </c>
      <c r="I147">
        <f t="shared" si="7"/>
        <v>0.67080453084295122</v>
      </c>
      <c r="J147">
        <f t="shared" si="8"/>
        <v>0.7252124713640643</v>
      </c>
      <c r="K147">
        <v>7</v>
      </c>
      <c r="L147">
        <v>17</v>
      </c>
    </row>
    <row r="148" spans="1:12" x14ac:dyDescent="0.25">
      <c r="A148" t="s">
        <v>43</v>
      </c>
      <c r="B148" t="s">
        <v>1</v>
      </c>
      <c r="C148">
        <v>100000</v>
      </c>
      <c r="D148">
        <v>0.63083360689966494</v>
      </c>
      <c r="E148">
        <v>0.67816091953999902</v>
      </c>
      <c r="F148">
        <v>0.73316552561758497</v>
      </c>
      <c r="G148">
        <v>0.96250690309279574</v>
      </c>
      <c r="H148">
        <f t="shared" si="6"/>
        <v>0.60718170134385463</v>
      </c>
      <c r="I148">
        <f t="shared" si="7"/>
        <v>0.65273456646500705</v>
      </c>
      <c r="J148">
        <f t="shared" si="8"/>
        <v>0.70567687951658353</v>
      </c>
      <c r="K148">
        <v>7</v>
      </c>
      <c r="L148">
        <v>17</v>
      </c>
    </row>
    <row r="149" spans="1:12" x14ac:dyDescent="0.25">
      <c r="A149" t="s">
        <v>43</v>
      </c>
      <c r="B149" t="s">
        <v>1</v>
      </c>
      <c r="C149">
        <v>10000</v>
      </c>
      <c r="D149">
        <v>0.49875987672595801</v>
      </c>
      <c r="E149">
        <v>0.53617856266800001</v>
      </c>
      <c r="F149">
        <v>0.579667194609227</v>
      </c>
      <c r="G149">
        <v>0.97153782871089656</v>
      </c>
      <c r="H149">
        <f t="shared" si="6"/>
        <v>0.48456408768245168</v>
      </c>
      <c r="I149">
        <f t="shared" si="7"/>
        <v>0.52091775657579809</v>
      </c>
      <c r="J149">
        <f t="shared" si="8"/>
        <v>0.56316860762558507</v>
      </c>
      <c r="K149">
        <v>7</v>
      </c>
      <c r="L149">
        <v>17</v>
      </c>
    </row>
    <row r="150" spans="1:12" x14ac:dyDescent="0.25">
      <c r="A150" t="s">
        <v>44</v>
      </c>
      <c r="B150" t="s">
        <v>1</v>
      </c>
      <c r="C150">
        <v>1000000</v>
      </c>
      <c r="D150">
        <v>0.82685534915731795</v>
      </c>
      <c r="E150">
        <v>0.88888888888933304</v>
      </c>
      <c r="F150">
        <v>0.93</v>
      </c>
      <c r="G150">
        <v>0.91691070420958765</v>
      </c>
      <c r="H150">
        <f t="shared" si="6"/>
        <v>0.75815252047530091</v>
      </c>
      <c r="I150">
        <f t="shared" si="7"/>
        <v>0.81503173707559629</v>
      </c>
      <c r="J150">
        <f t="shared" si="8"/>
        <v>0.85272695491491657</v>
      </c>
      <c r="K150">
        <v>7</v>
      </c>
      <c r="L150">
        <v>17</v>
      </c>
    </row>
    <row r="151" spans="1:12" x14ac:dyDescent="0.25">
      <c r="A151" t="s">
        <v>44</v>
      </c>
      <c r="B151" t="s">
        <v>1</v>
      </c>
      <c r="C151">
        <v>100000</v>
      </c>
      <c r="D151">
        <v>0.57549132301320505</v>
      </c>
      <c r="E151">
        <v>0.61866666666666603</v>
      </c>
      <c r="F151">
        <v>0.66884578391278404</v>
      </c>
      <c r="G151">
        <v>1.0172454214620337</v>
      </c>
      <c r="H151">
        <f t="shared" si="6"/>
        <v>0.58541591342631116</v>
      </c>
      <c r="I151">
        <f t="shared" si="7"/>
        <v>0.62933583407784421</v>
      </c>
      <c r="J151">
        <f t="shared" si="8"/>
        <v>0.68038031134946431</v>
      </c>
      <c r="K151">
        <v>7</v>
      </c>
      <c r="L151">
        <v>17</v>
      </c>
    </row>
    <row r="152" spans="1:12" x14ac:dyDescent="0.25">
      <c r="A152" t="s">
        <v>44</v>
      </c>
      <c r="B152" t="s">
        <v>1</v>
      </c>
      <c r="C152">
        <v>10000</v>
      </c>
      <c r="D152">
        <v>0.43831629712777898</v>
      </c>
      <c r="E152">
        <v>0.47120029728666601</v>
      </c>
      <c r="F152">
        <v>0.50941864043960805</v>
      </c>
      <c r="G152">
        <v>0.94746412270974922</v>
      </c>
      <c r="H152">
        <f t="shared" si="6"/>
        <v>0.41528896592755687</v>
      </c>
      <c r="I152">
        <f t="shared" si="7"/>
        <v>0.44644537628928405</v>
      </c>
      <c r="J152">
        <f t="shared" si="8"/>
        <v>0.48265588525610642</v>
      </c>
      <c r="K152">
        <v>7</v>
      </c>
      <c r="L152">
        <v>17</v>
      </c>
    </row>
    <row r="153" spans="1:12" x14ac:dyDescent="0.25">
      <c r="A153" t="s">
        <v>45</v>
      </c>
      <c r="B153" t="s">
        <v>1</v>
      </c>
      <c r="C153" s="1">
        <v>10000000</v>
      </c>
      <c r="D153">
        <v>0.87</v>
      </c>
      <c r="E153">
        <v>0.9</v>
      </c>
      <c r="F153">
        <v>0.93</v>
      </c>
      <c r="G153">
        <v>1.0584808976063143</v>
      </c>
      <c r="H153">
        <f t="shared" si="6"/>
        <v>0.87</v>
      </c>
      <c r="I153">
        <f t="shared" si="7"/>
        <v>0.9</v>
      </c>
      <c r="J153">
        <f t="shared" si="8"/>
        <v>0.93</v>
      </c>
      <c r="K153">
        <v>7</v>
      </c>
      <c r="L153">
        <v>17</v>
      </c>
    </row>
    <row r="154" spans="1:12" x14ac:dyDescent="0.25">
      <c r="A154" t="s">
        <v>45</v>
      </c>
      <c r="B154" t="s">
        <v>1</v>
      </c>
      <c r="C154">
        <v>1000000</v>
      </c>
      <c r="D154">
        <v>0.57879874441024604</v>
      </c>
      <c r="E154">
        <v>0.62222222222266599</v>
      </c>
      <c r="F154">
        <v>0.67268972520012005</v>
      </c>
      <c r="G154">
        <v>0.9854396626921903</v>
      </c>
      <c r="H154">
        <f t="shared" si="6"/>
        <v>0.57037123945829615</v>
      </c>
      <c r="I154">
        <f t="shared" si="7"/>
        <v>0.61316245678668901</v>
      </c>
      <c r="J154">
        <f t="shared" si="8"/>
        <v>0.66289513589770843</v>
      </c>
      <c r="K154">
        <v>7</v>
      </c>
      <c r="L154">
        <v>17</v>
      </c>
    </row>
    <row r="155" spans="1:12" x14ac:dyDescent="0.25">
      <c r="A155" t="s">
        <v>45</v>
      </c>
      <c r="B155" t="s">
        <v>1</v>
      </c>
      <c r="C155">
        <v>100000</v>
      </c>
      <c r="D155">
        <v>0.64095162971566999</v>
      </c>
      <c r="E155">
        <v>0.68903803131999997</v>
      </c>
      <c r="F155">
        <v>0.74492486347620701</v>
      </c>
      <c r="G155">
        <v>0.97586899936033689</v>
      </c>
      <c r="H155">
        <f t="shared" si="6"/>
        <v>0.62548482552900808</v>
      </c>
      <c r="I155">
        <f t="shared" si="7"/>
        <v>0.67241085414546486</v>
      </c>
      <c r="J155">
        <f t="shared" si="8"/>
        <v>0.72694908111916168</v>
      </c>
      <c r="K155">
        <v>7</v>
      </c>
      <c r="L155">
        <v>17</v>
      </c>
    </row>
    <row r="156" spans="1:12" x14ac:dyDescent="0.25">
      <c r="A156" t="s">
        <v>45</v>
      </c>
      <c r="B156" t="s">
        <v>1</v>
      </c>
      <c r="C156">
        <v>10000</v>
      </c>
      <c r="D156">
        <v>0.59695166039853498</v>
      </c>
      <c r="E156">
        <v>0.64173703256933301</v>
      </c>
      <c r="F156">
        <v>0.69378735228669097</v>
      </c>
      <c r="G156">
        <v>0.94193208297264819</v>
      </c>
      <c r="H156">
        <f t="shared" si="6"/>
        <v>0.56228792091317292</v>
      </c>
      <c r="I156">
        <f t="shared" si="7"/>
        <v>0.60447269980871798</v>
      </c>
      <c r="J156">
        <f t="shared" si="8"/>
        <v>0.65350056587948135</v>
      </c>
      <c r="K156">
        <v>7</v>
      </c>
      <c r="L156">
        <v>17</v>
      </c>
    </row>
    <row r="157" spans="1:12" x14ac:dyDescent="0.25">
      <c r="A157" t="s">
        <v>46</v>
      </c>
      <c r="B157" t="s">
        <v>1</v>
      </c>
      <c r="C157" s="1">
        <v>10000000</v>
      </c>
      <c r="D157">
        <v>0.87</v>
      </c>
      <c r="E157">
        <v>0.9</v>
      </c>
      <c r="F157">
        <v>0.93</v>
      </c>
      <c r="G157">
        <v>0.95998670036192535</v>
      </c>
      <c r="H157">
        <f t="shared" si="6"/>
        <v>0.83518842931487502</v>
      </c>
      <c r="I157">
        <f t="shared" si="7"/>
        <v>0.86398803032573279</v>
      </c>
      <c r="J157">
        <f t="shared" si="8"/>
        <v>0.89278763133659067</v>
      </c>
      <c r="K157">
        <v>7</v>
      </c>
      <c r="L157">
        <v>17</v>
      </c>
    </row>
    <row r="158" spans="1:12" x14ac:dyDescent="0.25">
      <c r="A158" t="s">
        <v>46</v>
      </c>
      <c r="B158" t="s">
        <v>1</v>
      </c>
      <c r="C158">
        <v>1000000</v>
      </c>
      <c r="D158">
        <v>0.87</v>
      </c>
      <c r="E158">
        <v>0.9</v>
      </c>
      <c r="F158">
        <v>0.93</v>
      </c>
      <c r="G158">
        <v>0.96890056420747661</v>
      </c>
      <c r="H158">
        <f t="shared" si="6"/>
        <v>0.84294349086050469</v>
      </c>
      <c r="I158">
        <f t="shared" si="7"/>
        <v>0.87201050778672895</v>
      </c>
      <c r="J158">
        <f t="shared" si="8"/>
        <v>0.90107752471295333</v>
      </c>
      <c r="K158">
        <v>7</v>
      </c>
      <c r="L158">
        <v>17</v>
      </c>
    </row>
    <row r="159" spans="1:12" x14ac:dyDescent="0.25">
      <c r="A159" t="s">
        <v>46</v>
      </c>
      <c r="B159" t="s">
        <v>1</v>
      </c>
      <c r="C159">
        <v>100000</v>
      </c>
      <c r="D159">
        <v>0.78794450919650605</v>
      </c>
      <c r="E159">
        <v>0.84705882352933304</v>
      </c>
      <c r="F159">
        <v>0.91576248304480201</v>
      </c>
      <c r="G159">
        <v>0.8892108668531199</v>
      </c>
      <c r="H159">
        <f t="shared" si="6"/>
        <v>0.70064882005478124</v>
      </c>
      <c r="I159">
        <f t="shared" si="7"/>
        <v>0.75321391074610211</v>
      </c>
      <c r="J159">
        <f t="shared" si="8"/>
        <v>0.81430595137983386</v>
      </c>
      <c r="K159">
        <v>7</v>
      </c>
      <c r="L159">
        <v>17</v>
      </c>
    </row>
    <row r="160" spans="1:12" x14ac:dyDescent="0.25">
      <c r="A160" t="s">
        <v>46</v>
      </c>
      <c r="B160" t="s">
        <v>1</v>
      </c>
      <c r="C160">
        <v>10000</v>
      </c>
      <c r="D160">
        <v>0.62014151186767796</v>
      </c>
      <c r="E160">
        <v>0.66666666666666596</v>
      </c>
      <c r="F160">
        <v>0.72073899128532803</v>
      </c>
      <c r="G160">
        <v>0.87525091464757376</v>
      </c>
      <c r="H160">
        <f t="shared" si="6"/>
        <v>0.54277942547311431</v>
      </c>
      <c r="I160">
        <f t="shared" si="7"/>
        <v>0.58350060976504858</v>
      </c>
      <c r="J160">
        <f t="shared" si="8"/>
        <v>0.63082746134465306</v>
      </c>
      <c r="K160">
        <v>7</v>
      </c>
      <c r="L160">
        <v>17</v>
      </c>
    </row>
    <row r="161" spans="1:12" x14ac:dyDescent="0.25">
      <c r="A161" t="s">
        <v>47</v>
      </c>
      <c r="B161" t="s">
        <v>1</v>
      </c>
      <c r="C161" s="1">
        <v>10000000</v>
      </c>
      <c r="D161">
        <v>0.86280558172888999</v>
      </c>
      <c r="E161">
        <v>0.92753623188400003</v>
      </c>
      <c r="F161">
        <v>0.93</v>
      </c>
      <c r="G161">
        <v>1.0251182949645583</v>
      </c>
      <c r="H161">
        <f t="shared" si="6"/>
        <v>0.87</v>
      </c>
      <c r="I161">
        <f t="shared" si="7"/>
        <v>0.9</v>
      </c>
      <c r="J161">
        <f t="shared" si="8"/>
        <v>0.93</v>
      </c>
      <c r="K161">
        <v>7</v>
      </c>
      <c r="L161">
        <v>17</v>
      </c>
    </row>
    <row r="162" spans="1:12" x14ac:dyDescent="0.25">
      <c r="A162" t="s">
        <v>47</v>
      </c>
      <c r="B162" t="s">
        <v>1</v>
      </c>
      <c r="C162">
        <v>1000000</v>
      </c>
      <c r="D162">
        <v>0.73939949491934498</v>
      </c>
      <c r="E162">
        <v>0.79487179487199999</v>
      </c>
      <c r="F162">
        <v>0.85934264345580502</v>
      </c>
      <c r="G162">
        <v>0.93520104018621308</v>
      </c>
      <c r="H162">
        <f t="shared" si="6"/>
        <v>0.69148717676173199</v>
      </c>
      <c r="I162">
        <f t="shared" si="7"/>
        <v>0.74336492937897658</v>
      </c>
      <c r="J162">
        <f t="shared" si="8"/>
        <v>0.80365813403623887</v>
      </c>
      <c r="K162">
        <v>7</v>
      </c>
      <c r="L162">
        <v>17</v>
      </c>
    </row>
    <row r="163" spans="1:12" x14ac:dyDescent="0.25">
      <c r="A163" t="s">
        <v>47</v>
      </c>
      <c r="B163" t="s">
        <v>1</v>
      </c>
      <c r="C163">
        <v>100000</v>
      </c>
      <c r="D163">
        <v>0.63056405828619499</v>
      </c>
      <c r="E163">
        <v>0.67787114845999996</v>
      </c>
      <c r="F163">
        <v>0.73285225164373002</v>
      </c>
      <c r="G163">
        <v>0.96451737442802377</v>
      </c>
      <c r="H163">
        <f t="shared" si="6"/>
        <v>0.60818998990688011</v>
      </c>
      <c r="I163">
        <f t="shared" si="7"/>
        <v>0.65381850031314825</v>
      </c>
      <c r="J163">
        <f t="shared" si="8"/>
        <v>0.70684872959907585</v>
      </c>
      <c r="K163">
        <v>7</v>
      </c>
      <c r="L163">
        <v>17</v>
      </c>
    </row>
    <row r="164" spans="1:12" x14ac:dyDescent="0.25">
      <c r="A164" t="s">
        <v>47</v>
      </c>
      <c r="B164" t="s">
        <v>1</v>
      </c>
      <c r="C164">
        <v>10000</v>
      </c>
      <c r="D164">
        <v>0.54242322258013997</v>
      </c>
      <c r="E164">
        <v>0.583117683302666</v>
      </c>
      <c r="F164">
        <v>0.63041347629630196</v>
      </c>
      <c r="G164">
        <v>0.97350594146801572</v>
      </c>
      <c r="H164">
        <f t="shared" si="6"/>
        <v>0.52805222997199419</v>
      </c>
      <c r="I164">
        <f t="shared" si="7"/>
        <v>0.56766852927021005</v>
      </c>
      <c r="J164">
        <f t="shared" si="8"/>
        <v>0.61371126475595605</v>
      </c>
      <c r="K164">
        <v>7</v>
      </c>
      <c r="L164">
        <v>17</v>
      </c>
    </row>
    <row r="165" spans="1:12" x14ac:dyDescent="0.25">
      <c r="A165" t="s">
        <v>48</v>
      </c>
      <c r="B165" t="s">
        <v>1</v>
      </c>
      <c r="C165" s="1">
        <v>10000000</v>
      </c>
      <c r="D165">
        <v>0.87</v>
      </c>
      <c r="E165">
        <v>0.9</v>
      </c>
      <c r="F165">
        <v>0.93</v>
      </c>
      <c r="G165">
        <v>1.0581904150388493</v>
      </c>
      <c r="H165">
        <f t="shared" si="6"/>
        <v>0.87</v>
      </c>
      <c r="I165">
        <f t="shared" si="7"/>
        <v>0.9</v>
      </c>
      <c r="J165">
        <f t="shared" si="8"/>
        <v>0.93</v>
      </c>
      <c r="K165">
        <v>7</v>
      </c>
      <c r="L165">
        <v>17</v>
      </c>
    </row>
    <row r="166" spans="1:12" x14ac:dyDescent="0.25">
      <c r="A166" t="s">
        <v>48</v>
      </c>
      <c r="B166" t="s">
        <v>1</v>
      </c>
      <c r="C166">
        <v>1000000</v>
      </c>
      <c r="D166">
        <v>0.80253607418119</v>
      </c>
      <c r="E166">
        <v>0.86274509803866595</v>
      </c>
      <c r="F166">
        <v>0.93</v>
      </c>
      <c r="G166">
        <v>1.0158060616784799</v>
      </c>
      <c r="H166">
        <f t="shared" si="6"/>
        <v>0.81522100886890303</v>
      </c>
      <c r="I166">
        <f t="shared" si="7"/>
        <v>0.87638170027107121</v>
      </c>
      <c r="J166">
        <f t="shared" si="8"/>
        <v>0.93</v>
      </c>
      <c r="K166">
        <v>7</v>
      </c>
      <c r="L166">
        <v>17</v>
      </c>
    </row>
    <row r="167" spans="1:12" x14ac:dyDescent="0.25">
      <c r="A167" t="s">
        <v>48</v>
      </c>
      <c r="B167" t="s">
        <v>1</v>
      </c>
      <c r="C167">
        <v>100000</v>
      </c>
      <c r="D167">
        <v>0.58055801111019301</v>
      </c>
      <c r="E167">
        <v>0.62411347517733295</v>
      </c>
      <c r="F167">
        <v>0.67473437482033705</v>
      </c>
      <c r="G167">
        <v>0.97013047032559363</v>
      </c>
      <c r="H167">
        <f t="shared" si="6"/>
        <v>0.56321701636962274</v>
      </c>
      <c r="I167">
        <f t="shared" si="7"/>
        <v>0.60547149921032672</v>
      </c>
      <c r="J167">
        <f t="shared" si="8"/>
        <v>0.654580376389299</v>
      </c>
      <c r="K167">
        <v>7</v>
      </c>
      <c r="L167">
        <v>17</v>
      </c>
    </row>
    <row r="168" spans="1:12" x14ac:dyDescent="0.25">
      <c r="A168" t="s">
        <v>48</v>
      </c>
      <c r="B168" t="s">
        <v>1</v>
      </c>
      <c r="C168">
        <v>10000</v>
      </c>
      <c r="D168">
        <v>0.43053214950995999</v>
      </c>
      <c r="E168">
        <v>0.46283215607066602</v>
      </c>
      <c r="F168">
        <v>0.50037177195117799</v>
      </c>
      <c r="G168">
        <v>1.0038836501818622</v>
      </c>
      <c r="H168">
        <f t="shared" si="6"/>
        <v>0.43220418577070185</v>
      </c>
      <c r="I168">
        <f t="shared" si="7"/>
        <v>0.46462963425776155</v>
      </c>
      <c r="J168">
        <f t="shared" si="8"/>
        <v>0.50231504087431489</v>
      </c>
      <c r="K168">
        <v>7</v>
      </c>
      <c r="L168">
        <v>17</v>
      </c>
    </row>
    <row r="169" spans="1:12" x14ac:dyDescent="0.25">
      <c r="A169" t="s">
        <v>49</v>
      </c>
      <c r="B169" t="s">
        <v>1</v>
      </c>
      <c r="C169">
        <v>1000000</v>
      </c>
      <c r="D169">
        <v>0.62014151186767796</v>
      </c>
      <c r="E169">
        <v>0.66666666666666596</v>
      </c>
      <c r="F169">
        <v>0.72073899128532803</v>
      </c>
      <c r="G169">
        <v>0.88714702976062332</v>
      </c>
      <c r="H169">
        <f t="shared" si="6"/>
        <v>0.55015670028467289</v>
      </c>
      <c r="I169">
        <f t="shared" si="7"/>
        <v>0.59143135317374829</v>
      </c>
      <c r="J169">
        <f t="shared" si="8"/>
        <v>0.63940145535144655</v>
      </c>
      <c r="K169">
        <v>7</v>
      </c>
      <c r="L169">
        <v>17</v>
      </c>
    </row>
    <row r="170" spans="1:12" x14ac:dyDescent="0.25">
      <c r="A170" t="s">
        <v>49</v>
      </c>
      <c r="B170" t="s">
        <v>1</v>
      </c>
      <c r="C170">
        <v>100000</v>
      </c>
      <c r="D170">
        <v>0.43959398309627901</v>
      </c>
      <c r="E170">
        <v>0.47257383966266597</v>
      </c>
      <c r="F170">
        <v>0.51090358875945696</v>
      </c>
      <c r="G170">
        <v>0.91371565750180339</v>
      </c>
      <c r="H170">
        <f t="shared" si="6"/>
        <v>0.4016639052986532</v>
      </c>
      <c r="I170">
        <f t="shared" si="7"/>
        <v>0.43179811662552464</v>
      </c>
      <c r="J170">
        <f t="shared" si="8"/>
        <v>0.4668206085233782</v>
      </c>
      <c r="K170">
        <v>7</v>
      </c>
      <c r="L170">
        <v>17</v>
      </c>
    </row>
    <row r="171" spans="1:12" x14ac:dyDescent="0.25">
      <c r="A171" t="s">
        <v>49</v>
      </c>
      <c r="B171" t="s">
        <v>1</v>
      </c>
      <c r="C171">
        <v>10000</v>
      </c>
      <c r="D171">
        <v>0.49720596986782201</v>
      </c>
      <c r="E171">
        <v>0.53450807635866604</v>
      </c>
      <c r="F171">
        <v>0.57786121768290899</v>
      </c>
      <c r="G171">
        <v>0.96503935616720993</v>
      </c>
      <c r="H171">
        <f t="shared" si="6"/>
        <v>0.47982332904373615</v>
      </c>
      <c r="I171">
        <f t="shared" si="7"/>
        <v>0.51582132987534091</v>
      </c>
      <c r="J171">
        <f t="shared" si="8"/>
        <v>0.55765881746671442</v>
      </c>
      <c r="K171">
        <v>7</v>
      </c>
      <c r="L171">
        <v>17</v>
      </c>
    </row>
    <row r="172" spans="1:12" x14ac:dyDescent="0.25">
      <c r="A172" t="s">
        <v>50</v>
      </c>
      <c r="B172" t="s">
        <v>1</v>
      </c>
      <c r="C172" s="1">
        <v>10000000</v>
      </c>
      <c r="D172">
        <v>0.87</v>
      </c>
      <c r="E172">
        <v>0.9</v>
      </c>
      <c r="F172">
        <v>0.93</v>
      </c>
      <c r="G172">
        <v>0.95626685909232989</v>
      </c>
      <c r="H172">
        <f t="shared" si="6"/>
        <v>0.83195216741032696</v>
      </c>
      <c r="I172">
        <f t="shared" si="7"/>
        <v>0.86064017318309693</v>
      </c>
      <c r="J172">
        <f t="shared" si="8"/>
        <v>0.8893281789558668</v>
      </c>
      <c r="K172">
        <v>7</v>
      </c>
      <c r="L172">
        <v>17</v>
      </c>
    </row>
    <row r="173" spans="1:12" x14ac:dyDescent="0.25">
      <c r="A173" t="s">
        <v>50</v>
      </c>
      <c r="B173" t="s">
        <v>1</v>
      </c>
      <c r="C173">
        <v>1000000</v>
      </c>
      <c r="D173">
        <v>0.80888023287029098</v>
      </c>
      <c r="E173">
        <v>0.86956521739066595</v>
      </c>
      <c r="F173">
        <v>0.93</v>
      </c>
      <c r="G173">
        <v>0.83333661012614413</v>
      </c>
      <c r="H173">
        <f t="shared" si="6"/>
        <v>0.67406951125817438</v>
      </c>
      <c r="I173">
        <f t="shared" si="7"/>
        <v>0.72464053054394117</v>
      </c>
      <c r="J173">
        <f t="shared" si="8"/>
        <v>0.77500304741731407</v>
      </c>
      <c r="K173">
        <v>7</v>
      </c>
      <c r="L173">
        <v>17</v>
      </c>
    </row>
    <row r="174" spans="1:12" x14ac:dyDescent="0.25">
      <c r="A174" t="s">
        <v>50</v>
      </c>
      <c r="B174" t="s">
        <v>1</v>
      </c>
      <c r="C174">
        <v>100000</v>
      </c>
      <c r="D174">
        <v>0.69984622028952703</v>
      </c>
      <c r="E174">
        <v>0.752351097178666</v>
      </c>
      <c r="F174">
        <v>0.81337315630944296</v>
      </c>
      <c r="G174">
        <v>1.0135442112337432</v>
      </c>
      <c r="H174">
        <f t="shared" si="6"/>
        <v>0.7093250853282651</v>
      </c>
      <c r="I174">
        <f t="shared" si="7"/>
        <v>0.76254109936079228</v>
      </c>
      <c r="J174">
        <f t="shared" si="8"/>
        <v>0.82438965415035448</v>
      </c>
      <c r="K174">
        <v>7</v>
      </c>
      <c r="L174">
        <v>17</v>
      </c>
    </row>
    <row r="175" spans="1:12" x14ac:dyDescent="0.25">
      <c r="A175" t="s">
        <v>50</v>
      </c>
      <c r="B175" t="s">
        <v>1</v>
      </c>
      <c r="C175">
        <v>10000</v>
      </c>
      <c r="D175">
        <v>0.55528430503950099</v>
      </c>
      <c r="E175">
        <v>0.59694364852000004</v>
      </c>
      <c r="F175">
        <v>0.64536084463273202</v>
      </c>
      <c r="G175">
        <v>0.96517724124823578</v>
      </c>
      <c r="H175">
        <f t="shared" si="6"/>
        <v>0.53594777364646939</v>
      </c>
      <c r="I175">
        <f t="shared" si="7"/>
        <v>0.57615642385919019</v>
      </c>
      <c r="J175">
        <f t="shared" si="8"/>
        <v>0.6228875996322516</v>
      </c>
      <c r="K175">
        <v>7</v>
      </c>
      <c r="L175">
        <v>17</v>
      </c>
    </row>
    <row r="176" spans="1:12" x14ac:dyDescent="0.25">
      <c r="A176" t="s">
        <v>51</v>
      </c>
      <c r="B176" t="s">
        <v>1</v>
      </c>
      <c r="C176">
        <v>1000000</v>
      </c>
      <c r="D176">
        <v>0.87</v>
      </c>
      <c r="E176">
        <v>0.9</v>
      </c>
      <c r="F176">
        <v>0.93</v>
      </c>
      <c r="G176">
        <v>0.9312651414879316</v>
      </c>
      <c r="H176">
        <f t="shared" si="6"/>
        <v>0.8102006730945005</v>
      </c>
      <c r="I176">
        <f t="shared" si="7"/>
        <v>0.83813862733913846</v>
      </c>
      <c r="J176">
        <f t="shared" si="8"/>
        <v>0.86607658158377643</v>
      </c>
      <c r="K176">
        <v>7</v>
      </c>
      <c r="L176">
        <v>17</v>
      </c>
    </row>
    <row r="177" spans="1:12" x14ac:dyDescent="0.25">
      <c r="A177" t="s">
        <v>51</v>
      </c>
      <c r="B177" t="s">
        <v>1</v>
      </c>
      <c r="C177">
        <v>100000</v>
      </c>
      <c r="D177">
        <v>0.79565326050914598</v>
      </c>
      <c r="E177">
        <v>0.85534591194933296</v>
      </c>
      <c r="F177">
        <v>0.92472172466758695</v>
      </c>
      <c r="G177">
        <v>1.016992100519281</v>
      </c>
      <c r="H177">
        <f t="shared" si="6"/>
        <v>0.8091730806902111</v>
      </c>
      <c r="I177">
        <f t="shared" si="7"/>
        <v>0.86988003566393213</v>
      </c>
      <c r="J177">
        <f t="shared" si="8"/>
        <v>0.93</v>
      </c>
      <c r="K177">
        <v>7</v>
      </c>
      <c r="L177">
        <v>17</v>
      </c>
    </row>
    <row r="178" spans="1:12" x14ac:dyDescent="0.25">
      <c r="A178" t="s">
        <v>51</v>
      </c>
      <c r="B178" t="s">
        <v>1</v>
      </c>
      <c r="C178">
        <v>10000</v>
      </c>
      <c r="D178">
        <v>0.56943811781517495</v>
      </c>
      <c r="E178">
        <v>0.61215932913999904</v>
      </c>
      <c r="F178">
        <v>0.66181064608539997</v>
      </c>
      <c r="G178">
        <v>1.0365427470545199</v>
      </c>
      <c r="H178">
        <f t="shared" si="6"/>
        <v>0.59024695091769674</v>
      </c>
      <c r="I178">
        <f t="shared" si="7"/>
        <v>0.63452931266182655</v>
      </c>
      <c r="J178">
        <f t="shared" si="8"/>
        <v>0.68599502512328714</v>
      </c>
      <c r="K178">
        <v>7</v>
      </c>
      <c r="L178">
        <v>17</v>
      </c>
    </row>
    <row r="179" spans="1:12" x14ac:dyDescent="0.25">
      <c r="A179" t="s">
        <v>52</v>
      </c>
      <c r="B179" t="s">
        <v>1</v>
      </c>
      <c r="C179" s="1">
        <v>10000000</v>
      </c>
      <c r="D179">
        <v>0.87</v>
      </c>
      <c r="E179">
        <v>0.9</v>
      </c>
      <c r="F179">
        <v>0.93</v>
      </c>
      <c r="G179">
        <v>0.99337605490969172</v>
      </c>
      <c r="H179">
        <f t="shared" si="6"/>
        <v>0.86423716777143178</v>
      </c>
      <c r="I179">
        <f t="shared" si="7"/>
        <v>0.89403844941872257</v>
      </c>
      <c r="J179">
        <f t="shared" si="8"/>
        <v>0.92383973106601336</v>
      </c>
      <c r="K179">
        <v>7</v>
      </c>
      <c r="L179">
        <v>17</v>
      </c>
    </row>
    <row r="180" spans="1:12" x14ac:dyDescent="0.25">
      <c r="A180" t="s">
        <v>52</v>
      </c>
      <c r="B180" t="s">
        <v>1</v>
      </c>
      <c r="C180">
        <v>1000000</v>
      </c>
      <c r="D180">
        <v>0.79732480097255198</v>
      </c>
      <c r="E180">
        <v>0.85714285714266603</v>
      </c>
      <c r="F180">
        <v>0.92666441736664396</v>
      </c>
      <c r="G180">
        <v>0.89939585894478213</v>
      </c>
      <c r="H180">
        <f t="shared" si="6"/>
        <v>0.71711062422868588</v>
      </c>
      <c r="I180">
        <f t="shared" si="7"/>
        <v>0.77091073623821282</v>
      </c>
      <c r="J180">
        <f t="shared" si="8"/>
        <v>0.83343813961103885</v>
      </c>
      <c r="K180">
        <v>7</v>
      </c>
      <c r="L180">
        <v>17</v>
      </c>
    </row>
    <row r="181" spans="1:12" x14ac:dyDescent="0.25">
      <c r="A181" t="s">
        <v>52</v>
      </c>
      <c r="B181" t="s">
        <v>1</v>
      </c>
      <c r="C181">
        <v>100000</v>
      </c>
      <c r="D181">
        <v>0.65578182864179602</v>
      </c>
      <c r="E181">
        <v>0.70498084291200003</v>
      </c>
      <c r="F181">
        <v>0.76216077239381197</v>
      </c>
      <c r="G181">
        <v>1.0557108825943657</v>
      </c>
      <c r="H181">
        <f t="shared" si="6"/>
        <v>0.69231601310477764</v>
      </c>
      <c r="I181">
        <f t="shared" si="7"/>
        <v>0.7442559478827474</v>
      </c>
      <c r="J181">
        <f t="shared" si="8"/>
        <v>0.8046214217026747</v>
      </c>
      <c r="K181">
        <v>7</v>
      </c>
      <c r="L181">
        <v>17</v>
      </c>
    </row>
    <row r="182" spans="1:12" x14ac:dyDescent="0.25">
      <c r="A182" t="s">
        <v>52</v>
      </c>
      <c r="B182" t="s">
        <v>1</v>
      </c>
      <c r="C182">
        <v>10000</v>
      </c>
      <c r="D182">
        <v>0.42717586328235402</v>
      </c>
      <c r="E182">
        <v>0.45922406967599999</v>
      </c>
      <c r="F182">
        <v>0.49647103912833501</v>
      </c>
      <c r="G182">
        <v>1.0244234780685728</v>
      </c>
      <c r="H182">
        <f t="shared" si="6"/>
        <v>0.43760898361065426</v>
      </c>
      <c r="I182">
        <f t="shared" si="7"/>
        <v>0.47043991867029256</v>
      </c>
      <c r="J182">
        <f t="shared" si="8"/>
        <v>0.50859658866416746</v>
      </c>
      <c r="K182">
        <v>7</v>
      </c>
      <c r="L182">
        <v>17</v>
      </c>
    </row>
    <row r="183" spans="1:12" x14ac:dyDescent="0.25">
      <c r="A183" t="s">
        <v>53</v>
      </c>
      <c r="B183" t="s">
        <v>1</v>
      </c>
      <c r="C183">
        <v>1000000</v>
      </c>
      <c r="D183">
        <v>0.70873315642073498</v>
      </c>
      <c r="E183">
        <v>0.76190476190533296</v>
      </c>
      <c r="F183">
        <v>0.82370170432670697</v>
      </c>
      <c r="G183">
        <v>1.0072406911105494</v>
      </c>
      <c r="H183">
        <f t="shared" si="6"/>
        <v>0.71386487428618217</v>
      </c>
      <c r="I183">
        <f t="shared" si="7"/>
        <v>0.76742147894194612</v>
      </c>
      <c r="J183">
        <f t="shared" si="8"/>
        <v>0.82966587393496971</v>
      </c>
      <c r="K183">
        <v>7</v>
      </c>
      <c r="L183">
        <v>17</v>
      </c>
    </row>
    <row r="184" spans="1:12" x14ac:dyDescent="0.25">
      <c r="A184" t="s">
        <v>53</v>
      </c>
      <c r="B184" t="s">
        <v>1</v>
      </c>
      <c r="C184">
        <v>100000</v>
      </c>
      <c r="D184">
        <v>0.63940056503181697</v>
      </c>
      <c r="E184">
        <v>0.68737060041466602</v>
      </c>
      <c r="F184">
        <v>0.74312218977308497</v>
      </c>
      <c r="G184">
        <v>0.92971761939293751</v>
      </c>
      <c r="H184">
        <f t="shared" si="6"/>
        <v>0.59446197115987998</v>
      </c>
      <c r="I184">
        <f t="shared" si="7"/>
        <v>0.63906055825821739</v>
      </c>
      <c r="J184">
        <f t="shared" si="8"/>
        <v>0.69089379319389932</v>
      </c>
      <c r="K184">
        <v>7</v>
      </c>
      <c r="L184">
        <v>17</v>
      </c>
    </row>
    <row r="185" spans="1:12" x14ac:dyDescent="0.25">
      <c r="A185" t="s">
        <v>53</v>
      </c>
      <c r="B185" t="s">
        <v>1</v>
      </c>
      <c r="C185">
        <v>10000</v>
      </c>
      <c r="D185">
        <v>0.59263206584116201</v>
      </c>
      <c r="E185">
        <v>0.63709336713199904</v>
      </c>
      <c r="F185">
        <v>0.68876704617193596</v>
      </c>
      <c r="G185">
        <v>0.97441574727529756</v>
      </c>
      <c r="H185">
        <f t="shared" si="6"/>
        <v>0.57747001729591918</v>
      </c>
      <c r="I185">
        <f t="shared" si="7"/>
        <v>0.62079380941806239</v>
      </c>
      <c r="J185">
        <f t="shared" si="8"/>
        <v>0.67114545599422637</v>
      </c>
      <c r="K185">
        <v>7</v>
      </c>
      <c r="L185">
        <v>17</v>
      </c>
    </row>
    <row r="186" spans="1:12" x14ac:dyDescent="0.25">
      <c r="A186" t="s">
        <v>54</v>
      </c>
      <c r="B186" t="s">
        <v>1</v>
      </c>
      <c r="C186">
        <v>1000000</v>
      </c>
      <c r="D186">
        <v>0.53154986731462095</v>
      </c>
      <c r="E186">
        <v>0.57142857142799997</v>
      </c>
      <c r="F186">
        <v>0.61777627824394898</v>
      </c>
      <c r="G186">
        <v>0.95235654060839792</v>
      </c>
      <c r="H186">
        <f t="shared" si="6"/>
        <v>0.50622499279660538</v>
      </c>
      <c r="I186">
        <f t="shared" si="7"/>
        <v>0.54420373748996886</v>
      </c>
      <c r="J186">
        <f t="shared" si="8"/>
        <v>0.58834327921833829</v>
      </c>
      <c r="K186">
        <v>7</v>
      </c>
      <c r="L186">
        <v>17</v>
      </c>
    </row>
    <row r="187" spans="1:12" x14ac:dyDescent="0.25">
      <c r="A187" t="s">
        <v>54</v>
      </c>
      <c r="B187" t="s">
        <v>1</v>
      </c>
      <c r="C187">
        <v>100000</v>
      </c>
      <c r="D187">
        <v>0.52473512542659195</v>
      </c>
      <c r="E187">
        <v>0.56410256410266602</v>
      </c>
      <c r="F187">
        <v>0.60985606954923399</v>
      </c>
      <c r="G187">
        <v>0.96460614137013112</v>
      </c>
      <c r="H187">
        <f t="shared" si="6"/>
        <v>0.5061627245791166</v>
      </c>
      <c r="I187">
        <f t="shared" si="7"/>
        <v>0.54413679769606971</v>
      </c>
      <c r="J187">
        <f t="shared" si="8"/>
        <v>0.58827091003904097</v>
      </c>
      <c r="K187">
        <v>7</v>
      </c>
      <c r="L187">
        <v>17</v>
      </c>
    </row>
    <row r="188" spans="1:12" x14ac:dyDescent="0.25">
      <c r="A188" t="s">
        <v>54</v>
      </c>
      <c r="B188" t="s">
        <v>1</v>
      </c>
      <c r="C188">
        <v>10000</v>
      </c>
      <c r="D188">
        <v>0.51825539025414502</v>
      </c>
      <c r="E188">
        <v>0.55713669685199996</v>
      </c>
      <c r="F188">
        <v>0.60232521134572503</v>
      </c>
      <c r="G188">
        <v>0.93342332016568696</v>
      </c>
      <c r="H188">
        <f t="shared" si="6"/>
        <v>0.48375166706478784</v>
      </c>
      <c r="I188">
        <f t="shared" si="7"/>
        <v>0.52004438536173758</v>
      </c>
      <c r="J188">
        <f t="shared" si="8"/>
        <v>0.56222439859382578</v>
      </c>
      <c r="K188">
        <v>7</v>
      </c>
      <c r="L188">
        <v>17</v>
      </c>
    </row>
    <row r="189" spans="1:12" x14ac:dyDescent="0.25">
      <c r="A189" t="s">
        <v>55</v>
      </c>
      <c r="B189" t="s">
        <v>1</v>
      </c>
      <c r="C189" s="1">
        <v>10000000</v>
      </c>
      <c r="D189">
        <v>0.87</v>
      </c>
      <c r="E189">
        <v>0.9</v>
      </c>
      <c r="F189">
        <v>0.93</v>
      </c>
      <c r="G189">
        <v>0.92148613075269392</v>
      </c>
      <c r="H189">
        <f t="shared" si="6"/>
        <v>0.80169293375484374</v>
      </c>
      <c r="I189">
        <f t="shared" si="7"/>
        <v>0.82933751767742458</v>
      </c>
      <c r="J189">
        <f t="shared" si="8"/>
        <v>0.85698210160000543</v>
      </c>
      <c r="K189">
        <v>7</v>
      </c>
      <c r="L189">
        <v>17</v>
      </c>
    </row>
    <row r="190" spans="1:12" x14ac:dyDescent="0.25">
      <c r="A190" t="s">
        <v>55</v>
      </c>
      <c r="B190" t="s">
        <v>1</v>
      </c>
      <c r="C190">
        <v>1000000</v>
      </c>
      <c r="D190">
        <v>0.62014151186767796</v>
      </c>
      <c r="E190">
        <v>0.66666666666666596</v>
      </c>
      <c r="F190">
        <v>0.72073899128532803</v>
      </c>
      <c r="G190">
        <v>0.92746410083933994</v>
      </c>
      <c r="H190">
        <f t="shared" si="6"/>
        <v>0.57515898969750479</v>
      </c>
      <c r="I190">
        <f t="shared" si="7"/>
        <v>0.6183094005595593</v>
      </c>
      <c r="J190">
        <f t="shared" si="8"/>
        <v>0.66845954049229961</v>
      </c>
      <c r="K190">
        <v>7</v>
      </c>
      <c r="L190">
        <v>17</v>
      </c>
    </row>
    <row r="191" spans="1:12" x14ac:dyDescent="0.25">
      <c r="A191" t="s">
        <v>55</v>
      </c>
      <c r="B191" t="s">
        <v>1</v>
      </c>
      <c r="C191">
        <v>100000</v>
      </c>
      <c r="D191">
        <v>0.58750248492688195</v>
      </c>
      <c r="E191">
        <v>0.63157894736800002</v>
      </c>
      <c r="F191">
        <v>0.68280536016459203</v>
      </c>
      <c r="G191">
        <v>1.002448592235136</v>
      </c>
      <c r="H191">
        <f t="shared" si="6"/>
        <v>0.58894103894959704</v>
      </c>
      <c r="I191">
        <f t="shared" si="7"/>
        <v>0.63312542667440075</v>
      </c>
      <c r="J191">
        <f t="shared" si="8"/>
        <v>0.68447727206760034</v>
      </c>
      <c r="K191">
        <v>7</v>
      </c>
      <c r="L191">
        <v>17</v>
      </c>
    </row>
    <row r="192" spans="1:12" x14ac:dyDescent="0.25">
      <c r="A192" t="s">
        <v>55</v>
      </c>
      <c r="B192" t="s">
        <v>1</v>
      </c>
      <c r="C192">
        <v>10000</v>
      </c>
      <c r="D192">
        <v>0.39721482459436702</v>
      </c>
      <c r="E192">
        <v>0.42701525054399903</v>
      </c>
      <c r="F192">
        <v>0.46164981141080103</v>
      </c>
      <c r="G192">
        <v>0.98427875609521731</v>
      </c>
      <c r="H192">
        <f t="shared" si="6"/>
        <v>0.39097011345432353</v>
      </c>
      <c r="I192">
        <f t="shared" si="7"/>
        <v>0.42030203963913493</v>
      </c>
      <c r="J192">
        <f t="shared" si="8"/>
        <v>0.45439210212701492</v>
      </c>
      <c r="K192">
        <v>7</v>
      </c>
      <c r="L192">
        <v>17</v>
      </c>
    </row>
    <row r="193" spans="1:12" x14ac:dyDescent="0.25">
      <c r="A193" t="s">
        <v>56</v>
      </c>
      <c r="B193" t="s">
        <v>1</v>
      </c>
      <c r="C193">
        <v>1000000</v>
      </c>
      <c r="D193">
        <v>0.87</v>
      </c>
      <c r="E193">
        <v>0.9</v>
      </c>
      <c r="F193">
        <v>0.93</v>
      </c>
      <c r="G193">
        <v>1.0333581117527986</v>
      </c>
      <c r="H193">
        <f t="shared" si="6"/>
        <v>0.87</v>
      </c>
      <c r="I193">
        <f t="shared" si="7"/>
        <v>0.9</v>
      </c>
      <c r="J193">
        <f t="shared" si="8"/>
        <v>0.93</v>
      </c>
      <c r="K193">
        <v>7</v>
      </c>
      <c r="L193">
        <v>17</v>
      </c>
    </row>
    <row r="194" spans="1:12" x14ac:dyDescent="0.25">
      <c r="A194" t="s">
        <v>56</v>
      </c>
      <c r="B194" t="s">
        <v>1</v>
      </c>
      <c r="C194">
        <v>100000</v>
      </c>
      <c r="D194">
        <v>0.62014151186767796</v>
      </c>
      <c r="E194">
        <v>0.66666666666666596</v>
      </c>
      <c r="F194">
        <v>0.72073899128532803</v>
      </c>
      <c r="G194">
        <v>1.07778674265455</v>
      </c>
      <c r="H194">
        <f t="shared" si="6"/>
        <v>0.66838030006073257</v>
      </c>
      <c r="I194">
        <f t="shared" si="7"/>
        <v>0.71852449510303262</v>
      </c>
      <c r="J194">
        <f t="shared" si="8"/>
        <v>0.77680292972153975</v>
      </c>
      <c r="K194">
        <v>7</v>
      </c>
      <c r="L194">
        <v>17</v>
      </c>
    </row>
    <row r="195" spans="1:12" x14ac:dyDescent="0.25">
      <c r="A195" t="s">
        <v>56</v>
      </c>
      <c r="B195" t="s">
        <v>1</v>
      </c>
      <c r="C195">
        <v>10000</v>
      </c>
      <c r="D195">
        <v>0.54441466058296195</v>
      </c>
      <c r="E195">
        <v>0.585258525852</v>
      </c>
      <c r="F195">
        <v>0.63272795934556203</v>
      </c>
      <c r="G195">
        <v>0.94040585308007196</v>
      </c>
      <c r="H195">
        <f t="shared" ref="H195:H258" si="9">MIN(0.87,G195*D195)</f>
        <v>0.51197073331481813</v>
      </c>
      <c r="I195">
        <f t="shared" ref="I195:I258" si="10">MIN(0.9,E195*G195)</f>
        <v>0.55038054327623542</v>
      </c>
      <c r="J195">
        <f t="shared" ref="J195:J258" si="11">MIN(0.93,G195*F195)</f>
        <v>0.59502107637597634</v>
      </c>
      <c r="K195">
        <v>7</v>
      </c>
      <c r="L195">
        <v>17</v>
      </c>
    </row>
    <row r="196" spans="1:12" x14ac:dyDescent="0.25">
      <c r="A196" t="s">
        <v>57</v>
      </c>
      <c r="B196" t="s">
        <v>1</v>
      </c>
      <c r="C196" s="1">
        <v>10000000</v>
      </c>
      <c r="D196">
        <v>0.87</v>
      </c>
      <c r="E196">
        <v>0.9</v>
      </c>
      <c r="F196">
        <v>0.93</v>
      </c>
      <c r="G196">
        <v>0.92891193940267314</v>
      </c>
      <c r="H196">
        <f t="shared" si="9"/>
        <v>0.8081533872803256</v>
      </c>
      <c r="I196">
        <f t="shared" si="10"/>
        <v>0.83602074546240579</v>
      </c>
      <c r="J196">
        <f t="shared" si="11"/>
        <v>0.86388810364448609</v>
      </c>
      <c r="K196">
        <v>7</v>
      </c>
      <c r="L196">
        <v>17</v>
      </c>
    </row>
    <row r="197" spans="1:12" x14ac:dyDescent="0.25">
      <c r="A197" t="s">
        <v>57</v>
      </c>
      <c r="B197" t="s">
        <v>1</v>
      </c>
      <c r="C197">
        <v>1000000</v>
      </c>
      <c r="D197">
        <v>0.73088106755868898</v>
      </c>
      <c r="E197">
        <v>0.78571428571466595</v>
      </c>
      <c r="F197">
        <v>0.84944238258669102</v>
      </c>
      <c r="G197">
        <v>0.96324783699423466</v>
      </c>
      <c r="H197">
        <f t="shared" si="9"/>
        <v>0.70401960742594427</v>
      </c>
      <c r="I197">
        <f t="shared" si="10"/>
        <v>0.75683758621012209</v>
      </c>
      <c r="J197">
        <f t="shared" si="11"/>
        <v>0.81822353767785927</v>
      </c>
      <c r="K197">
        <v>7</v>
      </c>
      <c r="L197">
        <v>17</v>
      </c>
    </row>
    <row r="198" spans="1:12" x14ac:dyDescent="0.25">
      <c r="A198" t="s">
        <v>57</v>
      </c>
      <c r="B198" t="s">
        <v>1</v>
      </c>
      <c r="C198">
        <v>100000</v>
      </c>
      <c r="D198">
        <v>0.52106564902458297</v>
      </c>
      <c r="E198">
        <v>0.56015779092666595</v>
      </c>
      <c r="F198">
        <v>0.60559134178965501</v>
      </c>
      <c r="G198">
        <v>0.95960514655352291</v>
      </c>
      <c r="H198">
        <f t="shared" si="9"/>
        <v>0.50001727849624145</v>
      </c>
      <c r="I198">
        <f t="shared" si="10"/>
        <v>0.53753029905528094</v>
      </c>
      <c r="J198">
        <f t="shared" si="11"/>
        <v>0.58112856828960646</v>
      </c>
      <c r="K198">
        <v>7</v>
      </c>
      <c r="L198">
        <v>17</v>
      </c>
    </row>
    <row r="199" spans="1:12" x14ac:dyDescent="0.25">
      <c r="A199" t="s">
        <v>57</v>
      </c>
      <c r="B199" t="s">
        <v>1</v>
      </c>
      <c r="C199">
        <v>10000</v>
      </c>
      <c r="D199">
        <v>0.38765203613052002</v>
      </c>
      <c r="E199">
        <v>0.41673502871199902</v>
      </c>
      <c r="F199">
        <v>0.450535776340723</v>
      </c>
      <c r="G199">
        <v>0.94592437133193141</v>
      </c>
      <c r="H199">
        <f t="shared" si="9"/>
        <v>0.36668950857230531</v>
      </c>
      <c r="I199">
        <f t="shared" si="10"/>
        <v>0.39419982004639204</v>
      </c>
      <c r="J199">
        <f t="shared" si="11"/>
        <v>0.42617277099764206</v>
      </c>
      <c r="K199">
        <v>7</v>
      </c>
      <c r="L199">
        <v>17</v>
      </c>
    </row>
    <row r="200" spans="1:12" x14ac:dyDescent="0.25">
      <c r="A200" t="s">
        <v>58</v>
      </c>
      <c r="B200" t="s">
        <v>1</v>
      </c>
      <c r="C200">
        <v>1000000</v>
      </c>
      <c r="D200">
        <v>0.87</v>
      </c>
      <c r="E200">
        <v>0.9</v>
      </c>
      <c r="F200">
        <v>0.93</v>
      </c>
      <c r="G200">
        <v>0.95664823444528768</v>
      </c>
      <c r="H200">
        <f t="shared" si="9"/>
        <v>0.83228396396740023</v>
      </c>
      <c r="I200">
        <f t="shared" si="10"/>
        <v>0.86098341100075892</v>
      </c>
      <c r="J200">
        <f t="shared" si="11"/>
        <v>0.88968285803411762</v>
      </c>
      <c r="K200">
        <v>7</v>
      </c>
      <c r="L200">
        <v>17</v>
      </c>
    </row>
    <row r="201" spans="1:12" x14ac:dyDescent="0.25">
      <c r="A201" t="s">
        <v>58</v>
      </c>
      <c r="B201" t="s">
        <v>1</v>
      </c>
      <c r="C201">
        <v>100000</v>
      </c>
      <c r="D201">
        <v>0.54858672203717396</v>
      </c>
      <c r="E201">
        <v>0.58974358974399999</v>
      </c>
      <c r="F201">
        <v>0.63757679998361805</v>
      </c>
      <c r="G201">
        <v>0.94981200604591198</v>
      </c>
      <c r="H201">
        <f t="shared" si="9"/>
        <v>0.52105425494827928</v>
      </c>
      <c r="I201">
        <f t="shared" si="10"/>
        <v>0.56014554202746591</v>
      </c>
      <c r="J201">
        <f t="shared" si="11"/>
        <v>0.60557809940077345</v>
      </c>
      <c r="K201">
        <v>7</v>
      </c>
      <c r="L201">
        <v>17</v>
      </c>
    </row>
    <row r="202" spans="1:12" x14ac:dyDescent="0.25">
      <c r="A202" t="s">
        <v>58</v>
      </c>
      <c r="B202" t="s">
        <v>1</v>
      </c>
      <c r="C202">
        <v>10000</v>
      </c>
      <c r="D202">
        <v>0.525834277344576</v>
      </c>
      <c r="E202">
        <v>0.56528417818800003</v>
      </c>
      <c r="F202">
        <v>0.61113352256516196</v>
      </c>
      <c r="G202">
        <v>0.9484123703915307</v>
      </c>
      <c r="H202">
        <f t="shared" si="9"/>
        <v>0.49870773340948688</v>
      </c>
      <c r="I202">
        <f t="shared" si="10"/>
        <v>0.53612250738010947</v>
      </c>
      <c r="J202">
        <f t="shared" si="11"/>
        <v>0.5796065927617513</v>
      </c>
      <c r="K202">
        <v>7</v>
      </c>
      <c r="L202">
        <v>17</v>
      </c>
    </row>
    <row r="203" spans="1:12" x14ac:dyDescent="0.25">
      <c r="A203" t="s">
        <v>9</v>
      </c>
      <c r="B203" t="s">
        <v>59</v>
      </c>
      <c r="C203">
        <v>100000</v>
      </c>
      <c r="D203">
        <v>0.157663615552735</v>
      </c>
      <c r="E203">
        <v>0.17107583774285701</v>
      </c>
      <c r="F203">
        <v>0.186982146123535</v>
      </c>
      <c r="G203">
        <v>0.91733100258809563</v>
      </c>
      <c r="H203">
        <f t="shared" si="9"/>
        <v>0.14462972252665446</v>
      </c>
      <c r="I203">
        <f t="shared" si="10"/>
        <v>0.1569331697552534</v>
      </c>
      <c r="J203">
        <f t="shared" si="11"/>
        <v>0.17152451956957618</v>
      </c>
      <c r="K203">
        <v>7</v>
      </c>
      <c r="L203">
        <v>17</v>
      </c>
    </row>
    <row r="204" spans="1:12" x14ac:dyDescent="0.25">
      <c r="A204" t="s">
        <v>9</v>
      </c>
      <c r="B204" t="s">
        <v>59</v>
      </c>
      <c r="C204">
        <v>10000</v>
      </c>
      <c r="D204">
        <v>0.26515830800217399</v>
      </c>
      <c r="E204">
        <v>0.28771495260285701</v>
      </c>
      <c r="F204">
        <v>0.314466145653931</v>
      </c>
      <c r="G204">
        <v>0.95858278593880797</v>
      </c>
      <c r="H204">
        <f t="shared" si="9"/>
        <v>0.25417618959954447</v>
      </c>
      <c r="I204">
        <f t="shared" si="10"/>
        <v>0.27579860082229879</v>
      </c>
      <c r="J204">
        <f t="shared" si="11"/>
        <v>0.30144183398438412</v>
      </c>
      <c r="K204">
        <v>7</v>
      </c>
      <c r="L204">
        <v>17</v>
      </c>
    </row>
    <row r="205" spans="1:12" x14ac:dyDescent="0.25">
      <c r="A205" t="s">
        <v>12</v>
      </c>
      <c r="B205" t="s">
        <v>59</v>
      </c>
      <c r="C205">
        <v>1000000</v>
      </c>
      <c r="D205">
        <v>0.117028663090463</v>
      </c>
      <c r="E205">
        <v>0.12698412698414199</v>
      </c>
      <c r="F205">
        <v>0.13879087134915899</v>
      </c>
      <c r="G205">
        <v>1.0145292901100271</v>
      </c>
      <c r="H205">
        <f t="shared" si="9"/>
        <v>0.11872900648769297</v>
      </c>
      <c r="I205">
        <f t="shared" si="10"/>
        <v>0.12882911620446311</v>
      </c>
      <c r="J205">
        <f t="shared" si="11"/>
        <v>0.14080740418361437</v>
      </c>
      <c r="K205">
        <v>7</v>
      </c>
      <c r="L205">
        <v>17</v>
      </c>
    </row>
    <row r="206" spans="1:12" x14ac:dyDescent="0.25">
      <c r="A206" t="s">
        <v>12</v>
      </c>
      <c r="B206" t="s">
        <v>59</v>
      </c>
      <c r="C206">
        <v>100000</v>
      </c>
      <c r="D206">
        <v>0.15851708545743401</v>
      </c>
      <c r="E206">
        <v>0.17200191113285701</v>
      </c>
      <c r="F206">
        <v>0.18799432406879499</v>
      </c>
      <c r="G206">
        <v>0.94036513761272056</v>
      </c>
      <c r="H206">
        <f t="shared" si="9"/>
        <v>0.14906394088014732</v>
      </c>
      <c r="I206">
        <f t="shared" si="10"/>
        <v>0.16174460083210002</v>
      </c>
      <c r="J206">
        <f t="shared" si="11"/>
        <v>0.17678330842336279</v>
      </c>
      <c r="K206">
        <v>7</v>
      </c>
      <c r="L206">
        <v>17</v>
      </c>
    </row>
    <row r="207" spans="1:12" x14ac:dyDescent="0.25">
      <c r="A207" t="s">
        <v>12</v>
      </c>
      <c r="B207" t="s">
        <v>59</v>
      </c>
      <c r="C207">
        <v>10000</v>
      </c>
      <c r="D207">
        <v>0.30101772174834601</v>
      </c>
      <c r="E207">
        <v>0.32662487627857101</v>
      </c>
      <c r="F207">
        <v>0.35699384056619399</v>
      </c>
      <c r="G207">
        <v>0.98750436026666466</v>
      </c>
      <c r="H207">
        <f t="shared" si="9"/>
        <v>0.29725631274402931</v>
      </c>
      <c r="I207">
        <f t="shared" si="10"/>
        <v>0.32254348949664874</v>
      </c>
      <c r="J207">
        <f t="shared" si="11"/>
        <v>0.3525329741474591</v>
      </c>
      <c r="K207">
        <v>7</v>
      </c>
      <c r="L207">
        <v>17</v>
      </c>
    </row>
    <row r="208" spans="1:12" x14ac:dyDescent="0.25">
      <c r="A208" t="s">
        <v>13</v>
      </c>
      <c r="B208" t="s">
        <v>59</v>
      </c>
      <c r="C208">
        <v>1000000</v>
      </c>
      <c r="D208">
        <v>0.22896912343749201</v>
      </c>
      <c r="E208">
        <v>0.24844720496857101</v>
      </c>
      <c r="F208">
        <v>0.27154735698704502</v>
      </c>
      <c r="G208">
        <v>0.90600081773979013</v>
      </c>
      <c r="H208">
        <f t="shared" si="9"/>
        <v>0.20744621307153072</v>
      </c>
      <c r="I208">
        <f t="shared" si="10"/>
        <v>0.22509337086669057</v>
      </c>
      <c r="J208">
        <f t="shared" si="11"/>
        <v>0.2460221274853415</v>
      </c>
      <c r="K208">
        <v>7</v>
      </c>
      <c r="L208">
        <v>17</v>
      </c>
    </row>
    <row r="209" spans="1:12" x14ac:dyDescent="0.25">
      <c r="A209" t="s">
        <v>13</v>
      </c>
      <c r="B209" t="s">
        <v>59</v>
      </c>
      <c r="C209">
        <v>100000</v>
      </c>
      <c r="D209">
        <v>0.285365459260085</v>
      </c>
      <c r="E209">
        <v>0.30964109781857102</v>
      </c>
      <c r="F209">
        <v>0.338430942452488</v>
      </c>
      <c r="G209">
        <v>0.96028918954093156</v>
      </c>
      <c r="H209">
        <f t="shared" si="9"/>
        <v>0.27403336559584274</v>
      </c>
      <c r="I209">
        <f t="shared" si="10"/>
        <v>0.29734499887275989</v>
      </c>
      <c r="J209">
        <f t="shared" si="11"/>
        <v>0.32499157544327334</v>
      </c>
      <c r="K209">
        <v>7</v>
      </c>
      <c r="L209">
        <v>17</v>
      </c>
    </row>
    <row r="210" spans="1:12" x14ac:dyDescent="0.25">
      <c r="A210" t="s">
        <v>13</v>
      </c>
      <c r="B210" t="s">
        <v>59</v>
      </c>
      <c r="C210">
        <v>10000</v>
      </c>
      <c r="D210">
        <v>0.40425876358045498</v>
      </c>
      <c r="E210">
        <v>0.43864848844142801</v>
      </c>
      <c r="F210">
        <v>0.47943319667331402</v>
      </c>
      <c r="G210">
        <v>0.98342823622447584</v>
      </c>
      <c r="H210">
        <f t="shared" si="9"/>
        <v>0.39755948284621423</v>
      </c>
      <c r="I210">
        <f t="shared" si="10"/>
        <v>0.4313793093104859</v>
      </c>
      <c r="J210">
        <f t="shared" si="11"/>
        <v>0.47148814299189945</v>
      </c>
      <c r="K210">
        <v>7</v>
      </c>
      <c r="L210">
        <v>17</v>
      </c>
    </row>
    <row r="211" spans="1:12" x14ac:dyDescent="0.25">
      <c r="A211" t="s">
        <v>17</v>
      </c>
      <c r="B211" t="s">
        <v>59</v>
      </c>
      <c r="C211">
        <v>1000000</v>
      </c>
      <c r="D211">
        <v>0.119688405433425</v>
      </c>
      <c r="E211">
        <v>0.12987012987014199</v>
      </c>
      <c r="F211">
        <v>0.141945209334364</v>
      </c>
      <c r="G211">
        <v>0.98669217997810033</v>
      </c>
      <c r="H211">
        <f t="shared" si="9"/>
        <v>0.11809561367520882</v>
      </c>
      <c r="I211">
        <f t="shared" si="10"/>
        <v>0.1281418415556094</v>
      </c>
      <c r="J211">
        <f t="shared" si="11"/>
        <v>0.14005622803557141</v>
      </c>
      <c r="K211">
        <v>7</v>
      </c>
      <c r="L211">
        <v>17</v>
      </c>
    </row>
    <row r="212" spans="1:12" x14ac:dyDescent="0.25">
      <c r="A212" t="s">
        <v>17</v>
      </c>
      <c r="B212" t="s">
        <v>59</v>
      </c>
      <c r="C212">
        <v>100000</v>
      </c>
      <c r="D212">
        <v>0.14060482580061001</v>
      </c>
      <c r="E212">
        <v>0.15256588072142799</v>
      </c>
      <c r="F212">
        <v>0.16675116824737601</v>
      </c>
      <c r="G212">
        <v>1.0426340162697834</v>
      </c>
      <c r="H212">
        <f t="shared" si="9"/>
        <v>0.14659937423140326</v>
      </c>
      <c r="I212">
        <f t="shared" si="10"/>
        <v>0.15907037696231918</v>
      </c>
      <c r="J212">
        <f t="shared" si="11"/>
        <v>0.17386044026744002</v>
      </c>
      <c r="K212">
        <v>7</v>
      </c>
      <c r="L212">
        <v>17</v>
      </c>
    </row>
    <row r="213" spans="1:12" x14ac:dyDescent="0.25">
      <c r="A213" t="s">
        <v>17</v>
      </c>
      <c r="B213" t="s">
        <v>59</v>
      </c>
      <c r="C213">
        <v>10000</v>
      </c>
      <c r="D213">
        <v>0.28041800124972699</v>
      </c>
      <c r="E213">
        <v>0.30427276650857099</v>
      </c>
      <c r="F213">
        <v>0.33256347383336798</v>
      </c>
      <c r="G213">
        <v>0.99699483398413469</v>
      </c>
      <c r="H213">
        <f t="shared" si="9"/>
        <v>0.27957529860213443</v>
      </c>
      <c r="I213">
        <f t="shared" si="10"/>
        <v>0.30335837633110613</v>
      </c>
      <c r="J213">
        <f t="shared" si="11"/>
        <v>0.33156406538368582</v>
      </c>
      <c r="K213">
        <v>7</v>
      </c>
      <c r="L213">
        <v>17</v>
      </c>
    </row>
    <row r="214" spans="1:12" x14ac:dyDescent="0.25">
      <c r="A214" t="s">
        <v>23</v>
      </c>
      <c r="B214" t="s">
        <v>59</v>
      </c>
      <c r="C214" s="1">
        <v>10000000</v>
      </c>
      <c r="D214">
        <v>0.13858657471272001</v>
      </c>
      <c r="E214">
        <v>0.15037593985</v>
      </c>
      <c r="F214">
        <v>0.164357610808605</v>
      </c>
      <c r="G214">
        <v>0.96809540167139574</v>
      </c>
      <c r="H214">
        <f t="shared" si="9"/>
        <v>0.13416502571277358</v>
      </c>
      <c r="I214">
        <f t="shared" si="10"/>
        <v>0.1455782558907994</v>
      </c>
      <c r="J214">
        <f t="shared" si="11"/>
        <v>0.15911384725350738</v>
      </c>
      <c r="K214">
        <v>7</v>
      </c>
      <c r="L214">
        <v>17</v>
      </c>
    </row>
    <row r="215" spans="1:12" x14ac:dyDescent="0.25">
      <c r="A215" t="s">
        <v>23</v>
      </c>
      <c r="B215" t="s">
        <v>59</v>
      </c>
      <c r="C215">
        <v>1000000</v>
      </c>
      <c r="D215">
        <v>0.15565388686877801</v>
      </c>
      <c r="E215">
        <v>0.16889514426428501</v>
      </c>
      <c r="F215">
        <v>0.18459869588274899</v>
      </c>
      <c r="G215">
        <v>0.95482875878803863</v>
      </c>
      <c r="H215">
        <f t="shared" si="9"/>
        <v>0.1486228075994491</v>
      </c>
      <c r="I215">
        <f t="shared" si="10"/>
        <v>0.16126594096319397</v>
      </c>
      <c r="J215">
        <f t="shared" si="11"/>
        <v>0.17626014366361584</v>
      </c>
      <c r="K215">
        <v>7</v>
      </c>
      <c r="L215">
        <v>17</v>
      </c>
    </row>
    <row r="216" spans="1:12" x14ac:dyDescent="0.25">
      <c r="A216" t="s">
        <v>23</v>
      </c>
      <c r="B216" t="s">
        <v>59</v>
      </c>
      <c r="C216">
        <v>100000</v>
      </c>
      <c r="D216">
        <v>0.36729319620991702</v>
      </c>
      <c r="E216">
        <v>0.39853831220714198</v>
      </c>
      <c r="F216">
        <v>0.43559365198581101</v>
      </c>
      <c r="G216">
        <v>0.94103141229591658</v>
      </c>
      <c r="H216">
        <f t="shared" si="9"/>
        <v>0.34563443515609943</v>
      </c>
      <c r="I216">
        <f t="shared" si="10"/>
        <v>0.37503707079031773</v>
      </c>
      <c r="J216">
        <f t="shared" si="11"/>
        <v>0.40990730951534371</v>
      </c>
      <c r="K216">
        <v>7</v>
      </c>
      <c r="L216">
        <v>17</v>
      </c>
    </row>
    <row r="217" spans="1:12" x14ac:dyDescent="0.25">
      <c r="A217" t="s">
        <v>23</v>
      </c>
      <c r="B217" t="s">
        <v>59</v>
      </c>
      <c r="C217">
        <v>10000</v>
      </c>
      <c r="D217">
        <v>0.42444460666738199</v>
      </c>
      <c r="E217">
        <v>0.46055151283000001</v>
      </c>
      <c r="F217">
        <v>0.50337272291387603</v>
      </c>
      <c r="G217">
        <v>0.94688041218657026</v>
      </c>
      <c r="H217">
        <f t="shared" si="9"/>
        <v>0.40189828411157735</v>
      </c>
      <c r="I217">
        <f t="shared" si="10"/>
        <v>0.4360872063016189</v>
      </c>
      <c r="J217">
        <f t="shared" si="11"/>
        <v>0.47663377135616714</v>
      </c>
      <c r="K217">
        <v>7</v>
      </c>
      <c r="L217">
        <v>17</v>
      </c>
    </row>
    <row r="218" spans="1:12" x14ac:dyDescent="0.25">
      <c r="A218" t="s">
        <v>24</v>
      </c>
      <c r="B218" t="s">
        <v>59</v>
      </c>
      <c r="C218">
        <v>1000000</v>
      </c>
      <c r="D218">
        <v>0.10971437164725199</v>
      </c>
      <c r="E218">
        <v>0.119047619047571</v>
      </c>
      <c r="F218">
        <v>0.13011644188976901</v>
      </c>
      <c r="G218">
        <v>0.92551913566729493</v>
      </c>
      <c r="H218">
        <f t="shared" si="9"/>
        <v>0.10154275041724503</v>
      </c>
      <c r="I218">
        <f t="shared" si="10"/>
        <v>0.11018084948415731</v>
      </c>
      <c r="J218">
        <f t="shared" si="11"/>
        <v>0.12042525683392281</v>
      </c>
      <c r="K218">
        <v>7</v>
      </c>
      <c r="L218">
        <v>17</v>
      </c>
    </row>
    <row r="219" spans="1:12" x14ac:dyDescent="0.25">
      <c r="A219" t="s">
        <v>24</v>
      </c>
      <c r="B219" t="s">
        <v>59</v>
      </c>
      <c r="C219">
        <v>100000</v>
      </c>
      <c r="D219">
        <v>0.28707219047569099</v>
      </c>
      <c r="E219">
        <v>0.31149301825999998</v>
      </c>
      <c r="F219">
        <v>0.34045505095990303</v>
      </c>
      <c r="G219">
        <v>0.97919086769465202</v>
      </c>
      <c r="H219">
        <f t="shared" si="9"/>
        <v>0.28109846728289628</v>
      </c>
      <c r="I219">
        <f t="shared" si="10"/>
        <v>0.30501111883083548</v>
      </c>
      <c r="J219">
        <f t="shared" si="11"/>
        <v>0.33337047676045439</v>
      </c>
      <c r="K219">
        <v>7</v>
      </c>
      <c r="L219">
        <v>17</v>
      </c>
    </row>
    <row r="220" spans="1:12" x14ac:dyDescent="0.25">
      <c r="A220" t="s">
        <v>24</v>
      </c>
      <c r="B220" t="s">
        <v>59</v>
      </c>
      <c r="C220">
        <v>10000</v>
      </c>
      <c r="D220">
        <v>0.456249995274492</v>
      </c>
      <c r="E220">
        <v>0.49506254114571402</v>
      </c>
      <c r="F220">
        <v>0.54109252148123299</v>
      </c>
      <c r="G220">
        <v>1.0227255182955006</v>
      </c>
      <c r="H220">
        <f t="shared" si="9"/>
        <v>0.46661851288942452</v>
      </c>
      <c r="I220">
        <f t="shared" si="10"/>
        <v>0.50631309398193802</v>
      </c>
      <c r="J220">
        <f t="shared" si="11"/>
        <v>0.55338912947771335</v>
      </c>
      <c r="K220">
        <v>7</v>
      </c>
      <c r="L220">
        <v>17</v>
      </c>
    </row>
    <row r="221" spans="1:12" x14ac:dyDescent="0.25">
      <c r="A221" t="s">
        <v>29</v>
      </c>
      <c r="B221" t="s">
        <v>59</v>
      </c>
      <c r="C221">
        <v>1000000</v>
      </c>
      <c r="D221">
        <v>0.21942874329503101</v>
      </c>
      <c r="E221">
        <v>0.23809523809571401</v>
      </c>
      <c r="F221">
        <v>0.26023288378016202</v>
      </c>
      <c r="G221">
        <v>1.0045839132709307</v>
      </c>
      <c r="H221">
        <f t="shared" si="9"/>
        <v>0.22043458562344473</v>
      </c>
      <c r="I221">
        <f t="shared" si="10"/>
        <v>0.23918664601736633</v>
      </c>
      <c r="J221">
        <f t="shared" si="11"/>
        <v>0.26142576874965445</v>
      </c>
      <c r="K221">
        <v>7</v>
      </c>
      <c r="L221">
        <v>17</v>
      </c>
    </row>
    <row r="222" spans="1:12" x14ac:dyDescent="0.25">
      <c r="A222" t="s">
        <v>29</v>
      </c>
      <c r="B222" t="s">
        <v>59</v>
      </c>
      <c r="C222">
        <v>100000</v>
      </c>
      <c r="D222">
        <v>0.19470437785339301</v>
      </c>
      <c r="E222">
        <v>0.21126760563428501</v>
      </c>
      <c r="F222">
        <v>0.23091086870640701</v>
      </c>
      <c r="G222">
        <v>1.0274868168830547</v>
      </c>
      <c r="H222">
        <f t="shared" si="9"/>
        <v>0.20005618143377829</v>
      </c>
      <c r="I222">
        <f t="shared" si="10"/>
        <v>0.21707467962367602</v>
      </c>
      <c r="J222">
        <f t="shared" si="11"/>
        <v>0.23725787347084709</v>
      </c>
      <c r="K222">
        <v>7</v>
      </c>
      <c r="L222">
        <v>17</v>
      </c>
    </row>
    <row r="223" spans="1:12" x14ac:dyDescent="0.25">
      <c r="A223" t="s">
        <v>29</v>
      </c>
      <c r="B223" t="s">
        <v>59</v>
      </c>
      <c r="C223">
        <v>10000</v>
      </c>
      <c r="D223">
        <v>0.24634751105943301</v>
      </c>
      <c r="E223">
        <v>0.267303947601428</v>
      </c>
      <c r="F223">
        <v>0.292157363946008</v>
      </c>
      <c r="G223">
        <v>0.98954373590444522</v>
      </c>
      <c r="H223">
        <f t="shared" si="9"/>
        <v>0.24377163642451297</v>
      </c>
      <c r="I223">
        <f t="shared" si="10"/>
        <v>0.26450894693152316</v>
      </c>
      <c r="J223">
        <f t="shared" si="11"/>
        <v>0.28910248939112743</v>
      </c>
      <c r="K223">
        <v>7</v>
      </c>
      <c r="L223">
        <v>17</v>
      </c>
    </row>
    <row r="224" spans="1:12" x14ac:dyDescent="0.25">
      <c r="A224" t="s">
        <v>33</v>
      </c>
      <c r="B224" t="s">
        <v>59</v>
      </c>
      <c r="C224">
        <v>1000000</v>
      </c>
      <c r="D224">
        <v>0.18808177996660499</v>
      </c>
      <c r="E224">
        <v>0.204081632652857</v>
      </c>
      <c r="F224">
        <v>0.223056757525184</v>
      </c>
      <c r="G224">
        <v>1.0464092936418787</v>
      </c>
      <c r="H224">
        <f t="shared" si="9"/>
        <v>0.1968105225217624</v>
      </c>
      <c r="I224">
        <f t="shared" si="10"/>
        <v>0.21355291706955748</v>
      </c>
      <c r="J224">
        <f t="shared" si="11"/>
        <v>0.23340866408397562</v>
      </c>
      <c r="K224">
        <v>7</v>
      </c>
      <c r="L224">
        <v>17</v>
      </c>
    </row>
    <row r="225" spans="1:12" x14ac:dyDescent="0.25">
      <c r="A225" t="s">
        <v>33</v>
      </c>
      <c r="B225" t="s">
        <v>59</v>
      </c>
      <c r="C225">
        <v>100000</v>
      </c>
      <c r="D225">
        <v>0.27605551575792497</v>
      </c>
      <c r="E225">
        <v>0.29953917050714202</v>
      </c>
      <c r="F225">
        <v>0.32738975701334999</v>
      </c>
      <c r="G225">
        <v>0.9452311991193062</v>
      </c>
      <c r="H225">
        <f t="shared" si="9"/>
        <v>0.26093628618336195</v>
      </c>
      <c r="I225">
        <f t="shared" si="10"/>
        <v>0.28313376932166817</v>
      </c>
      <c r="J225">
        <f t="shared" si="11"/>
        <v>0.30945901260110709</v>
      </c>
      <c r="K225">
        <v>7</v>
      </c>
      <c r="L225">
        <v>17</v>
      </c>
    </row>
    <row r="226" spans="1:12" x14ac:dyDescent="0.25">
      <c r="A226" t="s">
        <v>33</v>
      </c>
      <c r="B226" t="s">
        <v>59</v>
      </c>
      <c r="C226">
        <v>10000</v>
      </c>
      <c r="D226">
        <v>0.33955396772583901</v>
      </c>
      <c r="E226">
        <v>0.36843934654142801</v>
      </c>
      <c r="F226">
        <v>0.40269614132312398</v>
      </c>
      <c r="G226">
        <v>0.94041038031317314</v>
      </c>
      <c r="H226">
        <f t="shared" si="9"/>
        <v>0.31932007592590317</v>
      </c>
      <c r="I226">
        <f t="shared" si="10"/>
        <v>0.34648418600336134</v>
      </c>
      <c r="J226">
        <f t="shared" si="11"/>
        <v>0.37869963141232632</v>
      </c>
      <c r="K226">
        <v>7</v>
      </c>
      <c r="L226">
        <v>17</v>
      </c>
    </row>
    <row r="227" spans="1:12" x14ac:dyDescent="0.25">
      <c r="A227" t="s">
        <v>34</v>
      </c>
      <c r="B227" t="s">
        <v>59</v>
      </c>
      <c r="C227" s="1">
        <v>10000000</v>
      </c>
      <c r="D227">
        <v>0.13165724597675499</v>
      </c>
      <c r="E227">
        <v>0.14285714285714199</v>
      </c>
      <c r="F227">
        <v>0.15613973026778499</v>
      </c>
      <c r="G227">
        <v>0.96416635225534142</v>
      </c>
      <c r="H227">
        <f t="shared" si="9"/>
        <v>0.12693948660139209</v>
      </c>
      <c r="I227">
        <f t="shared" si="10"/>
        <v>0.1377380503221908</v>
      </c>
      <c r="J227">
        <f t="shared" si="11"/>
        <v>0.15054467417442319</v>
      </c>
      <c r="K227">
        <v>7</v>
      </c>
      <c r="L227">
        <v>17</v>
      </c>
    </row>
    <row r="228" spans="1:12" x14ac:dyDescent="0.25">
      <c r="A228" t="s">
        <v>34</v>
      </c>
      <c r="B228" t="s">
        <v>59</v>
      </c>
      <c r="C228">
        <v>1000000</v>
      </c>
      <c r="D228">
        <v>0.19181850407155299</v>
      </c>
      <c r="E228">
        <v>0.20813623462571401</v>
      </c>
      <c r="F228">
        <v>0.22748834873387999</v>
      </c>
      <c r="G228">
        <v>0.89647873386845711</v>
      </c>
      <c r="H228">
        <f t="shared" si="9"/>
        <v>0.17196120966260731</v>
      </c>
      <c r="I228">
        <f t="shared" si="10"/>
        <v>0.18658970808940822</v>
      </c>
      <c r="J228">
        <f t="shared" si="11"/>
        <v>0.20393846684277475</v>
      </c>
      <c r="K228">
        <v>7</v>
      </c>
      <c r="L228">
        <v>17</v>
      </c>
    </row>
    <row r="229" spans="1:12" x14ac:dyDescent="0.25">
      <c r="A229" t="s">
        <v>34</v>
      </c>
      <c r="B229" t="s">
        <v>59</v>
      </c>
      <c r="C229">
        <v>100000</v>
      </c>
      <c r="D229">
        <v>0.36457066273224997</v>
      </c>
      <c r="E229">
        <v>0.395584176632857</v>
      </c>
      <c r="F229">
        <v>0.43236484646360701</v>
      </c>
      <c r="G229">
        <v>0.9958311077762434</v>
      </c>
      <c r="H229">
        <f t="shared" si="9"/>
        <v>0.3630508069313757</v>
      </c>
      <c r="I229">
        <f t="shared" si="10"/>
        <v>0.3939350288350511</v>
      </c>
      <c r="J229">
        <f t="shared" si="11"/>
        <v>0.43056236401735914</v>
      </c>
      <c r="K229">
        <v>7</v>
      </c>
      <c r="L229">
        <v>17</v>
      </c>
    </row>
    <row r="230" spans="1:12" x14ac:dyDescent="0.25">
      <c r="A230" t="s">
        <v>34</v>
      </c>
      <c r="B230" t="s">
        <v>59</v>
      </c>
      <c r="C230">
        <v>10000</v>
      </c>
      <c r="D230">
        <v>0.34276909486186602</v>
      </c>
      <c r="E230">
        <v>0.37192798002428501</v>
      </c>
      <c r="F230">
        <v>0.40650914136023902</v>
      </c>
      <c r="G230">
        <v>0.92265832766310185</v>
      </c>
      <c r="H230">
        <f t="shared" si="9"/>
        <v>0.31625875983984442</v>
      </c>
      <c r="I230">
        <f t="shared" si="10"/>
        <v>0.34316244806032237</v>
      </c>
      <c r="J230">
        <f t="shared" si="11"/>
        <v>0.37506904454720158</v>
      </c>
      <c r="K230">
        <v>7</v>
      </c>
      <c r="L230">
        <v>17</v>
      </c>
    </row>
    <row r="231" spans="1:12" x14ac:dyDescent="0.25">
      <c r="A231" t="s">
        <v>60</v>
      </c>
      <c r="B231" t="s">
        <v>59</v>
      </c>
      <c r="C231" s="1">
        <v>10000000</v>
      </c>
      <c r="D231">
        <v>0.24945583448289699</v>
      </c>
      <c r="E231">
        <v>0.27067669172999997</v>
      </c>
      <c r="F231">
        <v>0.29584369945548999</v>
      </c>
      <c r="G231">
        <v>1.0282199211483145</v>
      </c>
      <c r="H231">
        <f t="shared" si="9"/>
        <v>0.25649545846199134</v>
      </c>
      <c r="I231">
        <f t="shared" si="10"/>
        <v>0.27831516662730721</v>
      </c>
      <c r="J231">
        <f t="shared" si="11"/>
        <v>0.30419238532634957</v>
      </c>
      <c r="K231">
        <v>7</v>
      </c>
      <c r="L231">
        <v>17</v>
      </c>
    </row>
    <row r="232" spans="1:12" x14ac:dyDescent="0.25">
      <c r="A232" t="s">
        <v>60</v>
      </c>
      <c r="B232" t="s">
        <v>59</v>
      </c>
      <c r="C232">
        <v>1000000</v>
      </c>
      <c r="D232">
        <v>0.22485282458960301</v>
      </c>
      <c r="E232">
        <v>0.243980738362857</v>
      </c>
      <c r="F232">
        <v>0.26666560674958101</v>
      </c>
      <c r="G232">
        <v>0.94641110523192473</v>
      </c>
      <c r="H232">
        <f t="shared" si="9"/>
        <v>0.2128032102343663</v>
      </c>
      <c r="I232">
        <f t="shared" si="10"/>
        <v>0.23090608024929254</v>
      </c>
      <c r="J232">
        <f t="shared" si="11"/>
        <v>0.25237529161121275</v>
      </c>
      <c r="K232">
        <v>7</v>
      </c>
      <c r="L232">
        <v>17</v>
      </c>
    </row>
    <row r="233" spans="1:12" x14ac:dyDescent="0.25">
      <c r="A233" t="s">
        <v>60</v>
      </c>
      <c r="B233" t="s">
        <v>59</v>
      </c>
      <c r="C233">
        <v>100000</v>
      </c>
      <c r="D233">
        <v>0.32303273666953197</v>
      </c>
      <c r="E233">
        <v>0.35051267757857102</v>
      </c>
      <c r="F233">
        <v>0.38310268452790103</v>
      </c>
      <c r="G233">
        <v>1.048480619918269</v>
      </c>
      <c r="H233">
        <f t="shared" si="9"/>
        <v>0.33869356399716583</v>
      </c>
      <c r="I233">
        <f t="shared" si="10"/>
        <v>0.36750574947679249</v>
      </c>
      <c r="J233">
        <f t="shared" si="11"/>
        <v>0.40167574016616669</v>
      </c>
      <c r="K233">
        <v>7</v>
      </c>
      <c r="L233">
        <v>17</v>
      </c>
    </row>
    <row r="234" spans="1:12" x14ac:dyDescent="0.25">
      <c r="A234" t="s">
        <v>60</v>
      </c>
      <c r="B234" t="s">
        <v>59</v>
      </c>
      <c r="C234">
        <v>10000</v>
      </c>
      <c r="D234">
        <v>0.35710692301456598</v>
      </c>
      <c r="E234">
        <v>0.38748550706714202</v>
      </c>
      <c r="F234">
        <v>0.42351317789297699</v>
      </c>
      <c r="G234">
        <v>0.93664664751098425</v>
      </c>
      <c r="H234">
        <f t="shared" si="9"/>
        <v>0.33448300224455635</v>
      </c>
      <c r="I234">
        <f t="shared" si="10"/>
        <v>0.36293700115353239</v>
      </c>
      <c r="J234">
        <f t="shared" si="11"/>
        <v>0.39668219825017997</v>
      </c>
      <c r="K234">
        <v>7</v>
      </c>
      <c r="L234">
        <v>17</v>
      </c>
    </row>
    <row r="235" spans="1:12" x14ac:dyDescent="0.25">
      <c r="A235" t="s">
        <v>38</v>
      </c>
      <c r="B235" t="s">
        <v>59</v>
      </c>
      <c r="C235">
        <v>100000</v>
      </c>
      <c r="D235">
        <v>0.143626086520216</v>
      </c>
      <c r="E235">
        <v>0.15584415584428499</v>
      </c>
      <c r="F235">
        <v>0.170334251201362</v>
      </c>
      <c r="G235">
        <v>0.99996439504996459</v>
      </c>
      <c r="H235">
        <f t="shared" si="9"/>
        <v>0.14362097272058166</v>
      </c>
      <c r="I235">
        <f t="shared" si="10"/>
        <v>0.15583860702090285</v>
      </c>
      <c r="J235">
        <f t="shared" si="11"/>
        <v>0.17032818645885867</v>
      </c>
      <c r="K235">
        <v>7</v>
      </c>
      <c r="L235">
        <v>17</v>
      </c>
    </row>
    <row r="236" spans="1:12" x14ac:dyDescent="0.25">
      <c r="A236" t="s">
        <v>38</v>
      </c>
      <c r="B236" t="s">
        <v>59</v>
      </c>
      <c r="C236">
        <v>10000</v>
      </c>
      <c r="D236">
        <v>0.37655621500654202</v>
      </c>
      <c r="E236">
        <v>0.40858932299428502</v>
      </c>
      <c r="F236">
        <v>0.44657918677837299</v>
      </c>
      <c r="G236">
        <v>0.9485578466149357</v>
      </c>
      <c r="H236">
        <f t="shared" si="9"/>
        <v>0.35718535243607624</v>
      </c>
      <c r="I236">
        <f t="shared" si="10"/>
        <v>0.38757060836931345</v>
      </c>
      <c r="J236">
        <f t="shared" si="11"/>
        <v>0.42360619175354264</v>
      </c>
      <c r="K236">
        <v>7</v>
      </c>
      <c r="L236">
        <v>17</v>
      </c>
    </row>
    <row r="237" spans="1:12" x14ac:dyDescent="0.25">
      <c r="A237" t="s">
        <v>39</v>
      </c>
      <c r="B237" t="s">
        <v>59</v>
      </c>
      <c r="C237" s="1">
        <v>10000000</v>
      </c>
      <c r="D237">
        <v>0.253187011494165</v>
      </c>
      <c r="E237">
        <v>0.27472527472571401</v>
      </c>
      <c r="F237">
        <v>0.30026871205391298</v>
      </c>
      <c r="G237">
        <v>0.92452116202210599</v>
      </c>
      <c r="H237">
        <f t="shared" si="9"/>
        <v>0.23407675007548973</v>
      </c>
      <c r="I237">
        <f t="shared" si="10"/>
        <v>0.25398933022625941</v>
      </c>
      <c r="J237">
        <f t="shared" si="11"/>
        <v>0.27760477858696475</v>
      </c>
      <c r="K237">
        <v>7</v>
      </c>
      <c r="L237">
        <v>17</v>
      </c>
    </row>
    <row r="238" spans="1:12" x14ac:dyDescent="0.25">
      <c r="A238" t="s">
        <v>39</v>
      </c>
      <c r="B238" t="s">
        <v>59</v>
      </c>
      <c r="C238">
        <v>1000000</v>
      </c>
      <c r="D238">
        <v>0.231567354626184</v>
      </c>
      <c r="E238">
        <v>0.25126646403285702</v>
      </c>
      <c r="F238">
        <v>0.27462874543601301</v>
      </c>
      <c r="G238">
        <v>0.95842260947402103</v>
      </c>
      <c r="H238">
        <f t="shared" si="9"/>
        <v>0.22193938828982329</v>
      </c>
      <c r="I238">
        <f t="shared" si="10"/>
        <v>0.24081946013168107</v>
      </c>
      <c r="J238">
        <f t="shared" si="11"/>
        <v>0.26321039883736025</v>
      </c>
      <c r="K238">
        <v>7</v>
      </c>
      <c r="L238">
        <v>17</v>
      </c>
    </row>
    <row r="239" spans="1:12" x14ac:dyDescent="0.25">
      <c r="A239" t="s">
        <v>39</v>
      </c>
      <c r="B239" t="s">
        <v>59</v>
      </c>
      <c r="C239">
        <v>100000</v>
      </c>
      <c r="D239">
        <v>0.33564324827078601</v>
      </c>
      <c r="E239">
        <v>0.364195947678571</v>
      </c>
      <c r="F239">
        <v>0.398058199246068</v>
      </c>
      <c r="G239">
        <v>0.93888178264197564</v>
      </c>
      <c r="H239">
        <f t="shared" si="9"/>
        <v>0.31512933126821879</v>
      </c>
      <c r="I239">
        <f t="shared" si="10"/>
        <v>0.34193694058744045</v>
      </c>
      <c r="J239">
        <f t="shared" si="11"/>
        <v>0.37372959170340303</v>
      </c>
      <c r="K239">
        <v>7</v>
      </c>
      <c r="L239">
        <v>17</v>
      </c>
    </row>
    <row r="240" spans="1:12" x14ac:dyDescent="0.25">
      <c r="A240" t="s">
        <v>39</v>
      </c>
      <c r="B240" t="s">
        <v>59</v>
      </c>
      <c r="C240">
        <v>10000</v>
      </c>
      <c r="D240">
        <v>0.33912874239694402</v>
      </c>
      <c r="E240">
        <v>0.36797794789142801</v>
      </c>
      <c r="F240">
        <v>0.40219184269782499</v>
      </c>
      <c r="G240">
        <v>0.94824738171407841</v>
      </c>
      <c r="H240">
        <f t="shared" si="9"/>
        <v>0.32157794204189033</v>
      </c>
      <c r="I240">
        <f t="shared" si="10"/>
        <v>0.34893412561656617</v>
      </c>
      <c r="J240">
        <f t="shared" si="11"/>
        <v>0.381377361784973</v>
      </c>
      <c r="K240">
        <v>7</v>
      </c>
      <c r="L240">
        <v>17</v>
      </c>
    </row>
    <row r="241" spans="1:12" x14ac:dyDescent="0.25">
      <c r="A241" t="s">
        <v>41</v>
      </c>
      <c r="B241" t="s">
        <v>59</v>
      </c>
      <c r="C241" s="1">
        <v>10000000</v>
      </c>
      <c r="D241">
        <v>0.32914311494188803</v>
      </c>
      <c r="E241">
        <v>0.35714285714285698</v>
      </c>
      <c r="F241">
        <v>0.39034932566946301</v>
      </c>
      <c r="G241">
        <v>0.96412922807781032</v>
      </c>
      <c r="H241">
        <f t="shared" si="9"/>
        <v>0.31733649733604852</v>
      </c>
      <c r="I241">
        <f t="shared" si="10"/>
        <v>0.3443318671706464</v>
      </c>
      <c r="J241">
        <f t="shared" si="11"/>
        <v>0.37634719403839317</v>
      </c>
      <c r="K241">
        <v>7</v>
      </c>
      <c r="L241">
        <v>17</v>
      </c>
    </row>
    <row r="242" spans="1:12" x14ac:dyDescent="0.25">
      <c r="A242" t="s">
        <v>41</v>
      </c>
      <c r="B242" t="s">
        <v>59</v>
      </c>
      <c r="C242">
        <v>1000000</v>
      </c>
      <c r="D242">
        <v>0.312407024351332</v>
      </c>
      <c r="E242">
        <v>0.33898305084714198</v>
      </c>
      <c r="F242">
        <v>0.37050105487236601</v>
      </c>
      <c r="G242">
        <v>0.89695616174984205</v>
      </c>
      <c r="H242">
        <f t="shared" si="9"/>
        <v>0.28021540546586021</v>
      </c>
      <c r="I242">
        <f t="shared" si="10"/>
        <v>0.30405293618610402</v>
      </c>
      <c r="J242">
        <f t="shared" si="11"/>
        <v>0.33232320410258503</v>
      </c>
      <c r="K242">
        <v>7</v>
      </c>
      <c r="L242">
        <v>17</v>
      </c>
    </row>
    <row r="243" spans="1:12" x14ac:dyDescent="0.25">
      <c r="A243" t="s">
        <v>41</v>
      </c>
      <c r="B243" t="s">
        <v>59</v>
      </c>
      <c r="C243">
        <v>100000</v>
      </c>
      <c r="D243">
        <v>0.30732671251100202</v>
      </c>
      <c r="E243">
        <v>0.333470564018571</v>
      </c>
      <c r="F243">
        <v>0.36447602742674101</v>
      </c>
      <c r="G243">
        <v>1.0346397525442739</v>
      </c>
      <c r="H243">
        <f t="shared" si="9"/>
        <v>0.31797243378262835</v>
      </c>
      <c r="I243">
        <f t="shared" si="10"/>
        <v>0.34502190183697373</v>
      </c>
      <c r="J243">
        <f t="shared" si="11"/>
        <v>0.37710138682512329</v>
      </c>
      <c r="K243">
        <v>7</v>
      </c>
      <c r="L243">
        <v>17</v>
      </c>
    </row>
    <row r="244" spans="1:12" x14ac:dyDescent="0.25">
      <c r="A244" t="s">
        <v>41</v>
      </c>
      <c r="B244" t="s">
        <v>59</v>
      </c>
      <c r="C244">
        <v>10000</v>
      </c>
      <c r="D244">
        <v>0.38992877912410201</v>
      </c>
      <c r="E244">
        <v>0.42309947234714201</v>
      </c>
      <c r="F244">
        <v>0.462438462421076</v>
      </c>
      <c r="G244">
        <v>1.0215744835809746</v>
      </c>
      <c r="H244">
        <f t="shared" si="9"/>
        <v>0.3983412911670644</v>
      </c>
      <c r="I244">
        <f t="shared" si="10"/>
        <v>0.43222762496641443</v>
      </c>
      <c r="J244">
        <f t="shared" si="11"/>
        <v>0.47241533343579062</v>
      </c>
      <c r="K244">
        <v>7</v>
      </c>
      <c r="L244">
        <v>17</v>
      </c>
    </row>
    <row r="245" spans="1:12" x14ac:dyDescent="0.25">
      <c r="A245" t="s">
        <v>43</v>
      </c>
      <c r="B245" t="s">
        <v>59</v>
      </c>
      <c r="C245">
        <v>1000000</v>
      </c>
      <c r="D245">
        <v>0.17879379083288999</v>
      </c>
      <c r="E245">
        <v>0.19400352733714199</v>
      </c>
      <c r="F245">
        <v>0.21204160900594199</v>
      </c>
      <c r="G245">
        <v>1.0300764918393619</v>
      </c>
      <c r="H245">
        <f t="shared" si="9"/>
        <v>0.18417128082380399</v>
      </c>
      <c r="I245">
        <f t="shared" si="10"/>
        <v>0.19983847284390496</v>
      </c>
      <c r="J245">
        <f t="shared" si="11"/>
        <v>0.21841907672881436</v>
      </c>
      <c r="K245">
        <v>7</v>
      </c>
      <c r="L245">
        <v>17</v>
      </c>
    </row>
    <row r="246" spans="1:12" x14ac:dyDescent="0.25">
      <c r="A246" t="s">
        <v>43</v>
      </c>
      <c r="B246" t="s">
        <v>59</v>
      </c>
      <c r="C246">
        <v>100000</v>
      </c>
      <c r="D246">
        <v>0.29314308674511902</v>
      </c>
      <c r="E246">
        <v>0.31808035714285698</v>
      </c>
      <c r="F246">
        <v>0.34765486817436497</v>
      </c>
      <c r="G246">
        <v>0.95749465724306304</v>
      </c>
      <c r="H246">
        <f t="shared" si="9"/>
        <v>0.28068293936619121</v>
      </c>
      <c r="I246">
        <f t="shared" si="10"/>
        <v>0.30456024253825092</v>
      </c>
      <c r="J246">
        <f t="shared" si="11"/>
        <v>0.33287767884149583</v>
      </c>
      <c r="K246">
        <v>7</v>
      </c>
      <c r="L246">
        <v>17</v>
      </c>
    </row>
    <row r="247" spans="1:12" x14ac:dyDescent="0.25">
      <c r="A247" t="s">
        <v>43</v>
      </c>
      <c r="B247" t="s">
        <v>59</v>
      </c>
      <c r="C247">
        <v>10000</v>
      </c>
      <c r="D247">
        <v>0.367024036099378</v>
      </c>
      <c r="E247">
        <v>0.39824625502428501</v>
      </c>
      <c r="F247">
        <v>0.435274439877533</v>
      </c>
      <c r="G247">
        <v>0.99367541495926004</v>
      </c>
      <c r="H247">
        <f t="shared" si="9"/>
        <v>0.36470276137107188</v>
      </c>
      <c r="I247">
        <f t="shared" si="10"/>
        <v>0.39572751271722773</v>
      </c>
      <c r="J247">
        <f t="shared" si="11"/>
        <v>0.43252150966646707</v>
      </c>
      <c r="K247">
        <v>7</v>
      </c>
      <c r="L247">
        <v>17</v>
      </c>
    </row>
    <row r="248" spans="1:12" x14ac:dyDescent="0.25">
      <c r="A248" t="s">
        <v>47</v>
      </c>
      <c r="B248" t="s">
        <v>59</v>
      </c>
      <c r="C248" s="1">
        <v>10000000</v>
      </c>
      <c r="D248">
        <v>0.32914311494188803</v>
      </c>
      <c r="E248">
        <v>0.35714285714285698</v>
      </c>
      <c r="F248">
        <v>0.39034932566946301</v>
      </c>
      <c r="G248">
        <v>0.98522004955369979</v>
      </c>
      <c r="H248">
        <f t="shared" si="9"/>
        <v>0.32427839601330605</v>
      </c>
      <c r="I248">
        <f t="shared" si="10"/>
        <v>0.35186430341203551</v>
      </c>
      <c r="J248">
        <f t="shared" si="11"/>
        <v>0.38457998197932164</v>
      </c>
      <c r="K248">
        <v>7</v>
      </c>
      <c r="L248">
        <v>17</v>
      </c>
    </row>
    <row r="249" spans="1:12" x14ac:dyDescent="0.25">
      <c r="A249" t="s">
        <v>47</v>
      </c>
      <c r="B249" t="s">
        <v>59</v>
      </c>
      <c r="C249">
        <v>1000000</v>
      </c>
      <c r="D249">
        <v>0.30382441379220798</v>
      </c>
      <c r="E249">
        <v>0.32967032966999998</v>
      </c>
      <c r="F249">
        <v>0.36032245446375899</v>
      </c>
      <c r="G249">
        <v>0.9514654822822467</v>
      </c>
      <c r="H249">
        <f t="shared" si="9"/>
        <v>0.28907844239792407</v>
      </c>
      <c r="I249">
        <f t="shared" si="10"/>
        <v>0.3136699392136138</v>
      </c>
      <c r="J249">
        <f t="shared" si="11"/>
        <v>0.34283437791348331</v>
      </c>
      <c r="K249">
        <v>7</v>
      </c>
      <c r="L249">
        <v>17</v>
      </c>
    </row>
    <row r="250" spans="1:12" x14ac:dyDescent="0.25">
      <c r="A250" t="s">
        <v>47</v>
      </c>
      <c r="B250" t="s">
        <v>59</v>
      </c>
      <c r="C250">
        <v>100000</v>
      </c>
      <c r="D250">
        <v>0.24520057556039901</v>
      </c>
      <c r="E250">
        <v>0.266059443911428</v>
      </c>
      <c r="F250">
        <v>0.29079714865269102</v>
      </c>
      <c r="G250">
        <v>0.94862789268671655</v>
      </c>
      <c r="H250">
        <f t="shared" si="9"/>
        <v>0.23260410527943132</v>
      </c>
      <c r="I250">
        <f t="shared" si="10"/>
        <v>0.25239140960709761</v>
      </c>
      <c r="J250">
        <f t="shared" si="11"/>
        <v>0.27585828632570814</v>
      </c>
      <c r="K250">
        <v>7</v>
      </c>
      <c r="L250">
        <v>17</v>
      </c>
    </row>
    <row r="251" spans="1:12" x14ac:dyDescent="0.25">
      <c r="A251" t="s">
        <v>47</v>
      </c>
      <c r="B251" t="s">
        <v>59</v>
      </c>
      <c r="C251">
        <v>10000</v>
      </c>
      <c r="D251">
        <v>0.34536002023988899</v>
      </c>
      <c r="E251">
        <v>0.37473931178285702</v>
      </c>
      <c r="F251">
        <v>0.40958186543757502</v>
      </c>
      <c r="G251">
        <v>0.90423460991079319</v>
      </c>
      <c r="H251">
        <f t="shared" si="9"/>
        <v>0.31228648318039964</v>
      </c>
      <c r="I251">
        <f t="shared" si="10"/>
        <v>0.33885225540821085</v>
      </c>
      <c r="J251">
        <f t="shared" si="11"/>
        <v>0.37035809832048061</v>
      </c>
      <c r="K251">
        <v>7</v>
      </c>
      <c r="L251">
        <v>17</v>
      </c>
    </row>
    <row r="252" spans="1:12" x14ac:dyDescent="0.25">
      <c r="A252" t="s">
        <v>48</v>
      </c>
      <c r="B252" t="s">
        <v>59</v>
      </c>
      <c r="C252" s="1">
        <v>10000000</v>
      </c>
      <c r="D252">
        <v>0.18808177996660499</v>
      </c>
      <c r="E252">
        <v>0.204081632652857</v>
      </c>
      <c r="F252">
        <v>0.223056757525184</v>
      </c>
      <c r="G252">
        <v>0.97198807892680683</v>
      </c>
      <c r="H252">
        <f t="shared" si="9"/>
        <v>0.18281324799087478</v>
      </c>
      <c r="I252">
        <f t="shared" si="10"/>
        <v>0.19836491406649678</v>
      </c>
      <c r="J252">
        <f t="shared" si="11"/>
        <v>0.21680850923854617</v>
      </c>
      <c r="K252">
        <v>7</v>
      </c>
      <c r="L252">
        <v>17</v>
      </c>
    </row>
    <row r="253" spans="1:12" x14ac:dyDescent="0.25">
      <c r="A253" t="s">
        <v>48</v>
      </c>
      <c r="B253" t="s">
        <v>59</v>
      </c>
      <c r="C253">
        <v>1000000</v>
      </c>
      <c r="D253">
        <v>0.121263252873334</v>
      </c>
      <c r="E253">
        <v>0.13157894736842801</v>
      </c>
      <c r="F253">
        <v>0.14381290945717801</v>
      </c>
      <c r="G253">
        <v>0.99540998850801521</v>
      </c>
      <c r="H253">
        <f t="shared" si="9"/>
        <v>0.12070665314908995</v>
      </c>
      <c r="I253">
        <f t="shared" si="10"/>
        <v>0.13097499848790367</v>
      </c>
      <c r="J253">
        <f t="shared" si="11"/>
        <v>0.14315280655007379</v>
      </c>
      <c r="K253">
        <v>7</v>
      </c>
      <c r="L253">
        <v>17</v>
      </c>
    </row>
    <row r="254" spans="1:12" x14ac:dyDescent="0.25">
      <c r="A254" t="s">
        <v>48</v>
      </c>
      <c r="B254" t="s">
        <v>59</v>
      </c>
      <c r="C254">
        <v>100000</v>
      </c>
      <c r="D254">
        <v>0.25879191480139602</v>
      </c>
      <c r="E254">
        <v>0.28080697927999998</v>
      </c>
      <c r="F254">
        <v>0.30691588201463499</v>
      </c>
      <c r="G254">
        <v>1.0263737266427335</v>
      </c>
      <c r="H254">
        <f t="shared" si="9"/>
        <v>0.2656172220197176</v>
      </c>
      <c r="I254">
        <f t="shared" si="10"/>
        <v>0.28821290579090242</v>
      </c>
      <c r="J254">
        <f t="shared" si="11"/>
        <v>0.31501039758920241</v>
      </c>
      <c r="K254">
        <v>7</v>
      </c>
      <c r="L254">
        <v>17</v>
      </c>
    </row>
    <row r="255" spans="1:12" x14ac:dyDescent="0.25">
      <c r="A255" t="s">
        <v>48</v>
      </c>
      <c r="B255" t="s">
        <v>59</v>
      </c>
      <c r="C255">
        <v>10000</v>
      </c>
      <c r="D255">
        <v>0.35968759600849498</v>
      </c>
      <c r="E255">
        <v>0.39028571428571401</v>
      </c>
      <c r="F255">
        <v>0.42657374309158902</v>
      </c>
      <c r="G255">
        <v>0.98616691675558854</v>
      </c>
      <c r="H255">
        <f t="shared" si="9"/>
        <v>0.35471200755092724</v>
      </c>
      <c r="I255">
        <f t="shared" si="10"/>
        <v>0.38488685951089513</v>
      </c>
      <c r="J255">
        <f t="shared" si="11"/>
        <v>0.42067291299352289</v>
      </c>
      <c r="K255">
        <v>7</v>
      </c>
      <c r="L255">
        <v>17</v>
      </c>
    </row>
    <row r="256" spans="1:12" x14ac:dyDescent="0.25">
      <c r="A256" t="s">
        <v>53</v>
      </c>
      <c r="B256" t="s">
        <v>59</v>
      </c>
      <c r="C256">
        <v>100000</v>
      </c>
      <c r="D256">
        <v>6.9906502288485606E-2</v>
      </c>
      <c r="E256">
        <v>7.58533501895714E-2</v>
      </c>
      <c r="F256">
        <v>8.2906051469552794E-2</v>
      </c>
      <c r="G256">
        <v>1.009419628331945</v>
      </c>
      <c r="H256">
        <f t="shared" si="9"/>
        <v>7.0564995558029406E-2</v>
      </c>
      <c r="I256">
        <f t="shared" si="10"/>
        <v>7.6567860556090037E-2</v>
      </c>
      <c r="J256">
        <f t="shared" si="11"/>
        <v>8.3686995660865085E-2</v>
      </c>
      <c r="K256">
        <v>7</v>
      </c>
      <c r="L256">
        <v>17</v>
      </c>
    </row>
    <row r="257" spans="1:12" x14ac:dyDescent="0.25">
      <c r="A257" t="s">
        <v>53</v>
      </c>
      <c r="B257" t="s">
        <v>59</v>
      </c>
      <c r="C257">
        <v>10000</v>
      </c>
      <c r="D257">
        <v>0.26552721877677099</v>
      </c>
      <c r="E257">
        <v>0.28811524609857098</v>
      </c>
      <c r="F257">
        <v>0.31490365768307199</v>
      </c>
      <c r="G257">
        <v>1.062089109263157</v>
      </c>
      <c r="H257">
        <f t="shared" si="9"/>
        <v>0.28201356727574411</v>
      </c>
      <c r="I257">
        <f t="shared" si="10"/>
        <v>0.30600406509396655</v>
      </c>
      <c r="J257">
        <f t="shared" si="11"/>
        <v>0.33445574529232402</v>
      </c>
      <c r="K257">
        <v>7</v>
      </c>
      <c r="L257">
        <v>17</v>
      </c>
    </row>
    <row r="258" spans="1:12" x14ac:dyDescent="0.25">
      <c r="A258" t="s">
        <v>2</v>
      </c>
      <c r="B258" t="s">
        <v>59</v>
      </c>
      <c r="C258">
        <v>1000000</v>
      </c>
      <c r="D258">
        <v>4.7875362173317698E-2</v>
      </c>
      <c r="E258">
        <v>5.1948051948E-2</v>
      </c>
      <c r="F258">
        <v>5.6778083733683302E-2</v>
      </c>
      <c r="G258">
        <v>0.92440260397712115</v>
      </c>
      <c r="H258">
        <f t="shared" si="9"/>
        <v>4.4256109459362647E-2</v>
      </c>
      <c r="I258">
        <f t="shared" si="10"/>
        <v>4.8020914492269959E-2</v>
      </c>
      <c r="J258">
        <f t="shared" si="11"/>
        <v>5.2485808452247866E-2</v>
      </c>
      <c r="K258">
        <v>7</v>
      </c>
      <c r="L258">
        <v>17</v>
      </c>
    </row>
    <row r="259" spans="1:12" x14ac:dyDescent="0.25">
      <c r="A259" t="s">
        <v>2</v>
      </c>
      <c r="B259" t="s">
        <v>59</v>
      </c>
      <c r="C259">
        <v>100000</v>
      </c>
      <c r="D259">
        <v>0.18519561454553299</v>
      </c>
      <c r="E259">
        <v>0.20094994519571399</v>
      </c>
      <c r="F259">
        <v>0.21963389168129499</v>
      </c>
      <c r="G259">
        <v>0.9410530224491731</v>
      </c>
      <c r="H259">
        <f t="shared" ref="H259:H265" si="12">MIN(0.87,G259*D259)</f>
        <v>0.17427889281240586</v>
      </c>
      <c r="I259">
        <f t="shared" ref="I259:I265" si="13">MIN(0.9,E259*G259)</f>
        <v>0.18910455328742234</v>
      </c>
      <c r="J259">
        <f t="shared" ref="J259:J265" si="14">MIN(0.93,G259*F259)</f>
        <v>0.20668713759895696</v>
      </c>
      <c r="K259">
        <v>7</v>
      </c>
      <c r="L259">
        <v>17</v>
      </c>
    </row>
    <row r="260" spans="1:12" x14ac:dyDescent="0.25">
      <c r="A260" t="s">
        <v>2</v>
      </c>
      <c r="B260" t="s">
        <v>59</v>
      </c>
      <c r="C260">
        <v>10000</v>
      </c>
      <c r="D260">
        <v>0.36261205457809698</v>
      </c>
      <c r="E260">
        <v>0.39345895243571399</v>
      </c>
      <c r="F260">
        <v>0.43004202293330401</v>
      </c>
      <c r="G260">
        <v>0.9658394809545221</v>
      </c>
      <c r="H260">
        <f t="shared" si="12"/>
        <v>0.35022503858156201</v>
      </c>
      <c r="I260">
        <f t="shared" si="13"/>
        <v>0.38001819039742002</v>
      </c>
      <c r="J260">
        <f t="shared" si="14"/>
        <v>0.41535156421853503</v>
      </c>
      <c r="K260">
        <v>7</v>
      </c>
      <c r="L260">
        <v>17</v>
      </c>
    </row>
    <row r="261" spans="1:12" x14ac:dyDescent="0.25">
      <c r="A261" t="s">
        <v>5</v>
      </c>
      <c r="B261" t="s">
        <v>59</v>
      </c>
      <c r="C261">
        <v>1000000</v>
      </c>
      <c r="D261">
        <v>0.23233631642918101</v>
      </c>
      <c r="E261">
        <v>0.252100840335714</v>
      </c>
      <c r="F261">
        <v>0.275540700472103</v>
      </c>
      <c r="G261">
        <v>1.0328053246936275</v>
      </c>
      <c r="H261">
        <f t="shared" si="12"/>
        <v>0.23995818472776168</v>
      </c>
      <c r="I261">
        <f t="shared" si="13"/>
        <v>0.26037109025846344</v>
      </c>
      <c r="J261">
        <f t="shared" si="14"/>
        <v>0.2845799026173999</v>
      </c>
      <c r="K261">
        <v>7</v>
      </c>
      <c r="L261">
        <v>17</v>
      </c>
    </row>
    <row r="262" spans="1:12" x14ac:dyDescent="0.25">
      <c r="A262" t="s">
        <v>5</v>
      </c>
      <c r="B262" t="s">
        <v>59</v>
      </c>
      <c r="C262">
        <v>100000</v>
      </c>
      <c r="D262">
        <v>0.27880357971501701</v>
      </c>
      <c r="E262">
        <v>0.30252100840285701</v>
      </c>
      <c r="F262">
        <v>0.33064884056652299</v>
      </c>
      <c r="G262">
        <v>0.9990374690210333</v>
      </c>
      <c r="H262">
        <f t="shared" si="12"/>
        <v>0.27853522263249447</v>
      </c>
      <c r="I262">
        <f t="shared" si="13"/>
        <v>0.30222982256048103</v>
      </c>
      <c r="J262">
        <f t="shared" si="14"/>
        <v>0.33033058081431832</v>
      </c>
      <c r="K262">
        <v>7</v>
      </c>
      <c r="L262">
        <v>17</v>
      </c>
    </row>
    <row r="263" spans="1:12" x14ac:dyDescent="0.25">
      <c r="A263" t="s">
        <v>5</v>
      </c>
      <c r="B263" t="s">
        <v>59</v>
      </c>
      <c r="C263">
        <v>10000</v>
      </c>
      <c r="D263">
        <v>0.336877548451952</v>
      </c>
      <c r="E263">
        <v>0.36553524804142801</v>
      </c>
      <c r="F263">
        <v>0.39952202522789598</v>
      </c>
      <c r="G263">
        <v>0.89297206955849284</v>
      </c>
      <c r="H263">
        <f t="shared" si="12"/>
        <v>0.30082224162893101</v>
      </c>
      <c r="I263">
        <f t="shared" si="13"/>
        <v>0.32641276694013099</v>
      </c>
      <c r="J263">
        <f t="shared" si="14"/>
        <v>0.35676200970195465</v>
      </c>
      <c r="K263">
        <v>7</v>
      </c>
      <c r="L263">
        <v>17</v>
      </c>
    </row>
    <row r="264" spans="1:12" x14ac:dyDescent="0.25">
      <c r="A264" t="s">
        <v>9</v>
      </c>
      <c r="B264" t="s">
        <v>59</v>
      </c>
      <c r="C264" s="1">
        <v>10000000</v>
      </c>
      <c r="D264">
        <v>0.19748586896513301</v>
      </c>
      <c r="E264">
        <v>0.214285714285714</v>
      </c>
      <c r="F264">
        <v>0.23420959540167699</v>
      </c>
      <c r="G264">
        <v>1.0745743187421588</v>
      </c>
      <c r="H264">
        <f t="shared" si="12"/>
        <v>0.21221324310441106</v>
      </c>
      <c r="I264">
        <f t="shared" si="13"/>
        <v>0.230265925444748</v>
      </c>
      <c r="J264">
        <f t="shared" si="14"/>
        <v>0.25167561642163372</v>
      </c>
      <c r="K264">
        <v>7</v>
      </c>
      <c r="L264">
        <v>17</v>
      </c>
    </row>
    <row r="265" spans="1:12" x14ac:dyDescent="0.25">
      <c r="A265" t="s">
        <v>9</v>
      </c>
      <c r="B265" t="s">
        <v>59</v>
      </c>
      <c r="C265">
        <v>1000000</v>
      </c>
      <c r="D265">
        <v>0.14801702210409901</v>
      </c>
      <c r="E265">
        <v>0.160608622147142</v>
      </c>
      <c r="F265">
        <v>0.175541708585148</v>
      </c>
      <c r="G265">
        <v>0.94925808005038226</v>
      </c>
      <c r="H265">
        <f t="shared" si="12"/>
        <v>0.140506354217312</v>
      </c>
      <c r="I265">
        <f t="shared" si="13"/>
        <v>0.15245903229893332</v>
      </c>
      <c r="J265">
        <f t="shared" si="14"/>
        <v>0.1666343852603013</v>
      </c>
      <c r="K265">
        <v>7</v>
      </c>
      <c r="L265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85"/>
  <sheetViews>
    <sheetView topLeftCell="G1" workbookViewId="0">
      <selection activeCell="A5" sqref="A5:M84"/>
    </sheetView>
  </sheetViews>
  <sheetFormatPr defaultRowHeight="15" x14ac:dyDescent="0.25"/>
  <cols>
    <col min="1" max="1" width="18.140625" bestFit="1" customWidth="1"/>
    <col min="2" max="2" width="16.28515625" bestFit="1" customWidth="1"/>
    <col min="3" max="3" width="13.42578125" customWidth="1"/>
    <col min="4" max="4" width="14.85546875" customWidth="1"/>
    <col min="5" max="5" width="14.28515625" customWidth="1"/>
    <col min="6" max="6" width="13.42578125" customWidth="1"/>
    <col min="7" max="7" width="14.85546875" bestFit="1" customWidth="1"/>
    <col min="8" max="8" width="14.28515625" bestFit="1" customWidth="1"/>
    <col min="9" max="9" width="13.42578125" bestFit="1" customWidth="1"/>
    <col min="10" max="10" width="14.85546875" customWidth="1"/>
    <col min="11" max="11" width="14.28515625" customWidth="1"/>
    <col min="12" max="12" width="13.42578125" bestFit="1" customWidth="1"/>
    <col min="13" max="13" width="14.85546875" bestFit="1" customWidth="1"/>
    <col min="14" max="14" width="19.28515625" bestFit="1" customWidth="1"/>
    <col min="15" max="15" width="18.42578125" bestFit="1" customWidth="1"/>
    <col min="16" max="16" width="19.85546875" bestFit="1" customWidth="1"/>
  </cols>
  <sheetData>
    <row r="3" spans="1:16" x14ac:dyDescent="0.25">
      <c r="B3" s="2" t="s">
        <v>76</v>
      </c>
    </row>
    <row r="4" spans="1:16" x14ac:dyDescent="0.25">
      <c r="B4">
        <v>10000</v>
      </c>
      <c r="E4">
        <v>100000</v>
      </c>
      <c r="H4">
        <v>1000000</v>
      </c>
      <c r="K4">
        <v>10000000</v>
      </c>
      <c r="N4" t="s">
        <v>78</v>
      </c>
      <c r="O4" t="s">
        <v>79</v>
      </c>
      <c r="P4" t="s">
        <v>81</v>
      </c>
    </row>
    <row r="5" spans="1:16" x14ac:dyDescent="0.25">
      <c r="A5" s="2" t="s">
        <v>74</v>
      </c>
      <c r="B5" t="s">
        <v>77</v>
      </c>
      <c r="C5" t="s">
        <v>80</v>
      </c>
      <c r="D5" t="s">
        <v>82</v>
      </c>
      <c r="E5" t="s">
        <v>77</v>
      </c>
      <c r="F5" t="s">
        <v>80</v>
      </c>
      <c r="G5" t="s">
        <v>82</v>
      </c>
      <c r="H5" t="s">
        <v>77</v>
      </c>
      <c r="I5" t="s">
        <v>80</v>
      </c>
      <c r="J5" t="s">
        <v>82</v>
      </c>
      <c r="K5" t="s">
        <v>77</v>
      </c>
      <c r="L5" t="s">
        <v>80</v>
      </c>
      <c r="M5" t="s">
        <v>82</v>
      </c>
    </row>
    <row r="6" spans="1:16" x14ac:dyDescent="0.25">
      <c r="A6" s="3" t="s">
        <v>1</v>
      </c>
      <c r="B6" s="5">
        <v>28.706989948133604</v>
      </c>
      <c r="C6" s="5">
        <v>30.860687331054336</v>
      </c>
      <c r="D6" s="5">
        <v>33.363750986034013</v>
      </c>
      <c r="E6" s="5">
        <v>34.430232581076574</v>
      </c>
      <c r="F6" s="5">
        <v>37.006172532467758</v>
      </c>
      <c r="G6" s="5">
        <v>39.788086435856052</v>
      </c>
      <c r="H6" s="5">
        <v>38.599379148911488</v>
      </c>
      <c r="I6" s="5">
        <v>40.923005488259015</v>
      </c>
      <c r="J6" s="5">
        <v>43.356314515790565</v>
      </c>
      <c r="K6" s="5">
        <v>24.012201496482596</v>
      </c>
      <c r="L6" s="5">
        <v>25.113400420658792</v>
      </c>
      <c r="M6" s="5">
        <v>26.035624836868415</v>
      </c>
      <c r="N6" s="5">
        <v>125.74880317460426</v>
      </c>
      <c r="O6" s="5">
        <v>133.90326577243985</v>
      </c>
      <c r="P6" s="5">
        <v>142.54377677454903</v>
      </c>
    </row>
    <row r="7" spans="1:16" x14ac:dyDescent="0.25">
      <c r="A7" s="4" t="s">
        <v>35</v>
      </c>
      <c r="B7" s="5">
        <v>0.4966939980653996</v>
      </c>
      <c r="C7" s="5">
        <v>0.53395769466607435</v>
      </c>
      <c r="D7" s="5">
        <v>0.57726619536399826</v>
      </c>
      <c r="E7" s="5">
        <v>0.64101845459587692</v>
      </c>
      <c r="F7" s="5">
        <v>0.68910986963316734</v>
      </c>
      <c r="G7" s="5">
        <v>0.74500252848625914</v>
      </c>
      <c r="H7" s="5">
        <v>0.82434307419575314</v>
      </c>
      <c r="I7" s="5">
        <v>0.88618813439648758</v>
      </c>
      <c r="J7" s="5">
        <v>0.88686240797662153</v>
      </c>
      <c r="K7" s="5">
        <v>0.82122091388727392</v>
      </c>
      <c r="L7" s="5">
        <v>0.84953887643511095</v>
      </c>
      <c r="M7" s="5">
        <v>0.87785683898294797</v>
      </c>
      <c r="N7" s="5">
        <v>2.7832764407443036</v>
      </c>
      <c r="O7" s="5">
        <v>2.9587945751308404</v>
      </c>
      <c r="P7" s="5">
        <v>3.0869879708098269</v>
      </c>
    </row>
    <row r="8" spans="1:16" x14ac:dyDescent="0.25">
      <c r="A8" s="4" t="s">
        <v>37</v>
      </c>
      <c r="B8" s="5">
        <v>0.49161149651091091</v>
      </c>
      <c r="C8" s="5">
        <v>0.52849388631779282</v>
      </c>
      <c r="D8" s="5">
        <v>0.57135922578772314</v>
      </c>
      <c r="E8" s="5">
        <v>0.48134527417735212</v>
      </c>
      <c r="F8" s="5">
        <v>0.51745745658136066</v>
      </c>
      <c r="G8" s="5">
        <v>0.55942764793428179</v>
      </c>
      <c r="H8" s="5">
        <v>0.60634388483843205</v>
      </c>
      <c r="I8" s="5">
        <v>0.65183389407610925</v>
      </c>
      <c r="J8" s="5">
        <v>0.70470315495300428</v>
      </c>
      <c r="K8" s="5">
        <v>0.86450869245735484</v>
      </c>
      <c r="L8" s="5">
        <v>0.89431933702484989</v>
      </c>
      <c r="M8" s="5">
        <v>0.92412998159234494</v>
      </c>
      <c r="N8" s="5">
        <v>2.4438093479840499</v>
      </c>
      <c r="O8" s="5">
        <v>2.5921045740001127</v>
      </c>
      <c r="P8" s="5">
        <v>2.759620010267354</v>
      </c>
    </row>
    <row r="9" spans="1:16" x14ac:dyDescent="0.25">
      <c r="A9" s="4" t="s">
        <v>38</v>
      </c>
      <c r="B9" s="5">
        <v>0.39823747497091377</v>
      </c>
      <c r="C9" s="5">
        <v>0.42811462367843905</v>
      </c>
      <c r="D9" s="5">
        <v>0.46283835303674425</v>
      </c>
      <c r="E9" s="5">
        <v>0.39471773763863438</v>
      </c>
      <c r="F9" s="5">
        <v>0.42433082351356111</v>
      </c>
      <c r="G9" s="5">
        <v>0.45874765456565403</v>
      </c>
      <c r="H9" s="5">
        <v>0.87</v>
      </c>
      <c r="I9" s="5">
        <v>0.9</v>
      </c>
      <c r="J9" s="5">
        <v>0.93</v>
      </c>
      <c r="K9" s="5"/>
      <c r="L9" s="5"/>
      <c r="M9" s="5"/>
      <c r="N9" s="5">
        <v>1.6629552126095482</v>
      </c>
      <c r="O9" s="5">
        <v>1.7524454471920001</v>
      </c>
      <c r="P9" s="5">
        <v>1.8515860076023984</v>
      </c>
    </row>
    <row r="10" spans="1:16" x14ac:dyDescent="0.25">
      <c r="A10" s="4" t="s">
        <v>44</v>
      </c>
      <c r="B10" s="5">
        <v>0.41528896592755687</v>
      </c>
      <c r="C10" s="5">
        <v>0.44644537628928405</v>
      </c>
      <c r="D10" s="5">
        <v>0.48265588525610642</v>
      </c>
      <c r="E10" s="5">
        <v>0.58541591342631116</v>
      </c>
      <c r="F10" s="5">
        <v>0.62933583407784421</v>
      </c>
      <c r="G10" s="5">
        <v>0.68038031134946431</v>
      </c>
      <c r="H10" s="5">
        <v>0.75815252047530091</v>
      </c>
      <c r="I10" s="5">
        <v>0.81503173707559629</v>
      </c>
      <c r="J10" s="5">
        <v>0.85272695491491657</v>
      </c>
      <c r="K10" s="5"/>
      <c r="L10" s="5"/>
      <c r="M10" s="5"/>
      <c r="N10" s="5">
        <v>1.7588573998291688</v>
      </c>
      <c r="O10" s="5">
        <v>1.8908129474427247</v>
      </c>
      <c r="P10" s="5">
        <v>2.0157631515204875</v>
      </c>
    </row>
    <row r="11" spans="1:16" x14ac:dyDescent="0.25">
      <c r="A11" s="4" t="s">
        <v>47</v>
      </c>
      <c r="B11" s="5">
        <v>0.52805222997199419</v>
      </c>
      <c r="C11" s="5">
        <v>0.56766852927021005</v>
      </c>
      <c r="D11" s="5">
        <v>0.61371126475595605</v>
      </c>
      <c r="E11" s="5">
        <v>0.60818998990688011</v>
      </c>
      <c r="F11" s="5">
        <v>0.65381850031314825</v>
      </c>
      <c r="G11" s="5">
        <v>0.70684872959907585</v>
      </c>
      <c r="H11" s="5">
        <v>0.69148717676173199</v>
      </c>
      <c r="I11" s="5">
        <v>0.74336492937897658</v>
      </c>
      <c r="J11" s="5">
        <v>0.80365813403623887</v>
      </c>
      <c r="K11" s="5">
        <v>0.87</v>
      </c>
      <c r="L11" s="5">
        <v>0.9</v>
      </c>
      <c r="M11" s="5">
        <v>0.93</v>
      </c>
      <c r="N11" s="5">
        <v>2.6977293966406064</v>
      </c>
      <c r="O11" s="5">
        <v>2.8648519589623347</v>
      </c>
      <c r="P11" s="5">
        <v>3.054218128391271</v>
      </c>
    </row>
    <row r="12" spans="1:16" x14ac:dyDescent="0.25">
      <c r="A12" s="4" t="s">
        <v>52</v>
      </c>
      <c r="B12" s="5">
        <v>0.43760898361065426</v>
      </c>
      <c r="C12" s="5">
        <v>0.47043991867029256</v>
      </c>
      <c r="D12" s="5">
        <v>0.50859658866416746</v>
      </c>
      <c r="E12" s="5">
        <v>0.69231601310477764</v>
      </c>
      <c r="F12" s="5">
        <v>0.7442559478827474</v>
      </c>
      <c r="G12" s="5">
        <v>0.8046214217026747</v>
      </c>
      <c r="H12" s="5">
        <v>0.71711062422868588</v>
      </c>
      <c r="I12" s="5">
        <v>0.77091073623821282</v>
      </c>
      <c r="J12" s="5">
        <v>0.83343813961103885</v>
      </c>
      <c r="K12" s="5">
        <v>0.86423716777143178</v>
      </c>
      <c r="L12" s="5">
        <v>0.89403844941872257</v>
      </c>
      <c r="M12" s="5">
        <v>0.92383973106601336</v>
      </c>
      <c r="N12" s="5">
        <v>2.7112727887155499</v>
      </c>
      <c r="O12" s="5">
        <v>2.879645052209975</v>
      </c>
      <c r="P12" s="5">
        <v>3.070495881043894</v>
      </c>
    </row>
    <row r="13" spans="1:16" x14ac:dyDescent="0.25">
      <c r="A13" s="4" t="s">
        <v>0</v>
      </c>
      <c r="B13" s="5">
        <v>0.54547457007259303</v>
      </c>
      <c r="C13" s="5">
        <v>0.58639795340667622</v>
      </c>
      <c r="D13" s="5">
        <v>0.63395980414516362</v>
      </c>
      <c r="E13" s="5">
        <v>0.56394668577932106</v>
      </c>
      <c r="F13" s="5">
        <v>0.60625591093542996</v>
      </c>
      <c r="G13" s="5">
        <v>0.65542841056255385</v>
      </c>
      <c r="H13" s="5">
        <v>0.71388071362940342</v>
      </c>
      <c r="I13" s="5">
        <v>0.76743850660731849</v>
      </c>
      <c r="J13" s="5">
        <v>0.82968428268851591</v>
      </c>
      <c r="K13" s="5"/>
      <c r="L13" s="5"/>
      <c r="M13" s="5"/>
      <c r="N13" s="5">
        <v>1.8233019694813175</v>
      </c>
      <c r="O13" s="5">
        <v>1.9600923709494249</v>
      </c>
      <c r="P13" s="5">
        <v>2.1190724973962336</v>
      </c>
    </row>
    <row r="14" spans="1:16" x14ac:dyDescent="0.25">
      <c r="A14" s="4" t="s">
        <v>6</v>
      </c>
      <c r="B14" s="5">
        <v>0.57980778302567482</v>
      </c>
      <c r="C14" s="5">
        <v>0.62330696239472794</v>
      </c>
      <c r="D14" s="5">
        <v>0.67386244700624642</v>
      </c>
      <c r="E14" s="5">
        <v>0.74395359823581908</v>
      </c>
      <c r="F14" s="5">
        <v>0.79976756272425187</v>
      </c>
      <c r="G14" s="5">
        <v>0.86463549963090403</v>
      </c>
      <c r="H14" s="5">
        <v>0.87</v>
      </c>
      <c r="I14" s="5">
        <v>0.9</v>
      </c>
      <c r="J14" s="5">
        <v>0.93</v>
      </c>
      <c r="K14" s="5">
        <v>0.78199307776764737</v>
      </c>
      <c r="L14" s="5">
        <v>0.80895835631135937</v>
      </c>
      <c r="M14" s="5">
        <v>0.83592363485507137</v>
      </c>
      <c r="N14" s="5">
        <v>2.9757544590291412</v>
      </c>
      <c r="O14" s="5">
        <v>3.1320328814303391</v>
      </c>
      <c r="P14" s="5">
        <v>3.304421581492222</v>
      </c>
    </row>
    <row r="15" spans="1:16" x14ac:dyDescent="0.25">
      <c r="A15" s="4" t="s">
        <v>15</v>
      </c>
      <c r="B15" s="5">
        <v>0.63949963644735619</v>
      </c>
      <c r="C15" s="5">
        <v>0.68747710450944988</v>
      </c>
      <c r="D15" s="5">
        <v>0.74323733225384858</v>
      </c>
      <c r="E15" s="5">
        <v>0.67563005107135088</v>
      </c>
      <c r="F15" s="5">
        <v>0.72631814743547551</v>
      </c>
      <c r="G15" s="5">
        <v>0.78522871340230971</v>
      </c>
      <c r="H15" s="5">
        <v>0.8592628386163037</v>
      </c>
      <c r="I15" s="5">
        <v>0.9</v>
      </c>
      <c r="J15" s="5">
        <v>0.92042867246596272</v>
      </c>
      <c r="K15" s="5">
        <v>0.84899574557978708</v>
      </c>
      <c r="L15" s="5">
        <v>0.87827146094460729</v>
      </c>
      <c r="M15" s="5">
        <v>0.90754717630942761</v>
      </c>
      <c r="N15" s="5">
        <v>3.023388271714798</v>
      </c>
      <c r="O15" s="5">
        <v>3.1920667128895324</v>
      </c>
      <c r="P15" s="5">
        <v>3.3564418944315486</v>
      </c>
    </row>
    <row r="16" spans="1:16" x14ac:dyDescent="0.25">
      <c r="A16" s="4" t="s">
        <v>22</v>
      </c>
      <c r="B16" s="5">
        <v>0.46670192659932125</v>
      </c>
      <c r="C16" s="5">
        <v>0.50171551456995334</v>
      </c>
      <c r="D16" s="5">
        <v>0.54240890082502147</v>
      </c>
      <c r="E16" s="5">
        <v>0.74714512140113087</v>
      </c>
      <c r="F16" s="5">
        <v>0.80319852496349942</v>
      </c>
      <c r="G16" s="5">
        <v>0.86834474202608336</v>
      </c>
      <c r="H16" s="5">
        <v>0.83644209332816222</v>
      </c>
      <c r="I16" s="5">
        <v>0.86528492413258162</v>
      </c>
      <c r="J16" s="5">
        <v>0.89412775493700103</v>
      </c>
      <c r="K16" s="5">
        <v>0.73481555036168744</v>
      </c>
      <c r="L16" s="5">
        <v>0.7601540176155388</v>
      </c>
      <c r="M16" s="5">
        <v>0.78549248486939005</v>
      </c>
      <c r="N16" s="5">
        <v>2.7851046916903019</v>
      </c>
      <c r="O16" s="5">
        <v>2.930352981281573</v>
      </c>
      <c r="P16" s="5">
        <v>3.090373882657496</v>
      </c>
    </row>
    <row r="17" spans="1:16" x14ac:dyDescent="0.25">
      <c r="A17" s="4" t="s">
        <v>25</v>
      </c>
      <c r="B17" s="5">
        <v>0.46256791053988311</v>
      </c>
      <c r="C17" s="5">
        <v>0.49727135036944353</v>
      </c>
      <c r="D17" s="5">
        <v>0.53760427719054837</v>
      </c>
      <c r="E17" s="5">
        <v>0.48905759905207347</v>
      </c>
      <c r="F17" s="5">
        <v>0.52574838666439205</v>
      </c>
      <c r="G17" s="5">
        <v>0.56839104281157382</v>
      </c>
      <c r="H17" s="5">
        <v>0.62686911574710324</v>
      </c>
      <c r="I17" s="5">
        <v>0.67389899858949187</v>
      </c>
      <c r="J17" s="5">
        <v>0.7285579267073754</v>
      </c>
      <c r="K17" s="5"/>
      <c r="L17" s="5"/>
      <c r="M17" s="5"/>
      <c r="N17" s="5">
        <v>1.5784946253390597</v>
      </c>
      <c r="O17" s="5">
        <v>1.6969187356233275</v>
      </c>
      <c r="P17" s="5">
        <v>1.8345532467094976</v>
      </c>
    </row>
    <row r="18" spans="1:16" x14ac:dyDescent="0.25">
      <c r="A18" s="4" t="s">
        <v>28</v>
      </c>
      <c r="B18" s="5">
        <v>0.292548811370478</v>
      </c>
      <c r="C18" s="5">
        <v>0.3144968320638194</v>
      </c>
      <c r="D18" s="5">
        <v>0.34000519425616182</v>
      </c>
      <c r="E18" s="5">
        <v>0.27679939103422602</v>
      </c>
      <c r="F18" s="5">
        <v>0.29756583590154018</v>
      </c>
      <c r="G18" s="5">
        <v>0.32170095061297704</v>
      </c>
      <c r="H18" s="5">
        <v>0.49573503313780748</v>
      </c>
      <c r="I18" s="5">
        <v>0.53292678488259249</v>
      </c>
      <c r="J18" s="5">
        <v>0.57615167004781909</v>
      </c>
      <c r="K18" s="5"/>
      <c r="L18" s="5"/>
      <c r="M18" s="5"/>
      <c r="N18" s="5">
        <v>1.0650832355425115</v>
      </c>
      <c r="O18" s="5">
        <v>1.1449894528479521</v>
      </c>
      <c r="P18" s="5">
        <v>1.2378578149169579</v>
      </c>
    </row>
    <row r="19" spans="1:16" x14ac:dyDescent="0.25">
      <c r="A19" s="4" t="s">
        <v>32</v>
      </c>
      <c r="B19" s="5">
        <v>0.40068659777967858</v>
      </c>
      <c r="C19" s="5">
        <v>0.43074748812619784</v>
      </c>
      <c r="D19" s="5">
        <v>0.46568476513614782</v>
      </c>
      <c r="E19" s="5">
        <v>0.64126694942867457</v>
      </c>
      <c r="F19" s="5">
        <v>0.6893770074052652</v>
      </c>
      <c r="G19" s="5">
        <v>0.74529133339885245</v>
      </c>
      <c r="H19" s="5">
        <v>0.68806306695414554</v>
      </c>
      <c r="I19" s="5">
        <v>0.73968393104546704</v>
      </c>
      <c r="J19" s="5">
        <v>0.79967857549751442</v>
      </c>
      <c r="K19" s="5">
        <v>0.81680835108294392</v>
      </c>
      <c r="L19" s="5">
        <v>0.84497415629270067</v>
      </c>
      <c r="M19" s="5">
        <v>0.87313996150245732</v>
      </c>
      <c r="N19" s="5">
        <v>2.5468249652454427</v>
      </c>
      <c r="O19" s="5">
        <v>2.7047825828696306</v>
      </c>
      <c r="P19" s="5">
        <v>2.8837946355349722</v>
      </c>
    </row>
    <row r="20" spans="1:16" x14ac:dyDescent="0.25">
      <c r="A20" s="4" t="s">
        <v>42</v>
      </c>
      <c r="B20" s="5">
        <v>0.30884501201802461</v>
      </c>
      <c r="C20" s="5">
        <v>0.33201562988193539</v>
      </c>
      <c r="D20" s="5">
        <v>0.35894491525810401</v>
      </c>
      <c r="E20" s="5">
        <v>0.34806909549157189</v>
      </c>
      <c r="F20" s="5">
        <v>0.37418243936322765</v>
      </c>
      <c r="G20" s="5">
        <v>0.404531810855004</v>
      </c>
      <c r="H20" s="5">
        <v>0.67381813322743167</v>
      </c>
      <c r="I20" s="5">
        <v>0.72437029326644631</v>
      </c>
      <c r="J20" s="5">
        <v>0.78312287172887451</v>
      </c>
      <c r="K20" s="5"/>
      <c r="L20" s="5"/>
      <c r="M20" s="5"/>
      <c r="N20" s="5">
        <v>1.3307322407370283</v>
      </c>
      <c r="O20" s="5">
        <v>1.4305683625116092</v>
      </c>
      <c r="P20" s="5">
        <v>1.5465995978419826</v>
      </c>
    </row>
    <row r="21" spans="1:16" x14ac:dyDescent="0.25">
      <c r="A21" s="4" t="s">
        <v>43</v>
      </c>
      <c r="B21" s="5">
        <v>0.48456408768245168</v>
      </c>
      <c r="C21" s="5">
        <v>0.52091775657579809</v>
      </c>
      <c r="D21" s="5">
        <v>0.56316860762558507</v>
      </c>
      <c r="E21" s="5">
        <v>0.60718170134385463</v>
      </c>
      <c r="F21" s="5">
        <v>0.65273456646500705</v>
      </c>
      <c r="G21" s="5">
        <v>0.70567687951658353</v>
      </c>
      <c r="H21" s="5">
        <v>0.62399060388695426</v>
      </c>
      <c r="I21" s="5">
        <v>0.67080453084295122</v>
      </c>
      <c r="J21" s="5">
        <v>0.7252124713640643</v>
      </c>
      <c r="K21" s="5">
        <v>0.54805045139568476</v>
      </c>
      <c r="L21" s="5">
        <v>0.58916708622963876</v>
      </c>
      <c r="M21" s="5">
        <v>0.63695353714149927</v>
      </c>
      <c r="N21" s="5">
        <v>2.2637868443089451</v>
      </c>
      <c r="O21" s="5">
        <v>2.433623940113395</v>
      </c>
      <c r="P21" s="5">
        <v>2.6310114956477322</v>
      </c>
    </row>
    <row r="22" spans="1:16" x14ac:dyDescent="0.25">
      <c r="A22" s="4" t="s">
        <v>48</v>
      </c>
      <c r="B22" s="5">
        <v>0.43220418577070185</v>
      </c>
      <c r="C22" s="5">
        <v>0.46462963425776155</v>
      </c>
      <c r="D22" s="5">
        <v>0.50231504087431489</v>
      </c>
      <c r="E22" s="5">
        <v>0.56321701636962274</v>
      </c>
      <c r="F22" s="5">
        <v>0.60547149921032672</v>
      </c>
      <c r="G22" s="5">
        <v>0.654580376389299</v>
      </c>
      <c r="H22" s="5">
        <v>0.81522100886890303</v>
      </c>
      <c r="I22" s="5">
        <v>0.87638170027107121</v>
      </c>
      <c r="J22" s="5">
        <v>0.93</v>
      </c>
      <c r="K22" s="5">
        <v>0.87</v>
      </c>
      <c r="L22" s="5">
        <v>0.9</v>
      </c>
      <c r="M22" s="5">
        <v>0.93</v>
      </c>
      <c r="N22" s="5">
        <v>2.6806422110092276</v>
      </c>
      <c r="O22" s="5">
        <v>2.8464828337391594</v>
      </c>
      <c r="P22" s="5">
        <v>3.0168954172636142</v>
      </c>
    </row>
    <row r="23" spans="1:16" x14ac:dyDescent="0.25">
      <c r="A23" s="4" t="s">
        <v>53</v>
      </c>
      <c r="B23" s="5">
        <v>0.57747001729591918</v>
      </c>
      <c r="C23" s="5">
        <v>0.62079380941806239</v>
      </c>
      <c r="D23" s="5">
        <v>0.67114545599422637</v>
      </c>
      <c r="E23" s="5">
        <v>0.59446197115987998</v>
      </c>
      <c r="F23" s="5">
        <v>0.63906055825821739</v>
      </c>
      <c r="G23" s="5">
        <v>0.69089379319389932</v>
      </c>
      <c r="H23" s="5">
        <v>0.71386487428618217</v>
      </c>
      <c r="I23" s="5">
        <v>0.76742147894194612</v>
      </c>
      <c r="J23" s="5">
        <v>0.82966587393496971</v>
      </c>
      <c r="K23" s="5"/>
      <c r="L23" s="5"/>
      <c r="M23" s="5"/>
      <c r="N23" s="5">
        <v>1.8857968627419814</v>
      </c>
      <c r="O23" s="5">
        <v>2.0272758466182261</v>
      </c>
      <c r="P23" s="5">
        <v>2.1917051231230955</v>
      </c>
    </row>
    <row r="24" spans="1:16" x14ac:dyDescent="0.25">
      <c r="A24" s="4" t="s">
        <v>4</v>
      </c>
      <c r="B24" s="5">
        <v>0.5544188951058191</v>
      </c>
      <c r="C24" s="5">
        <v>0.59601331254869827</v>
      </c>
      <c r="D24" s="5">
        <v>0.64435505051846387</v>
      </c>
      <c r="E24" s="5">
        <v>0.67627672913735926</v>
      </c>
      <c r="F24" s="5">
        <v>0.72701334152008712</v>
      </c>
      <c r="G24" s="5">
        <v>0.78598029362724509</v>
      </c>
      <c r="H24" s="5">
        <v>0.7834908400707451</v>
      </c>
      <c r="I24" s="5">
        <v>0.84227102478713045</v>
      </c>
      <c r="J24" s="5">
        <v>0.88122605968309498</v>
      </c>
      <c r="K24" s="5"/>
      <c r="L24" s="5"/>
      <c r="M24" s="5"/>
      <c r="N24" s="5">
        <v>2.0141864643139233</v>
      </c>
      <c r="O24" s="5">
        <v>2.1652976788559157</v>
      </c>
      <c r="P24" s="5">
        <v>2.3115614038288039</v>
      </c>
    </row>
    <row r="25" spans="1:16" x14ac:dyDescent="0.25">
      <c r="A25" s="4" t="s">
        <v>5</v>
      </c>
      <c r="B25" s="5">
        <v>0.58119657974990147</v>
      </c>
      <c r="C25" s="5">
        <v>0.62479995143851719</v>
      </c>
      <c r="D25" s="5">
        <v>0.67547653013237852</v>
      </c>
      <c r="E25" s="5">
        <v>0.81478358095477055</v>
      </c>
      <c r="F25" s="5">
        <v>0.87591145500633627</v>
      </c>
      <c r="G25" s="5">
        <v>0.93</v>
      </c>
      <c r="H25" s="5">
        <v>0.82606708368810344</v>
      </c>
      <c r="I25" s="5">
        <v>0.85455215553941744</v>
      </c>
      <c r="J25" s="5">
        <v>0.88303722739073132</v>
      </c>
      <c r="K25" s="5">
        <v>0.782892685166658</v>
      </c>
      <c r="L25" s="5">
        <v>0.80988898465516346</v>
      </c>
      <c r="M25" s="5">
        <v>0.83688528414366903</v>
      </c>
      <c r="N25" s="5">
        <v>3.0049399295594332</v>
      </c>
      <c r="O25" s="5">
        <v>3.1651525466394346</v>
      </c>
      <c r="P25" s="5">
        <v>3.3253990416667789</v>
      </c>
    </row>
    <row r="26" spans="1:16" x14ac:dyDescent="0.25">
      <c r="A26" s="4" t="s">
        <v>9</v>
      </c>
      <c r="B26" s="5">
        <v>0.54601483366297066</v>
      </c>
      <c r="C26" s="5">
        <v>0.58697874943472172</v>
      </c>
      <c r="D26" s="5">
        <v>0.63458770766025674</v>
      </c>
      <c r="E26" s="5">
        <v>0.5890771871702869</v>
      </c>
      <c r="F26" s="5">
        <v>0.63327178920411797</v>
      </c>
      <c r="G26" s="5">
        <v>0.68463550584064614</v>
      </c>
      <c r="H26" s="5">
        <v>0.75434878867958111</v>
      </c>
      <c r="I26" s="5">
        <v>0.81094263620326534</v>
      </c>
      <c r="J26" s="5">
        <v>0.8767169664111093</v>
      </c>
      <c r="K26" s="5">
        <v>0.80809713857146481</v>
      </c>
      <c r="L26" s="5">
        <v>0.86872337265701471</v>
      </c>
      <c r="M26" s="5">
        <v>0.90890182864194757</v>
      </c>
      <c r="N26" s="5">
        <v>2.6975379480843031</v>
      </c>
      <c r="O26" s="5">
        <v>2.89991654749912</v>
      </c>
      <c r="P26" s="5">
        <v>3.1048420085539599</v>
      </c>
    </row>
    <row r="27" spans="1:16" x14ac:dyDescent="0.25">
      <c r="A27" s="4" t="s">
        <v>12</v>
      </c>
      <c r="B27" s="5">
        <v>0.55799074011383254</v>
      </c>
      <c r="C27" s="5">
        <v>0.59985312968683935</v>
      </c>
      <c r="D27" s="5">
        <v>0.64850630941475862</v>
      </c>
      <c r="E27" s="5">
        <v>0.6159923272804585</v>
      </c>
      <c r="F27" s="5">
        <v>0.66220619594311225</v>
      </c>
      <c r="G27" s="5">
        <v>0.71591673853039972</v>
      </c>
      <c r="H27" s="5">
        <v>0.78539583722506046</v>
      </c>
      <c r="I27" s="5">
        <v>0.84431894139740893</v>
      </c>
      <c r="J27" s="5">
        <v>0.90299910782519188</v>
      </c>
      <c r="K27" s="5">
        <v>0.78524366930281242</v>
      </c>
      <c r="L27" s="5">
        <v>0.84415535731287739</v>
      </c>
      <c r="M27" s="5">
        <v>0.88319754258815675</v>
      </c>
      <c r="N27" s="5">
        <v>2.7446225739221637</v>
      </c>
      <c r="O27" s="5">
        <v>2.9505336243402378</v>
      </c>
      <c r="P27" s="5">
        <v>3.1506196983585069</v>
      </c>
    </row>
    <row r="28" spans="1:16" x14ac:dyDescent="0.25">
      <c r="A28" s="4" t="s">
        <v>14</v>
      </c>
      <c r="B28" s="5">
        <v>0.46309950041994535</v>
      </c>
      <c r="C28" s="5">
        <v>0.49784282195551338</v>
      </c>
      <c r="D28" s="5">
        <v>0.5382220999722872</v>
      </c>
      <c r="E28" s="5">
        <v>0.87</v>
      </c>
      <c r="F28" s="5">
        <v>0.9</v>
      </c>
      <c r="G28" s="5">
        <v>0.93</v>
      </c>
      <c r="H28" s="5"/>
      <c r="I28" s="5"/>
      <c r="J28" s="5"/>
      <c r="K28" s="5"/>
      <c r="L28" s="5"/>
      <c r="M28" s="5"/>
      <c r="N28" s="5">
        <v>1.3330995004199453</v>
      </c>
      <c r="O28" s="5">
        <v>1.3978428219555135</v>
      </c>
      <c r="P28" s="5">
        <v>1.4682220999722873</v>
      </c>
    </row>
    <row r="29" spans="1:16" x14ac:dyDescent="0.25">
      <c r="A29" s="4" t="s">
        <v>16</v>
      </c>
      <c r="B29" s="5">
        <v>0.51379257038241721</v>
      </c>
      <c r="C29" s="5">
        <v>0.55233906084331263</v>
      </c>
      <c r="D29" s="5">
        <v>0.59713844633954138</v>
      </c>
      <c r="E29" s="5">
        <v>0.48770311179496784</v>
      </c>
      <c r="F29" s="5">
        <v>0.52429228110226456</v>
      </c>
      <c r="G29" s="5">
        <v>0.5668168347304946</v>
      </c>
      <c r="H29" s="5">
        <v>0.86139298054627322</v>
      </c>
      <c r="I29" s="5">
        <v>0.89109618677200675</v>
      </c>
      <c r="J29" s="5">
        <v>0.92079939299774038</v>
      </c>
      <c r="K29" s="5"/>
      <c r="L29" s="5"/>
      <c r="M29" s="5"/>
      <c r="N29" s="5">
        <v>1.8628886627236583</v>
      </c>
      <c r="O29" s="5">
        <v>1.9677275287175839</v>
      </c>
      <c r="P29" s="5">
        <v>2.0847546740677765</v>
      </c>
    </row>
    <row r="30" spans="1:16" x14ac:dyDescent="0.25">
      <c r="A30" s="4" t="s">
        <v>17</v>
      </c>
      <c r="B30" s="5">
        <v>0.45226044088892042</v>
      </c>
      <c r="C30" s="5">
        <v>0.48619057879961292</v>
      </c>
      <c r="D30" s="5">
        <v>0.52562476100469446</v>
      </c>
      <c r="E30" s="5">
        <v>0.58761402997190326</v>
      </c>
      <c r="F30" s="5">
        <v>0.6316988609069657</v>
      </c>
      <c r="G30" s="5">
        <v>0.6829349997092653</v>
      </c>
      <c r="H30" s="5">
        <v>0.84139283827061306</v>
      </c>
      <c r="I30" s="5">
        <v>0.87040638441787566</v>
      </c>
      <c r="J30" s="5">
        <v>0.89941993056513814</v>
      </c>
      <c r="K30" s="5"/>
      <c r="L30" s="5"/>
      <c r="M30" s="5"/>
      <c r="N30" s="5">
        <v>1.8812673091314367</v>
      </c>
      <c r="O30" s="5">
        <v>1.9882958241244544</v>
      </c>
      <c r="P30" s="5">
        <v>2.1079796912790978</v>
      </c>
    </row>
    <row r="31" spans="1:16" x14ac:dyDescent="0.25">
      <c r="A31" s="4" t="s">
        <v>19</v>
      </c>
      <c r="B31" s="5">
        <v>0.5277104095944023</v>
      </c>
      <c r="C31" s="5">
        <v>0.56730106434911243</v>
      </c>
      <c r="D31" s="5">
        <v>0.61331399531110742</v>
      </c>
      <c r="E31" s="5">
        <v>0.51400464619774011</v>
      </c>
      <c r="F31" s="5">
        <v>0.55256704731765127</v>
      </c>
      <c r="G31" s="5">
        <v>0.59738492445185387</v>
      </c>
      <c r="H31" s="5">
        <v>0.5471938724601485</v>
      </c>
      <c r="I31" s="5">
        <v>0.58824624378841761</v>
      </c>
      <c r="J31" s="5">
        <v>0.63595800656317059</v>
      </c>
      <c r="K31" s="5">
        <v>0.83318071982331643</v>
      </c>
      <c r="L31" s="5">
        <v>0.86191108947239636</v>
      </c>
      <c r="M31" s="5">
        <v>0.8906414591214763</v>
      </c>
      <c r="N31" s="5">
        <v>2.4220896480756076</v>
      </c>
      <c r="O31" s="5">
        <v>2.5700254449275777</v>
      </c>
      <c r="P31" s="5">
        <v>2.7372983854476081</v>
      </c>
    </row>
    <row r="32" spans="1:16" x14ac:dyDescent="0.25">
      <c r="A32" s="4" t="s">
        <v>23</v>
      </c>
      <c r="B32" s="5">
        <v>0.41313132283637</v>
      </c>
      <c r="C32" s="5">
        <v>0.44412585937269183</v>
      </c>
      <c r="D32" s="5">
        <v>0.48014823583200528</v>
      </c>
      <c r="E32" s="5">
        <v>0.47866560825075083</v>
      </c>
      <c r="F32" s="5">
        <v>0.51457675287602855</v>
      </c>
      <c r="G32" s="5">
        <v>0.55631329471012214</v>
      </c>
      <c r="H32" s="5">
        <v>0.61496919464263999</v>
      </c>
      <c r="I32" s="5">
        <v>0.66110630436649764</v>
      </c>
      <c r="J32" s="5">
        <v>0.7147276364122207</v>
      </c>
      <c r="K32" s="5">
        <v>0.78595228242036552</v>
      </c>
      <c r="L32" s="5">
        <v>0.86037469339975881</v>
      </c>
      <c r="M32" s="5">
        <v>0.84015588810452879</v>
      </c>
      <c r="N32" s="5">
        <v>2.292718408150126</v>
      </c>
      <c r="O32" s="5">
        <v>2.4801836100149766</v>
      </c>
      <c r="P32" s="5">
        <v>2.591345055058877</v>
      </c>
    </row>
    <row r="33" spans="1:16" x14ac:dyDescent="0.25">
      <c r="A33" s="4" t="s">
        <v>30</v>
      </c>
      <c r="B33" s="5">
        <v>0.5768550533422302</v>
      </c>
      <c r="C33" s="5">
        <v>0.62013270874784399</v>
      </c>
      <c r="D33" s="5">
        <v>0.67043073444893864</v>
      </c>
      <c r="E33" s="5">
        <v>0.56618934391013054</v>
      </c>
      <c r="F33" s="5">
        <v>0.60866682101309377</v>
      </c>
      <c r="G33" s="5">
        <v>0.6580348659087375</v>
      </c>
      <c r="H33" s="5"/>
      <c r="I33" s="5"/>
      <c r="J33" s="5"/>
      <c r="K33" s="5"/>
      <c r="L33" s="5"/>
      <c r="M33" s="5"/>
      <c r="N33" s="5">
        <v>1.1430443972523607</v>
      </c>
      <c r="O33" s="5">
        <v>1.2287995297609378</v>
      </c>
      <c r="P33" s="5">
        <v>1.328465600357676</v>
      </c>
    </row>
    <row r="34" spans="1:16" x14ac:dyDescent="0.25">
      <c r="A34" s="4" t="s">
        <v>45</v>
      </c>
      <c r="B34" s="5">
        <v>0.56228792091317292</v>
      </c>
      <c r="C34" s="5">
        <v>0.60447269980871798</v>
      </c>
      <c r="D34" s="5">
        <v>0.65350056587948135</v>
      </c>
      <c r="E34" s="5">
        <v>0.62548482552900808</v>
      </c>
      <c r="F34" s="5">
        <v>0.67241085414546486</v>
      </c>
      <c r="G34" s="5">
        <v>0.72694908111916168</v>
      </c>
      <c r="H34" s="5">
        <v>0.57037123945829615</v>
      </c>
      <c r="I34" s="5">
        <v>0.61316245678668901</v>
      </c>
      <c r="J34" s="5">
        <v>0.66289513589770843</v>
      </c>
      <c r="K34" s="5">
        <v>0.87</v>
      </c>
      <c r="L34" s="5">
        <v>0.9</v>
      </c>
      <c r="M34" s="5">
        <v>0.93</v>
      </c>
      <c r="N34" s="5">
        <v>2.6281439859004774</v>
      </c>
      <c r="O34" s="5">
        <v>2.7900460107408716</v>
      </c>
      <c r="P34" s="5">
        <v>2.9733447828963517</v>
      </c>
    </row>
    <row r="35" spans="1:16" x14ac:dyDescent="0.25">
      <c r="A35" s="4" t="s">
        <v>50</v>
      </c>
      <c r="B35" s="5">
        <v>0.53594777364646939</v>
      </c>
      <c r="C35" s="5">
        <v>0.57615642385919019</v>
      </c>
      <c r="D35" s="5">
        <v>0.6228875996322516</v>
      </c>
      <c r="E35" s="5">
        <v>0.7093250853282651</v>
      </c>
      <c r="F35" s="5">
        <v>0.76254109936079228</v>
      </c>
      <c r="G35" s="5">
        <v>0.82438965415035448</v>
      </c>
      <c r="H35" s="5">
        <v>0.67406951125817438</v>
      </c>
      <c r="I35" s="5">
        <v>0.72464053054394117</v>
      </c>
      <c r="J35" s="5">
        <v>0.77500304741731407</v>
      </c>
      <c r="K35" s="5">
        <v>0.83195216741032696</v>
      </c>
      <c r="L35" s="5">
        <v>0.86064017318309693</v>
      </c>
      <c r="M35" s="5">
        <v>0.8893281789558668</v>
      </c>
      <c r="N35" s="5">
        <v>2.7512945376432354</v>
      </c>
      <c r="O35" s="5">
        <v>2.9239782269470207</v>
      </c>
      <c r="P35" s="5">
        <v>3.1116084801557871</v>
      </c>
    </row>
    <row r="36" spans="1:16" x14ac:dyDescent="0.25">
      <c r="A36" s="4" t="s">
        <v>56</v>
      </c>
      <c r="B36" s="5">
        <v>0.51197073331481813</v>
      </c>
      <c r="C36" s="5">
        <v>0.55038054327623542</v>
      </c>
      <c r="D36" s="5">
        <v>0.59502107637597634</v>
      </c>
      <c r="E36" s="5">
        <v>0.66838030006073257</v>
      </c>
      <c r="F36" s="5">
        <v>0.71852449510303262</v>
      </c>
      <c r="G36" s="5">
        <v>0.77680292972153975</v>
      </c>
      <c r="H36" s="5">
        <v>0.87</v>
      </c>
      <c r="I36" s="5">
        <v>0.9</v>
      </c>
      <c r="J36" s="5">
        <v>0.93</v>
      </c>
      <c r="K36" s="5"/>
      <c r="L36" s="5"/>
      <c r="M36" s="5"/>
      <c r="N36" s="5">
        <v>2.0503510333755508</v>
      </c>
      <c r="O36" s="5">
        <v>2.1689050383792678</v>
      </c>
      <c r="P36" s="5">
        <v>2.3018240060975161</v>
      </c>
    </row>
    <row r="37" spans="1:16" x14ac:dyDescent="0.25">
      <c r="A37" s="4" t="s">
        <v>3</v>
      </c>
      <c r="B37" s="5">
        <v>0.35435714633031762</v>
      </c>
      <c r="C37" s="5">
        <v>0.38094224146044875</v>
      </c>
      <c r="D37" s="5">
        <v>0.4118398902722637</v>
      </c>
      <c r="E37" s="5">
        <v>0.50517937443883765</v>
      </c>
      <c r="F37" s="5">
        <v>0.54307967323715178</v>
      </c>
      <c r="G37" s="5">
        <v>0.58712804381476469</v>
      </c>
      <c r="H37" s="5">
        <v>0.50129503673938403</v>
      </c>
      <c r="I37" s="5">
        <v>0.53890391912821611</v>
      </c>
      <c r="J37" s="5">
        <v>0.58261360060827072</v>
      </c>
      <c r="K37" s="5">
        <v>0.86705060807541412</v>
      </c>
      <c r="L37" s="5">
        <v>0.89694890490560086</v>
      </c>
      <c r="M37" s="5">
        <v>0.92684720173578761</v>
      </c>
      <c r="N37" s="5">
        <v>2.2278821655839534</v>
      </c>
      <c r="O37" s="5">
        <v>2.3598747387314174</v>
      </c>
      <c r="P37" s="5">
        <v>2.5084287364310867</v>
      </c>
    </row>
    <row r="38" spans="1:16" x14ac:dyDescent="0.25">
      <c r="A38" s="4" t="s">
        <v>8</v>
      </c>
      <c r="B38" s="5">
        <v>0.44876635014855915</v>
      </c>
      <c r="C38" s="5">
        <v>0.48243434932242146</v>
      </c>
      <c r="D38" s="5">
        <v>0.52156386943805311</v>
      </c>
      <c r="E38" s="5">
        <v>0.51412533373841374</v>
      </c>
      <c r="F38" s="5">
        <v>0.55269678925381993</v>
      </c>
      <c r="G38" s="5">
        <v>0.59752518956015666</v>
      </c>
      <c r="H38" s="5">
        <v>0.38362554183371661</v>
      </c>
      <c r="I38" s="5">
        <v>0.4124064529275514</v>
      </c>
      <c r="J38" s="5">
        <v>0.44585611632384448</v>
      </c>
      <c r="K38" s="5"/>
      <c r="L38" s="5"/>
      <c r="M38" s="5"/>
      <c r="N38" s="5">
        <v>1.3465172257206894</v>
      </c>
      <c r="O38" s="5">
        <v>1.4475375915037927</v>
      </c>
      <c r="P38" s="5">
        <v>1.564945175322054</v>
      </c>
    </row>
    <row r="39" spans="1:16" x14ac:dyDescent="0.25">
      <c r="A39" s="4" t="s">
        <v>18</v>
      </c>
      <c r="B39" s="5">
        <v>0.34213695352593776</v>
      </c>
      <c r="C39" s="5">
        <v>0.36780524765014216</v>
      </c>
      <c r="D39" s="5">
        <v>0.39763737477122024</v>
      </c>
      <c r="E39" s="5">
        <v>0.34972801222314581</v>
      </c>
      <c r="F39" s="5">
        <v>0.37596581374883392</v>
      </c>
      <c r="G39" s="5">
        <v>0.40645983203865249</v>
      </c>
      <c r="H39" s="5">
        <v>0.38098237977895122</v>
      </c>
      <c r="I39" s="5">
        <v>0.40956499174040323</v>
      </c>
      <c r="J39" s="5">
        <v>0.44278418851914314</v>
      </c>
      <c r="K39" s="5"/>
      <c r="L39" s="5"/>
      <c r="M39" s="5"/>
      <c r="N39" s="5">
        <v>1.072847345528035</v>
      </c>
      <c r="O39" s="5">
        <v>1.1533360531393793</v>
      </c>
      <c r="P39" s="5">
        <v>1.2468813953290159</v>
      </c>
    </row>
    <row r="40" spans="1:16" x14ac:dyDescent="0.25">
      <c r="A40" s="4" t="s">
        <v>21</v>
      </c>
      <c r="B40" s="5">
        <v>0.68877319950189819</v>
      </c>
      <c r="C40" s="5">
        <v>0.74044734018586855</v>
      </c>
      <c r="D40" s="5">
        <v>0.8005039035981999</v>
      </c>
      <c r="E40" s="5">
        <v>0.78884045559681759</v>
      </c>
      <c r="F40" s="5">
        <v>0.84802198691829678</v>
      </c>
      <c r="G40" s="5">
        <v>0.91680376715890854</v>
      </c>
      <c r="H40" s="5">
        <v>0.87</v>
      </c>
      <c r="I40" s="5">
        <v>0.9</v>
      </c>
      <c r="J40" s="5">
        <v>0.93</v>
      </c>
      <c r="K40" s="5"/>
      <c r="L40" s="5"/>
      <c r="M40" s="5"/>
      <c r="N40" s="5">
        <v>2.3476136550987157</v>
      </c>
      <c r="O40" s="5">
        <v>2.4884693271041654</v>
      </c>
      <c r="P40" s="5">
        <v>2.6473076707571086</v>
      </c>
    </row>
    <row r="41" spans="1:16" x14ac:dyDescent="0.25">
      <c r="A41" s="4" t="s">
        <v>26</v>
      </c>
      <c r="B41" s="5">
        <v>0.66995052345269901</v>
      </c>
      <c r="C41" s="5">
        <v>0.72021252206883224</v>
      </c>
      <c r="D41" s="5">
        <v>0.77862787000042832</v>
      </c>
      <c r="E41" s="5">
        <v>0.81101898903825931</v>
      </c>
      <c r="F41" s="5">
        <v>0.9</v>
      </c>
      <c r="G41" s="5">
        <v>0.86695133310986339</v>
      </c>
      <c r="H41" s="5">
        <v>0.83579824455709872</v>
      </c>
      <c r="I41" s="5">
        <v>0.86461887367975732</v>
      </c>
      <c r="J41" s="5">
        <v>0.89343950280241591</v>
      </c>
      <c r="K41" s="5"/>
      <c r="L41" s="5"/>
      <c r="M41" s="5"/>
      <c r="N41" s="5">
        <v>2.3167677570480572</v>
      </c>
      <c r="O41" s="5">
        <v>2.4848313957485892</v>
      </c>
      <c r="P41" s="5">
        <v>2.5390187059127078</v>
      </c>
    </row>
    <row r="42" spans="1:16" x14ac:dyDescent="0.25">
      <c r="A42" s="4" t="s">
        <v>29</v>
      </c>
      <c r="B42" s="5">
        <v>0.704330523293757</v>
      </c>
      <c r="C42" s="5">
        <v>0.75717182805854177</v>
      </c>
      <c r="D42" s="5">
        <v>0.81858488937687224</v>
      </c>
      <c r="E42" s="5">
        <v>0.62656989211716918</v>
      </c>
      <c r="F42" s="5">
        <v>0.67357732617095756</v>
      </c>
      <c r="G42" s="5">
        <v>0.72821016392568727</v>
      </c>
      <c r="H42" s="5">
        <v>0.5011314533845207</v>
      </c>
      <c r="I42" s="5">
        <v>0.53872806318594924</v>
      </c>
      <c r="J42" s="5">
        <v>0.58242348125660925</v>
      </c>
      <c r="K42" s="5"/>
      <c r="L42" s="5"/>
      <c r="M42" s="5"/>
      <c r="N42" s="5">
        <v>1.8320318687954469</v>
      </c>
      <c r="O42" s="5">
        <v>1.9694772174154487</v>
      </c>
      <c r="P42" s="5">
        <v>2.1292185345591688</v>
      </c>
    </row>
    <row r="43" spans="1:16" x14ac:dyDescent="0.25">
      <c r="A43" s="4" t="s">
        <v>31</v>
      </c>
      <c r="B43" s="5">
        <v>0.39571359964290631</v>
      </c>
      <c r="C43" s="5">
        <v>0.4254013985196558</v>
      </c>
      <c r="D43" s="5">
        <v>0.45990506229063666</v>
      </c>
      <c r="E43" s="5">
        <v>0.57150624771318548</v>
      </c>
      <c r="F43" s="5">
        <v>0.61438261727497423</v>
      </c>
      <c r="G43" s="5">
        <v>0.66421426175700693</v>
      </c>
      <c r="H43" s="5">
        <v>0.66878174022695958</v>
      </c>
      <c r="I43" s="5">
        <v>0.71895605269490992</v>
      </c>
      <c r="J43" s="5">
        <v>0.77726949029671566</v>
      </c>
      <c r="K43" s="5">
        <v>0.7632925695309728</v>
      </c>
      <c r="L43" s="5">
        <v>0.82055741033705509</v>
      </c>
      <c r="M43" s="5">
        <v>0.85850819056471506</v>
      </c>
      <c r="N43" s="5">
        <v>2.3992941571140243</v>
      </c>
      <c r="O43" s="5">
        <v>2.5792974788265952</v>
      </c>
      <c r="P43" s="5">
        <v>2.7598970049090745</v>
      </c>
    </row>
    <row r="44" spans="1:16" x14ac:dyDescent="0.25">
      <c r="A44" s="4" t="s">
        <v>33</v>
      </c>
      <c r="B44" s="5">
        <v>0.51679194776394888</v>
      </c>
      <c r="C44" s="5">
        <v>0.55556346185945871</v>
      </c>
      <c r="D44" s="5">
        <v>0.60062437364335686</v>
      </c>
      <c r="E44" s="5">
        <v>0.56460710067160547</v>
      </c>
      <c r="F44" s="5">
        <v>0.60696587243039657</v>
      </c>
      <c r="G44" s="5">
        <v>0.65619595596015445</v>
      </c>
      <c r="H44" s="5">
        <v>0.84349048688081807</v>
      </c>
      <c r="I44" s="5">
        <v>0.87257636573877728</v>
      </c>
      <c r="J44" s="5">
        <v>0.9016622445967365</v>
      </c>
      <c r="K44" s="5"/>
      <c r="L44" s="5"/>
      <c r="M44" s="5"/>
      <c r="N44" s="5">
        <v>1.9248895353163724</v>
      </c>
      <c r="O44" s="5">
        <v>2.0351057000286326</v>
      </c>
      <c r="P44" s="5">
        <v>2.158482574200248</v>
      </c>
    </row>
    <row r="45" spans="1:16" x14ac:dyDescent="0.25">
      <c r="A45" s="4" t="s">
        <v>36</v>
      </c>
      <c r="B45" s="5">
        <v>0.67084516879111311</v>
      </c>
      <c r="C45" s="5">
        <v>0.72117428678574835</v>
      </c>
      <c r="D45" s="5">
        <v>0.77966764199831406</v>
      </c>
      <c r="E45" s="5">
        <v>0.72049320177446519</v>
      </c>
      <c r="F45" s="5">
        <v>0.77454708641640801</v>
      </c>
      <c r="G45" s="5">
        <v>0.83736942865012709</v>
      </c>
      <c r="H45" s="5"/>
      <c r="I45" s="5"/>
      <c r="J45" s="5"/>
      <c r="K45" s="5"/>
      <c r="L45" s="5"/>
      <c r="M45" s="5"/>
      <c r="N45" s="5">
        <v>1.3913383705655784</v>
      </c>
      <c r="O45" s="5">
        <v>1.4957213732021564</v>
      </c>
      <c r="P45" s="5">
        <v>1.6170370706484412</v>
      </c>
    </row>
    <row r="46" spans="1:16" x14ac:dyDescent="0.25">
      <c r="A46" s="4" t="s">
        <v>40</v>
      </c>
      <c r="B46" s="5">
        <v>0.4582332776607459</v>
      </c>
      <c r="C46" s="5">
        <v>0.49261151838358797</v>
      </c>
      <c r="D46" s="5">
        <v>0.53256649328298111</v>
      </c>
      <c r="E46" s="5">
        <v>0.63661148062779915</v>
      </c>
      <c r="F46" s="5">
        <v>0.68437226928040829</v>
      </c>
      <c r="G46" s="5">
        <v>0.73988066853721834</v>
      </c>
      <c r="H46" s="5">
        <v>0.87</v>
      </c>
      <c r="I46" s="5">
        <v>0.9</v>
      </c>
      <c r="J46" s="5">
        <v>0.93</v>
      </c>
      <c r="K46" s="5"/>
      <c r="L46" s="5"/>
      <c r="M46" s="5"/>
      <c r="N46" s="5">
        <v>1.9648447582885451</v>
      </c>
      <c r="O46" s="5">
        <v>2.0769837876639961</v>
      </c>
      <c r="P46" s="5">
        <v>2.2024471618201997</v>
      </c>
    </row>
    <row r="47" spans="1:16" x14ac:dyDescent="0.25">
      <c r="A47" s="4" t="s">
        <v>41</v>
      </c>
      <c r="B47" s="5">
        <v>0.62097886735693464</v>
      </c>
      <c r="C47" s="5">
        <v>0.66756684345237505</v>
      </c>
      <c r="D47" s="5">
        <v>0.72171218004809279</v>
      </c>
      <c r="E47" s="5">
        <v>0.71899469996047061</v>
      </c>
      <c r="F47" s="5">
        <v>0.77293616182869462</v>
      </c>
      <c r="G47" s="5">
        <v>0.83562784440654947</v>
      </c>
      <c r="H47" s="5">
        <v>0.79149518267581842</v>
      </c>
      <c r="I47" s="5">
        <v>0.85087588077767873</v>
      </c>
      <c r="J47" s="5">
        <v>0.91988913603107902</v>
      </c>
      <c r="K47" s="5">
        <v>0.84317650826203805</v>
      </c>
      <c r="L47" s="5">
        <v>0.9</v>
      </c>
      <c r="M47" s="5">
        <v>0.90132661228010968</v>
      </c>
      <c r="N47" s="5">
        <v>2.9746452582552614</v>
      </c>
      <c r="O47" s="5">
        <v>3.1913788860587484</v>
      </c>
      <c r="P47" s="5">
        <v>3.3785557727658309</v>
      </c>
    </row>
    <row r="48" spans="1:16" x14ac:dyDescent="0.25">
      <c r="A48" s="4" t="s">
        <v>49</v>
      </c>
      <c r="B48" s="5">
        <v>0.47982332904373615</v>
      </c>
      <c r="C48" s="5">
        <v>0.51582132987534091</v>
      </c>
      <c r="D48" s="5">
        <v>0.55765881746671442</v>
      </c>
      <c r="E48" s="5">
        <v>0.4016639052986532</v>
      </c>
      <c r="F48" s="5">
        <v>0.43179811662552464</v>
      </c>
      <c r="G48" s="5">
        <v>0.4668206085233782</v>
      </c>
      <c r="H48" s="5">
        <v>0.55015670028467289</v>
      </c>
      <c r="I48" s="5">
        <v>0.59143135317374829</v>
      </c>
      <c r="J48" s="5">
        <v>0.63940145535144655</v>
      </c>
      <c r="K48" s="5"/>
      <c r="L48" s="5"/>
      <c r="M48" s="5"/>
      <c r="N48" s="5">
        <v>1.4316439346270622</v>
      </c>
      <c r="O48" s="5">
        <v>1.5390507996746139</v>
      </c>
      <c r="P48" s="5">
        <v>1.6638808813415391</v>
      </c>
    </row>
    <row r="49" spans="1:16" x14ac:dyDescent="0.25">
      <c r="A49" s="4" t="s">
        <v>51</v>
      </c>
      <c r="B49" s="5">
        <v>0.59024695091769674</v>
      </c>
      <c r="C49" s="5">
        <v>0.63452931266182655</v>
      </c>
      <c r="D49" s="5">
        <v>0.68599502512328714</v>
      </c>
      <c r="E49" s="5">
        <v>0.8091730806902111</v>
      </c>
      <c r="F49" s="5">
        <v>0.86988003566393213</v>
      </c>
      <c r="G49" s="5">
        <v>0.93</v>
      </c>
      <c r="H49" s="5">
        <v>0.8102006730945005</v>
      </c>
      <c r="I49" s="5">
        <v>0.83813862733913846</v>
      </c>
      <c r="J49" s="5">
        <v>0.86607658158377643</v>
      </c>
      <c r="K49" s="5"/>
      <c r="L49" s="5"/>
      <c r="M49" s="5"/>
      <c r="N49" s="5">
        <v>2.2096207047024086</v>
      </c>
      <c r="O49" s="5">
        <v>2.342547975664897</v>
      </c>
      <c r="P49" s="5">
        <v>2.4820716067070636</v>
      </c>
    </row>
    <row r="50" spans="1:16" x14ac:dyDescent="0.25">
      <c r="A50" s="4" t="s">
        <v>54</v>
      </c>
      <c r="B50" s="5">
        <v>0.48375166706478784</v>
      </c>
      <c r="C50" s="5">
        <v>0.52004438536173758</v>
      </c>
      <c r="D50" s="5">
        <v>0.56222439859382578</v>
      </c>
      <c r="E50" s="5">
        <v>0.5061627245791166</v>
      </c>
      <c r="F50" s="5">
        <v>0.54413679769606971</v>
      </c>
      <c r="G50" s="5">
        <v>0.58827091003904097</v>
      </c>
      <c r="H50" s="5">
        <v>0.50622499279660538</v>
      </c>
      <c r="I50" s="5">
        <v>0.54420373748996886</v>
      </c>
      <c r="J50" s="5">
        <v>0.58834327921833829</v>
      </c>
      <c r="K50" s="5"/>
      <c r="L50" s="5"/>
      <c r="M50" s="5"/>
      <c r="N50" s="5">
        <v>1.4961393844405098</v>
      </c>
      <c r="O50" s="5">
        <v>1.608384920547776</v>
      </c>
      <c r="P50" s="5">
        <v>1.7388385878512049</v>
      </c>
    </row>
    <row r="51" spans="1:16" x14ac:dyDescent="0.25">
      <c r="A51" s="4" t="s">
        <v>55</v>
      </c>
      <c r="B51" s="5">
        <v>0.39097011345432353</v>
      </c>
      <c r="C51" s="5">
        <v>0.42030203963913493</v>
      </c>
      <c r="D51" s="5">
        <v>0.45439210212701492</v>
      </c>
      <c r="E51" s="5">
        <v>0.58894103894959704</v>
      </c>
      <c r="F51" s="5">
        <v>0.63312542667440075</v>
      </c>
      <c r="G51" s="5">
        <v>0.68447727206760034</v>
      </c>
      <c r="H51" s="5">
        <v>0.57515898969750479</v>
      </c>
      <c r="I51" s="5">
        <v>0.6183094005595593</v>
      </c>
      <c r="J51" s="5">
        <v>0.66845954049229961</v>
      </c>
      <c r="K51" s="5">
        <v>0.80169293375484374</v>
      </c>
      <c r="L51" s="5">
        <v>0.82933751767742458</v>
      </c>
      <c r="M51" s="5">
        <v>0.85698210160000543</v>
      </c>
      <c r="N51" s="5">
        <v>2.3567630758562692</v>
      </c>
      <c r="O51" s="5">
        <v>2.5010743845505194</v>
      </c>
      <c r="P51" s="5">
        <v>2.6643110162869199</v>
      </c>
    </row>
    <row r="52" spans="1:16" x14ac:dyDescent="0.25">
      <c r="A52" s="4" t="s">
        <v>58</v>
      </c>
      <c r="B52" s="5">
        <v>0.49870773340948688</v>
      </c>
      <c r="C52" s="5">
        <v>0.53612250738010947</v>
      </c>
      <c r="D52" s="5">
        <v>0.5796065927617513</v>
      </c>
      <c r="E52" s="5">
        <v>0.52105425494827928</v>
      </c>
      <c r="F52" s="5">
        <v>0.56014554202746591</v>
      </c>
      <c r="G52" s="5">
        <v>0.60557809940077345</v>
      </c>
      <c r="H52" s="5">
        <v>0.83228396396740023</v>
      </c>
      <c r="I52" s="5">
        <v>0.86098341100075892</v>
      </c>
      <c r="J52" s="5">
        <v>0.88968285803411762</v>
      </c>
      <c r="K52" s="5"/>
      <c r="L52" s="5"/>
      <c r="M52" s="5"/>
      <c r="N52" s="5">
        <v>1.8520459523251664</v>
      </c>
      <c r="O52" s="5">
        <v>1.9572514604083344</v>
      </c>
      <c r="P52" s="5">
        <v>2.0748675501966423</v>
      </c>
    </row>
    <row r="53" spans="1:16" x14ac:dyDescent="0.25">
      <c r="A53" s="4" t="s">
        <v>2</v>
      </c>
      <c r="B53" s="5">
        <v>0.47497955176975626</v>
      </c>
      <c r="C53" s="5">
        <v>0.51061415572634083</v>
      </c>
      <c r="D53" s="5">
        <v>0.55202929730131822</v>
      </c>
      <c r="E53" s="5">
        <v>0.61532909418556192</v>
      </c>
      <c r="F53" s="5">
        <v>0.66149320481425511</v>
      </c>
      <c r="G53" s="5">
        <v>0.71514591776988756</v>
      </c>
      <c r="H53" s="5">
        <v>0.66114050567713478</v>
      </c>
      <c r="I53" s="5">
        <v>0.71074154637810549</v>
      </c>
      <c r="J53" s="5">
        <v>0.7683887178016946</v>
      </c>
      <c r="K53" s="5">
        <v>0.87</v>
      </c>
      <c r="L53" s="5">
        <v>0.9</v>
      </c>
      <c r="M53" s="5">
        <v>0.93</v>
      </c>
      <c r="N53" s="5">
        <v>2.621449151632453</v>
      </c>
      <c r="O53" s="5">
        <v>2.7828489069187015</v>
      </c>
      <c r="P53" s="5">
        <v>2.9655639328729007</v>
      </c>
    </row>
    <row r="54" spans="1:16" x14ac:dyDescent="0.25">
      <c r="A54" s="4" t="s">
        <v>7</v>
      </c>
      <c r="B54" s="5">
        <v>0.37892278614841418</v>
      </c>
      <c r="C54" s="5">
        <v>0.40735088029312766</v>
      </c>
      <c r="D54" s="5">
        <v>0.44039049384248857</v>
      </c>
      <c r="E54" s="5">
        <v>0.40169984885889637</v>
      </c>
      <c r="F54" s="5">
        <v>0.43183675679560957</v>
      </c>
      <c r="G54" s="5">
        <v>0.46686238273919217</v>
      </c>
      <c r="H54" s="5">
        <v>0.52838078993422266</v>
      </c>
      <c r="I54" s="5">
        <v>0.56802173893385555</v>
      </c>
      <c r="J54" s="5">
        <v>0.61409312272098704</v>
      </c>
      <c r="K54" s="5"/>
      <c r="L54" s="5"/>
      <c r="M54" s="5"/>
      <c r="N54" s="5">
        <v>1.3090034249415332</v>
      </c>
      <c r="O54" s="5">
        <v>1.4072093760225928</v>
      </c>
      <c r="P54" s="5">
        <v>1.5213459993026679</v>
      </c>
    </row>
    <row r="55" spans="1:16" x14ac:dyDescent="0.25">
      <c r="A55" s="4" t="s">
        <v>10</v>
      </c>
      <c r="B55" s="5">
        <v>0.39670681413127179</v>
      </c>
      <c r="C55" s="5">
        <v>0.42646912738407161</v>
      </c>
      <c r="D55" s="5">
        <v>0.46105939302769455</v>
      </c>
      <c r="E55" s="5">
        <v>0.4549351656277929</v>
      </c>
      <c r="F55" s="5">
        <v>0.48906597061227308</v>
      </c>
      <c r="G55" s="5">
        <v>0.52873337149660427</v>
      </c>
      <c r="H55" s="5">
        <v>0.57568555943737609</v>
      </c>
      <c r="I55" s="5">
        <v>0.61887547537720911</v>
      </c>
      <c r="J55" s="5">
        <v>0.66907152878189702</v>
      </c>
      <c r="K55" s="5"/>
      <c r="L55" s="5"/>
      <c r="M55" s="5"/>
      <c r="N55" s="5">
        <v>1.4273275391964408</v>
      </c>
      <c r="O55" s="5">
        <v>1.5344105733735538</v>
      </c>
      <c r="P55" s="5">
        <v>1.6588642933061957</v>
      </c>
    </row>
    <row r="56" spans="1:16" x14ac:dyDescent="0.25">
      <c r="A56" s="4" t="s">
        <v>11</v>
      </c>
      <c r="B56" s="5">
        <v>0.50035309889209323</v>
      </c>
      <c r="C56" s="5">
        <v>0.53789131385531741</v>
      </c>
      <c r="D56" s="5">
        <v>0.5815188644538325</v>
      </c>
      <c r="E56" s="5">
        <v>0.56632019288544455</v>
      </c>
      <c r="F56" s="5">
        <v>0.60880748672977392</v>
      </c>
      <c r="G56" s="5">
        <v>0.65818694080885909</v>
      </c>
      <c r="H56" s="5">
        <v>0.55144722235299803</v>
      </c>
      <c r="I56" s="5">
        <v>0.5928186946580476</v>
      </c>
      <c r="J56" s="5">
        <v>0.64090132200438976</v>
      </c>
      <c r="K56" s="5">
        <v>0.84602327754447393</v>
      </c>
      <c r="L56" s="5">
        <v>0.87519649401152477</v>
      </c>
      <c r="M56" s="5">
        <v>0.90436971047857562</v>
      </c>
      <c r="N56" s="5">
        <v>2.46414379167501</v>
      </c>
      <c r="O56" s="5">
        <v>2.6147139892546636</v>
      </c>
      <c r="P56" s="5">
        <v>2.7849768377456567</v>
      </c>
    </row>
    <row r="57" spans="1:16" x14ac:dyDescent="0.25">
      <c r="A57" s="4" t="s">
        <v>13</v>
      </c>
      <c r="B57" s="5">
        <v>0.48829041868736744</v>
      </c>
      <c r="C57" s="5">
        <v>0.52492364978307882</v>
      </c>
      <c r="D57" s="5">
        <v>0.56749941276970395</v>
      </c>
      <c r="E57" s="5">
        <v>0.60317794287382864</v>
      </c>
      <c r="F57" s="5">
        <v>0.64843043222746577</v>
      </c>
      <c r="G57" s="5">
        <v>0.70102364346349866</v>
      </c>
      <c r="H57" s="5">
        <v>0.78170644821071456</v>
      </c>
      <c r="I57" s="5">
        <v>0.84035276169622597</v>
      </c>
      <c r="J57" s="5">
        <v>0.90851250268316575</v>
      </c>
      <c r="K57" s="5">
        <v>0.8073447769508173</v>
      </c>
      <c r="L57" s="5">
        <v>0.83518425201808688</v>
      </c>
      <c r="M57" s="5">
        <v>0.86302372708535646</v>
      </c>
      <c r="N57" s="5">
        <v>2.6805195867227276</v>
      </c>
      <c r="O57" s="5">
        <v>2.8488910957248574</v>
      </c>
      <c r="P57" s="5">
        <v>3.0400592860017248</v>
      </c>
    </row>
    <row r="58" spans="1:16" x14ac:dyDescent="0.25">
      <c r="A58" s="4" t="s">
        <v>24</v>
      </c>
      <c r="B58" s="5">
        <v>0.2964474027059068</v>
      </c>
      <c r="C58" s="5">
        <v>0.31868790916565354</v>
      </c>
      <c r="D58" s="5">
        <v>0.34453620328032525</v>
      </c>
      <c r="E58" s="5">
        <v>0.5300139490533905</v>
      </c>
      <c r="F58" s="5">
        <v>0.56977742328214642</v>
      </c>
      <c r="G58" s="5">
        <v>0.6159912079702915</v>
      </c>
      <c r="H58" s="5">
        <v>0.67095787956175035</v>
      </c>
      <c r="I58" s="5">
        <v>0.72129545350708546</v>
      </c>
      <c r="J58" s="5">
        <v>0.77979863636908453</v>
      </c>
      <c r="K58" s="5">
        <v>0.59057223392697045</v>
      </c>
      <c r="L58" s="5">
        <v>0.63487899952420601</v>
      </c>
      <c r="M58" s="5">
        <v>0.68637307455797247</v>
      </c>
      <c r="N58" s="5">
        <v>2.087991465248018</v>
      </c>
      <c r="O58" s="5">
        <v>2.2446397854790914</v>
      </c>
      <c r="P58" s="5">
        <v>2.4266991221776739</v>
      </c>
    </row>
    <row r="59" spans="1:16" x14ac:dyDescent="0.25">
      <c r="A59" s="4" t="s">
        <v>20</v>
      </c>
      <c r="B59" s="5">
        <v>0.52338944598069304</v>
      </c>
      <c r="C59" s="5">
        <v>0.56265592714411594</v>
      </c>
      <c r="D59" s="5">
        <v>0.60829209805584139</v>
      </c>
      <c r="E59" s="5">
        <v>0.65679046236398175</v>
      </c>
      <c r="F59" s="5">
        <v>0.70606514781433016</v>
      </c>
      <c r="G59" s="5">
        <v>0.76333302362613975</v>
      </c>
      <c r="H59" s="5">
        <v>0.8070860745028281</v>
      </c>
      <c r="I59" s="5">
        <v>0.83491662879602913</v>
      </c>
      <c r="J59" s="5">
        <v>0.86274718308923015</v>
      </c>
      <c r="K59" s="5"/>
      <c r="L59" s="5"/>
      <c r="M59" s="5"/>
      <c r="N59" s="5">
        <v>1.987265982847503</v>
      </c>
      <c r="O59" s="5">
        <v>2.1036377037544751</v>
      </c>
      <c r="P59" s="5">
        <v>2.2343723047712114</v>
      </c>
    </row>
    <row r="60" spans="1:16" x14ac:dyDescent="0.25">
      <c r="A60" s="4" t="s">
        <v>34</v>
      </c>
      <c r="B60" s="5">
        <v>0.44381361431787258</v>
      </c>
      <c r="C60" s="5">
        <v>0.47711004217004221</v>
      </c>
      <c r="D60" s="5">
        <v>0.51580771578860507</v>
      </c>
      <c r="E60" s="5">
        <v>0.53198728740043721</v>
      </c>
      <c r="F60" s="5">
        <v>0.57189880827711181</v>
      </c>
      <c r="G60" s="5">
        <v>0.61828465529239052</v>
      </c>
      <c r="H60" s="5">
        <v>0.61475777608511784</v>
      </c>
      <c r="I60" s="5">
        <v>0.66087902445970548</v>
      </c>
      <c r="J60" s="5">
        <v>0.7144819221760802</v>
      </c>
      <c r="K60" s="5">
        <v>0.75291553641713793</v>
      </c>
      <c r="L60" s="5">
        <v>0.80940185641347584</v>
      </c>
      <c r="M60" s="5">
        <v>0.87505121630388105</v>
      </c>
      <c r="N60" s="5">
        <v>2.3434742142205658</v>
      </c>
      <c r="O60" s="5">
        <v>2.5192897313203355</v>
      </c>
      <c r="P60" s="5">
        <v>2.7236255095609567</v>
      </c>
    </row>
    <row r="61" spans="1:16" x14ac:dyDescent="0.25">
      <c r="A61" s="4" t="s">
        <v>27</v>
      </c>
      <c r="B61" s="5">
        <v>0.73203888407282858</v>
      </c>
      <c r="C61" s="5">
        <v>0.78695896561646506</v>
      </c>
      <c r="D61" s="5">
        <v>0.85078801659203407</v>
      </c>
      <c r="E61" s="5">
        <v>0.81157923203068694</v>
      </c>
      <c r="F61" s="5">
        <v>0.87246670477566401</v>
      </c>
      <c r="G61" s="5">
        <v>0.90006434170950977</v>
      </c>
      <c r="H61" s="5">
        <v>0.84262978005696532</v>
      </c>
      <c r="I61" s="5">
        <v>0.8716859793692745</v>
      </c>
      <c r="J61" s="5">
        <v>0.90074217868158368</v>
      </c>
      <c r="K61" s="5">
        <v>0.87</v>
      </c>
      <c r="L61" s="5">
        <v>0.9</v>
      </c>
      <c r="M61" s="5">
        <v>0.93</v>
      </c>
      <c r="N61" s="5">
        <v>3.256247896160481</v>
      </c>
      <c r="O61" s="5">
        <v>3.4311116497614034</v>
      </c>
      <c r="P61" s="5">
        <v>3.5815945369831277</v>
      </c>
    </row>
    <row r="62" spans="1:16" x14ac:dyDescent="0.25">
      <c r="A62" s="4" t="s">
        <v>39</v>
      </c>
      <c r="B62" s="5">
        <v>0.49366118439235374</v>
      </c>
      <c r="C62" s="5">
        <v>0.53069734885251862</v>
      </c>
      <c r="D62" s="5">
        <v>0.573741407834643</v>
      </c>
      <c r="E62" s="5">
        <v>0.5658341760757748</v>
      </c>
      <c r="F62" s="5">
        <v>0.60828500726299595</v>
      </c>
      <c r="G62" s="5">
        <v>0.65762208382308129</v>
      </c>
      <c r="H62" s="5">
        <v>0.58472168040605099</v>
      </c>
      <c r="I62" s="5">
        <v>0.62858951730231816</v>
      </c>
      <c r="J62" s="5">
        <v>0.6795734619495063</v>
      </c>
      <c r="K62" s="5">
        <v>0.63884262242597356</v>
      </c>
      <c r="L62" s="5">
        <v>0.68677079903044813</v>
      </c>
      <c r="M62" s="5">
        <v>0.74247373940613659</v>
      </c>
      <c r="N62" s="5">
        <v>2.2830596633001532</v>
      </c>
      <c r="O62" s="5">
        <v>2.4543426724482806</v>
      </c>
      <c r="P62" s="5">
        <v>2.6534106930133672</v>
      </c>
    </row>
    <row r="63" spans="1:16" x14ac:dyDescent="0.25">
      <c r="A63" s="4" t="s">
        <v>46</v>
      </c>
      <c r="B63" s="5">
        <v>0.54277942547311431</v>
      </c>
      <c r="C63" s="5">
        <v>0.58350060976504858</v>
      </c>
      <c r="D63" s="5">
        <v>0.63082746134465306</v>
      </c>
      <c r="E63" s="5">
        <v>0.70064882005478124</v>
      </c>
      <c r="F63" s="5">
        <v>0.75321391074610211</v>
      </c>
      <c r="G63" s="5">
        <v>0.81430595137983386</v>
      </c>
      <c r="H63" s="5">
        <v>0.84294349086050469</v>
      </c>
      <c r="I63" s="5">
        <v>0.87201050778672895</v>
      </c>
      <c r="J63" s="5">
        <v>0.90107752471295333</v>
      </c>
      <c r="K63" s="5">
        <v>0.83518842931487502</v>
      </c>
      <c r="L63" s="5">
        <v>0.86398803032573279</v>
      </c>
      <c r="M63" s="5">
        <v>0.89278763133659067</v>
      </c>
      <c r="N63" s="5">
        <v>2.9215601657032755</v>
      </c>
      <c r="O63" s="5">
        <v>3.0727130586236129</v>
      </c>
      <c r="P63" s="5">
        <v>3.238998568774031</v>
      </c>
    </row>
    <row r="64" spans="1:16" x14ac:dyDescent="0.25">
      <c r="A64" s="4" t="s">
        <v>57</v>
      </c>
      <c r="B64" s="5">
        <v>0.36668950857230531</v>
      </c>
      <c r="C64" s="5">
        <v>0.39419982004639204</v>
      </c>
      <c r="D64" s="5">
        <v>0.42617277099764206</v>
      </c>
      <c r="E64" s="5">
        <v>0.50001727849624145</v>
      </c>
      <c r="F64" s="5">
        <v>0.53753029905528094</v>
      </c>
      <c r="G64" s="5">
        <v>0.58112856828960646</v>
      </c>
      <c r="H64" s="5">
        <v>0.70401960742594427</v>
      </c>
      <c r="I64" s="5">
        <v>0.75683758621012209</v>
      </c>
      <c r="J64" s="5">
        <v>0.81822353767785927</v>
      </c>
      <c r="K64" s="5">
        <v>0.8081533872803256</v>
      </c>
      <c r="L64" s="5">
        <v>0.83602074546240579</v>
      </c>
      <c r="M64" s="5">
        <v>0.86388810364448609</v>
      </c>
      <c r="N64" s="5">
        <v>2.3788797817748164</v>
      </c>
      <c r="O64" s="5">
        <v>2.5245884507742007</v>
      </c>
      <c r="P64" s="5">
        <v>2.6894129806095939</v>
      </c>
    </row>
    <row r="65" spans="1:16" x14ac:dyDescent="0.25">
      <c r="A65" s="3" t="s">
        <v>59</v>
      </c>
      <c r="B65" s="5">
        <v>6.3527842404614079</v>
      </c>
      <c r="C65" s="5">
        <v>6.8932066674129819</v>
      </c>
      <c r="D65" s="5">
        <v>7.5341240081097345</v>
      </c>
      <c r="E65" s="5">
        <v>4.5828022596584237</v>
      </c>
      <c r="F65" s="5">
        <v>4.9726548070863341</v>
      </c>
      <c r="G65" s="5">
        <v>5.4350028620528628</v>
      </c>
      <c r="H65" s="5">
        <v>3.0172777378242452</v>
      </c>
      <c r="I65" s="5">
        <v>3.2739533144126134</v>
      </c>
      <c r="J65" s="5">
        <v>3.5783593119519495</v>
      </c>
      <c r="K65" s="5">
        <v>1.7883181052962871</v>
      </c>
      <c r="L65" s="5">
        <v>1.9404478131604836</v>
      </c>
      <c r="M65" s="5">
        <v>2.1208669870191397</v>
      </c>
      <c r="N65" s="5">
        <v>15.741182343240364</v>
      </c>
      <c r="O65" s="5">
        <v>17.080262602072409</v>
      </c>
      <c r="P65" s="5">
        <v>18.668353169133685</v>
      </c>
    </row>
    <row r="66" spans="1:16" x14ac:dyDescent="0.25">
      <c r="A66" s="4" t="s">
        <v>38</v>
      </c>
      <c r="B66" s="5">
        <v>0.35718535243607624</v>
      </c>
      <c r="C66" s="5">
        <v>0.38757060836931345</v>
      </c>
      <c r="D66" s="5">
        <v>0.42360619175354264</v>
      </c>
      <c r="E66" s="5">
        <v>0.14362097272058166</v>
      </c>
      <c r="F66" s="5">
        <v>0.15583860702090285</v>
      </c>
      <c r="G66" s="5">
        <v>0.17032818645885867</v>
      </c>
      <c r="H66" s="5"/>
      <c r="I66" s="5"/>
      <c r="J66" s="5"/>
      <c r="K66" s="5"/>
      <c r="L66" s="5"/>
      <c r="M66" s="5"/>
      <c r="N66" s="5">
        <v>0.50080632515665791</v>
      </c>
      <c r="O66" s="5">
        <v>0.54340921539021636</v>
      </c>
      <c r="P66" s="5">
        <v>0.59393437821240136</v>
      </c>
    </row>
    <row r="67" spans="1:16" x14ac:dyDescent="0.25">
      <c r="A67" s="4" t="s">
        <v>47</v>
      </c>
      <c r="B67" s="5">
        <v>0.31228648318039964</v>
      </c>
      <c r="C67" s="5">
        <v>0.33885225540821085</v>
      </c>
      <c r="D67" s="5">
        <v>0.37035809832048061</v>
      </c>
      <c r="E67" s="5">
        <v>0.23260410527943132</v>
      </c>
      <c r="F67" s="5">
        <v>0.25239140960709761</v>
      </c>
      <c r="G67" s="5">
        <v>0.27585828632570814</v>
      </c>
      <c r="H67" s="5">
        <v>0.28907844239792407</v>
      </c>
      <c r="I67" s="5">
        <v>0.3136699392136138</v>
      </c>
      <c r="J67" s="5">
        <v>0.34283437791348331</v>
      </c>
      <c r="K67" s="5">
        <v>0.32427839601330605</v>
      </c>
      <c r="L67" s="5">
        <v>0.35186430341203551</v>
      </c>
      <c r="M67" s="5">
        <v>0.38457998197932164</v>
      </c>
      <c r="N67" s="5">
        <v>1.158247426871061</v>
      </c>
      <c r="O67" s="5">
        <v>1.2567779076409578</v>
      </c>
      <c r="P67" s="5">
        <v>1.3736307445389937</v>
      </c>
    </row>
    <row r="68" spans="1:16" x14ac:dyDescent="0.25">
      <c r="A68" s="4" t="s">
        <v>43</v>
      </c>
      <c r="B68" s="5">
        <v>0.36470276137107188</v>
      </c>
      <c r="C68" s="5">
        <v>0.39572751271722773</v>
      </c>
      <c r="D68" s="5">
        <v>0.43252150966646707</v>
      </c>
      <c r="E68" s="5">
        <v>0.28068293936619121</v>
      </c>
      <c r="F68" s="5">
        <v>0.30456024253825092</v>
      </c>
      <c r="G68" s="5">
        <v>0.33287767884149583</v>
      </c>
      <c r="H68" s="5">
        <v>0.18417128082380399</v>
      </c>
      <c r="I68" s="5">
        <v>0.19983847284390496</v>
      </c>
      <c r="J68" s="5">
        <v>0.21841907672881436</v>
      </c>
      <c r="K68" s="5"/>
      <c r="L68" s="5"/>
      <c r="M68" s="5"/>
      <c r="N68" s="5">
        <v>0.82955698156106705</v>
      </c>
      <c r="O68" s="5">
        <v>0.9001262280993837</v>
      </c>
      <c r="P68" s="5">
        <v>0.98381826523677729</v>
      </c>
    </row>
    <row r="69" spans="1:16" x14ac:dyDescent="0.25">
      <c r="A69" s="4" t="s">
        <v>48</v>
      </c>
      <c r="B69" s="5">
        <v>0.35471200755092724</v>
      </c>
      <c r="C69" s="5">
        <v>0.38488685951089513</v>
      </c>
      <c r="D69" s="5">
        <v>0.42067291299352289</v>
      </c>
      <c r="E69" s="5">
        <v>0.2656172220197176</v>
      </c>
      <c r="F69" s="5">
        <v>0.28821290579090242</v>
      </c>
      <c r="G69" s="5">
        <v>0.31501039758920241</v>
      </c>
      <c r="H69" s="5">
        <v>0.12070665314908995</v>
      </c>
      <c r="I69" s="5">
        <v>0.13097499848790367</v>
      </c>
      <c r="J69" s="5">
        <v>0.14315280655007379</v>
      </c>
      <c r="K69" s="5">
        <v>0.18281324799087478</v>
      </c>
      <c r="L69" s="5">
        <v>0.19836491406649678</v>
      </c>
      <c r="M69" s="5">
        <v>0.21680850923854617</v>
      </c>
      <c r="N69" s="5">
        <v>0.92384913071060959</v>
      </c>
      <c r="O69" s="5">
        <v>1.0024396778561979</v>
      </c>
      <c r="P69" s="5">
        <v>1.0956446263713453</v>
      </c>
    </row>
    <row r="70" spans="1:16" x14ac:dyDescent="0.25">
      <c r="A70" s="4" t="s">
        <v>60</v>
      </c>
      <c r="B70" s="5">
        <v>0.33448300224455635</v>
      </c>
      <c r="C70" s="5">
        <v>0.36293700115353239</v>
      </c>
      <c r="D70" s="5">
        <v>0.39668219825017997</v>
      </c>
      <c r="E70" s="5">
        <v>0.33869356399716583</v>
      </c>
      <c r="F70" s="5">
        <v>0.36750574947679249</v>
      </c>
      <c r="G70" s="5">
        <v>0.40167574016616669</v>
      </c>
      <c r="H70" s="5">
        <v>0.2128032102343663</v>
      </c>
      <c r="I70" s="5">
        <v>0.23090608024929254</v>
      </c>
      <c r="J70" s="5">
        <v>0.25237529161121275</v>
      </c>
      <c r="K70" s="5">
        <v>0.25649545846199134</v>
      </c>
      <c r="L70" s="5">
        <v>0.27831516662730721</v>
      </c>
      <c r="M70" s="5">
        <v>0.30419238532634957</v>
      </c>
      <c r="N70" s="5">
        <v>1.1424752349380798</v>
      </c>
      <c r="O70" s="5">
        <v>1.2396639975069246</v>
      </c>
      <c r="P70" s="5">
        <v>1.3549256153539089</v>
      </c>
    </row>
    <row r="71" spans="1:16" x14ac:dyDescent="0.25">
      <c r="A71" s="4" t="s">
        <v>53</v>
      </c>
      <c r="B71" s="5">
        <v>0.28201356727574411</v>
      </c>
      <c r="C71" s="5">
        <v>0.30600406509396655</v>
      </c>
      <c r="D71" s="5">
        <v>0.33445574529232402</v>
      </c>
      <c r="E71" s="5">
        <v>7.0564995558029406E-2</v>
      </c>
      <c r="F71" s="5">
        <v>7.6567860556090037E-2</v>
      </c>
      <c r="G71" s="5">
        <v>8.3686995660865085E-2</v>
      </c>
      <c r="H71" s="5"/>
      <c r="I71" s="5"/>
      <c r="J71" s="5"/>
      <c r="K71" s="5"/>
      <c r="L71" s="5"/>
      <c r="M71" s="5"/>
      <c r="N71" s="5">
        <v>0.35257856283377353</v>
      </c>
      <c r="O71" s="5">
        <v>0.3825719256500566</v>
      </c>
      <c r="P71" s="5">
        <v>0.4181427409531891</v>
      </c>
    </row>
    <row r="72" spans="1:16" x14ac:dyDescent="0.25">
      <c r="A72" s="4" t="s">
        <v>5</v>
      </c>
      <c r="B72" s="5">
        <v>0.30082224162893101</v>
      </c>
      <c r="C72" s="5">
        <v>0.32641276694013099</v>
      </c>
      <c r="D72" s="5">
        <v>0.35676200970195465</v>
      </c>
      <c r="E72" s="5">
        <v>0.27853522263249447</v>
      </c>
      <c r="F72" s="5">
        <v>0.30222982256048103</v>
      </c>
      <c r="G72" s="5">
        <v>0.33033058081431832</v>
      </c>
      <c r="H72" s="5">
        <v>0.23995818472776168</v>
      </c>
      <c r="I72" s="5">
        <v>0.26037109025846344</v>
      </c>
      <c r="J72" s="5">
        <v>0.2845799026173999</v>
      </c>
      <c r="K72" s="5"/>
      <c r="L72" s="5"/>
      <c r="M72" s="5"/>
      <c r="N72" s="5">
        <v>0.81931564898918707</v>
      </c>
      <c r="O72" s="5">
        <v>0.88901367975907553</v>
      </c>
      <c r="P72" s="5">
        <v>0.97167249313367288</v>
      </c>
    </row>
    <row r="73" spans="1:16" x14ac:dyDescent="0.25">
      <c r="A73" s="4" t="s">
        <v>9</v>
      </c>
      <c r="B73" s="5">
        <v>0.25417618959954447</v>
      </c>
      <c r="C73" s="5">
        <v>0.27579860082229879</v>
      </c>
      <c r="D73" s="5">
        <v>0.30144183398438412</v>
      </c>
      <c r="E73" s="5">
        <v>0.14462972252665446</v>
      </c>
      <c r="F73" s="5">
        <v>0.1569331697552534</v>
      </c>
      <c r="G73" s="5">
        <v>0.17152451956957618</v>
      </c>
      <c r="H73" s="5">
        <v>0.140506354217312</v>
      </c>
      <c r="I73" s="5">
        <v>0.15245903229893332</v>
      </c>
      <c r="J73" s="5">
        <v>0.1666343852603013</v>
      </c>
      <c r="K73" s="5">
        <v>0.21221324310441106</v>
      </c>
      <c r="L73" s="5">
        <v>0.230265925444748</v>
      </c>
      <c r="M73" s="5">
        <v>0.25167561642163372</v>
      </c>
      <c r="N73" s="5">
        <v>0.75152550944792196</v>
      </c>
      <c r="O73" s="5">
        <v>0.8154567283212335</v>
      </c>
      <c r="P73" s="5">
        <v>0.89127635523589532</v>
      </c>
    </row>
    <row r="74" spans="1:16" x14ac:dyDescent="0.25">
      <c r="A74" s="4" t="s">
        <v>12</v>
      </c>
      <c r="B74" s="5">
        <v>0.29725631274402931</v>
      </c>
      <c r="C74" s="5">
        <v>0.32254348949664874</v>
      </c>
      <c r="D74" s="5">
        <v>0.3525329741474591</v>
      </c>
      <c r="E74" s="5">
        <v>0.14906394088014732</v>
      </c>
      <c r="F74" s="5">
        <v>0.16174460083210002</v>
      </c>
      <c r="G74" s="5">
        <v>0.17678330842336279</v>
      </c>
      <c r="H74" s="5">
        <v>0.11872900648769297</v>
      </c>
      <c r="I74" s="5">
        <v>0.12882911620446311</v>
      </c>
      <c r="J74" s="5">
        <v>0.14080740418361437</v>
      </c>
      <c r="K74" s="5"/>
      <c r="L74" s="5"/>
      <c r="M74" s="5"/>
      <c r="N74" s="5">
        <v>0.56504926011186951</v>
      </c>
      <c r="O74" s="5">
        <v>0.61311720653321189</v>
      </c>
      <c r="P74" s="5">
        <v>0.67012368675443623</v>
      </c>
    </row>
    <row r="75" spans="1:16" x14ac:dyDescent="0.25">
      <c r="A75" s="4" t="s">
        <v>17</v>
      </c>
      <c r="B75" s="5">
        <v>0.27957529860213443</v>
      </c>
      <c r="C75" s="5">
        <v>0.30335837633110613</v>
      </c>
      <c r="D75" s="5">
        <v>0.33156406538368582</v>
      </c>
      <c r="E75" s="5">
        <v>0.14659937423140326</v>
      </c>
      <c r="F75" s="5">
        <v>0.15907037696231918</v>
      </c>
      <c r="G75" s="5">
        <v>0.17386044026744002</v>
      </c>
      <c r="H75" s="5">
        <v>0.11809561367520882</v>
      </c>
      <c r="I75" s="5">
        <v>0.1281418415556094</v>
      </c>
      <c r="J75" s="5">
        <v>0.14005622803557141</v>
      </c>
      <c r="K75" s="5"/>
      <c r="L75" s="5"/>
      <c r="M75" s="5"/>
      <c r="N75" s="5">
        <v>0.54427028650874654</v>
      </c>
      <c r="O75" s="5">
        <v>0.59057059484903474</v>
      </c>
      <c r="P75" s="5">
        <v>0.64548073368669723</v>
      </c>
    </row>
    <row r="76" spans="1:16" x14ac:dyDescent="0.25">
      <c r="A76" s="4" t="s">
        <v>23</v>
      </c>
      <c r="B76" s="5">
        <v>0.40189828411157735</v>
      </c>
      <c r="C76" s="5">
        <v>0.4360872063016189</v>
      </c>
      <c r="D76" s="5">
        <v>0.47663377135616714</v>
      </c>
      <c r="E76" s="5">
        <v>0.34563443515609943</v>
      </c>
      <c r="F76" s="5">
        <v>0.37503707079031773</v>
      </c>
      <c r="G76" s="5">
        <v>0.40990730951534371</v>
      </c>
      <c r="H76" s="5">
        <v>0.1486228075994491</v>
      </c>
      <c r="I76" s="5">
        <v>0.16126594096319397</v>
      </c>
      <c r="J76" s="5">
        <v>0.17626014366361584</v>
      </c>
      <c r="K76" s="5">
        <v>0.13416502571277358</v>
      </c>
      <c r="L76" s="5">
        <v>0.1455782558907994</v>
      </c>
      <c r="M76" s="5">
        <v>0.15911384725350738</v>
      </c>
      <c r="N76" s="5">
        <v>1.0303205525798995</v>
      </c>
      <c r="O76" s="5">
        <v>1.1179684739459301</v>
      </c>
      <c r="P76" s="5">
        <v>1.221915071788634</v>
      </c>
    </row>
    <row r="77" spans="1:16" x14ac:dyDescent="0.25">
      <c r="A77" s="4" t="s">
        <v>29</v>
      </c>
      <c r="B77" s="5">
        <v>0.24377163642451297</v>
      </c>
      <c r="C77" s="5">
        <v>0.26450894693152316</v>
      </c>
      <c r="D77" s="5">
        <v>0.28910248939112743</v>
      </c>
      <c r="E77" s="5">
        <v>0.20005618143377829</v>
      </c>
      <c r="F77" s="5">
        <v>0.21707467962367602</v>
      </c>
      <c r="G77" s="5">
        <v>0.23725787347084709</v>
      </c>
      <c r="H77" s="5">
        <v>0.22043458562344473</v>
      </c>
      <c r="I77" s="5">
        <v>0.23918664601736633</v>
      </c>
      <c r="J77" s="5">
        <v>0.26142576874965445</v>
      </c>
      <c r="K77" s="5"/>
      <c r="L77" s="5"/>
      <c r="M77" s="5"/>
      <c r="N77" s="5">
        <v>0.66426240348173604</v>
      </c>
      <c r="O77" s="5">
        <v>0.72077027257256554</v>
      </c>
      <c r="P77" s="5">
        <v>0.78778613161162903</v>
      </c>
    </row>
    <row r="78" spans="1:16" x14ac:dyDescent="0.25">
      <c r="A78" s="4" t="s">
        <v>33</v>
      </c>
      <c r="B78" s="5">
        <v>0.31932007592590317</v>
      </c>
      <c r="C78" s="5">
        <v>0.34648418600336134</v>
      </c>
      <c r="D78" s="5">
        <v>0.37869963141232632</v>
      </c>
      <c r="E78" s="5">
        <v>0.26093628618336195</v>
      </c>
      <c r="F78" s="5">
        <v>0.28313376932166817</v>
      </c>
      <c r="G78" s="5">
        <v>0.30945901260110709</v>
      </c>
      <c r="H78" s="5">
        <v>0.1968105225217624</v>
      </c>
      <c r="I78" s="5">
        <v>0.21355291706955748</v>
      </c>
      <c r="J78" s="5">
        <v>0.23340866408397562</v>
      </c>
      <c r="K78" s="5"/>
      <c r="L78" s="5"/>
      <c r="M78" s="5"/>
      <c r="N78" s="5">
        <v>0.77706688463102758</v>
      </c>
      <c r="O78" s="5">
        <v>0.84317087239458699</v>
      </c>
      <c r="P78" s="5">
        <v>0.92156730809740905</v>
      </c>
    </row>
    <row r="79" spans="1:16" x14ac:dyDescent="0.25">
      <c r="A79" s="4" t="s">
        <v>41</v>
      </c>
      <c r="B79" s="5">
        <v>0.3983412911670644</v>
      </c>
      <c r="C79" s="5">
        <v>0.43222762496641443</v>
      </c>
      <c r="D79" s="5">
        <v>0.47241533343579062</v>
      </c>
      <c r="E79" s="5">
        <v>0.31797243378262835</v>
      </c>
      <c r="F79" s="5">
        <v>0.34502190183697373</v>
      </c>
      <c r="G79" s="5">
        <v>0.37710138682512329</v>
      </c>
      <c r="H79" s="5">
        <v>0.28021540546586021</v>
      </c>
      <c r="I79" s="5">
        <v>0.30405293618610402</v>
      </c>
      <c r="J79" s="5">
        <v>0.33232320410258503</v>
      </c>
      <c r="K79" s="5">
        <v>0.31733649733604852</v>
      </c>
      <c r="L79" s="5">
        <v>0.3443318671706464</v>
      </c>
      <c r="M79" s="5">
        <v>0.37634719403839317</v>
      </c>
      <c r="N79" s="5">
        <v>1.3138656277516014</v>
      </c>
      <c r="O79" s="5">
        <v>1.4256343301601384</v>
      </c>
      <c r="P79" s="5">
        <v>1.5581871184018921</v>
      </c>
    </row>
    <row r="80" spans="1:16" x14ac:dyDescent="0.25">
      <c r="A80" s="4" t="s">
        <v>2</v>
      </c>
      <c r="B80" s="5">
        <v>0.35022503858156201</v>
      </c>
      <c r="C80" s="5">
        <v>0.38001819039742002</v>
      </c>
      <c r="D80" s="5">
        <v>0.41535156421853503</v>
      </c>
      <c r="E80" s="5">
        <v>0.17427889281240586</v>
      </c>
      <c r="F80" s="5">
        <v>0.18910455328742234</v>
      </c>
      <c r="G80" s="5">
        <v>0.20668713759895696</v>
      </c>
      <c r="H80" s="5">
        <v>4.4256109459362647E-2</v>
      </c>
      <c r="I80" s="5">
        <v>4.8020914492269959E-2</v>
      </c>
      <c r="J80" s="5">
        <v>5.2485808452247866E-2</v>
      </c>
      <c r="K80" s="5"/>
      <c r="L80" s="5"/>
      <c r="M80" s="5"/>
      <c r="N80" s="5">
        <v>0.56876004085333054</v>
      </c>
      <c r="O80" s="5">
        <v>0.61714365817711236</v>
      </c>
      <c r="P80" s="5">
        <v>0.67452451026973981</v>
      </c>
    </row>
    <row r="81" spans="1:16" x14ac:dyDescent="0.25">
      <c r="A81" s="4" t="s">
        <v>13</v>
      </c>
      <c r="B81" s="5">
        <v>0.39755948284621423</v>
      </c>
      <c r="C81" s="5">
        <v>0.4313793093104859</v>
      </c>
      <c r="D81" s="5">
        <v>0.47148814299189945</v>
      </c>
      <c r="E81" s="5">
        <v>0.27403336559584274</v>
      </c>
      <c r="F81" s="5">
        <v>0.29734499887275989</v>
      </c>
      <c r="G81" s="5">
        <v>0.32499157544327334</v>
      </c>
      <c r="H81" s="5">
        <v>0.20744621307153072</v>
      </c>
      <c r="I81" s="5">
        <v>0.22509337086669057</v>
      </c>
      <c r="J81" s="5">
        <v>0.2460221274853415</v>
      </c>
      <c r="K81" s="5"/>
      <c r="L81" s="5"/>
      <c r="M81" s="5"/>
      <c r="N81" s="5">
        <v>0.87903906151358768</v>
      </c>
      <c r="O81" s="5">
        <v>0.95381767904993631</v>
      </c>
      <c r="P81" s="5">
        <v>1.0425018459205144</v>
      </c>
    </row>
    <row r="82" spans="1:16" x14ac:dyDescent="0.25">
      <c r="A82" s="4" t="s">
        <v>24</v>
      </c>
      <c r="B82" s="5">
        <v>0.46661851288942452</v>
      </c>
      <c r="C82" s="5">
        <v>0.50631309398193802</v>
      </c>
      <c r="D82" s="5">
        <v>0.55338912947771335</v>
      </c>
      <c r="E82" s="5">
        <v>0.28109846728289628</v>
      </c>
      <c r="F82" s="5">
        <v>0.30501111883083548</v>
      </c>
      <c r="G82" s="5">
        <v>0.33337047676045439</v>
      </c>
      <c r="H82" s="5">
        <v>0.10154275041724503</v>
      </c>
      <c r="I82" s="5">
        <v>0.11018084948415731</v>
      </c>
      <c r="J82" s="5">
        <v>0.12042525683392281</v>
      </c>
      <c r="K82" s="5"/>
      <c r="L82" s="5"/>
      <c r="M82" s="5"/>
      <c r="N82" s="5">
        <v>0.84925973058956583</v>
      </c>
      <c r="O82" s="5">
        <v>0.92150506229693085</v>
      </c>
      <c r="P82" s="5">
        <v>1.0071848630720905</v>
      </c>
    </row>
    <row r="83" spans="1:16" x14ac:dyDescent="0.25">
      <c r="A83" s="4" t="s">
        <v>34</v>
      </c>
      <c r="B83" s="5">
        <v>0.31625875983984442</v>
      </c>
      <c r="C83" s="5">
        <v>0.34316244806032237</v>
      </c>
      <c r="D83" s="5">
        <v>0.37506904454720158</v>
      </c>
      <c r="E83" s="5">
        <v>0.3630508069313757</v>
      </c>
      <c r="F83" s="5">
        <v>0.3939350288350511</v>
      </c>
      <c r="G83" s="5">
        <v>0.43056236401735914</v>
      </c>
      <c r="H83" s="5">
        <v>0.17196120966260731</v>
      </c>
      <c r="I83" s="5">
        <v>0.18658970808940822</v>
      </c>
      <c r="J83" s="5">
        <v>0.20393846684277475</v>
      </c>
      <c r="K83" s="5">
        <v>0.12693948660139209</v>
      </c>
      <c r="L83" s="5">
        <v>0.1377380503221908</v>
      </c>
      <c r="M83" s="5">
        <v>0.15054467417442319</v>
      </c>
      <c r="N83" s="5">
        <v>0.97821026303521952</v>
      </c>
      <c r="O83" s="5">
        <v>1.0614252353069726</v>
      </c>
      <c r="P83" s="5">
        <v>1.1601145495817586</v>
      </c>
    </row>
    <row r="84" spans="1:16" x14ac:dyDescent="0.25">
      <c r="A84" s="4" t="s">
        <v>39</v>
      </c>
      <c r="B84" s="5">
        <v>0.32157794204189033</v>
      </c>
      <c r="C84" s="5">
        <v>0.34893412561656617</v>
      </c>
      <c r="D84" s="5">
        <v>0.381377361784973</v>
      </c>
      <c r="E84" s="5">
        <v>0.31512933126821879</v>
      </c>
      <c r="F84" s="5">
        <v>0.34193694058744045</v>
      </c>
      <c r="G84" s="5">
        <v>0.37372959170340303</v>
      </c>
      <c r="H84" s="5">
        <v>0.22193938828982329</v>
      </c>
      <c r="I84" s="5">
        <v>0.24081946013168107</v>
      </c>
      <c r="J84" s="5">
        <v>0.26321039883736025</v>
      </c>
      <c r="K84" s="5">
        <v>0.23407675007548973</v>
      </c>
      <c r="L84" s="5">
        <v>0.25398933022625941</v>
      </c>
      <c r="M84" s="5">
        <v>0.27760477858696475</v>
      </c>
      <c r="N84" s="5">
        <v>1.0927234116754221</v>
      </c>
      <c r="O84" s="5">
        <v>1.1856798565619471</v>
      </c>
      <c r="P84" s="5">
        <v>1.2959221309127011</v>
      </c>
    </row>
    <row r="85" spans="1:16" x14ac:dyDescent="0.25">
      <c r="A85" s="3" t="s">
        <v>75</v>
      </c>
      <c r="B85" s="5">
        <v>35.059774188595007</v>
      </c>
      <c r="C85" s="5">
        <v>37.753893998467305</v>
      </c>
      <c r="D85" s="5">
        <v>40.897874994143748</v>
      </c>
      <c r="E85" s="5">
        <v>39.013034840734989</v>
      </c>
      <c r="F85" s="5">
        <v>41.978827339554094</v>
      </c>
      <c r="G85" s="5">
        <v>45.223089297908921</v>
      </c>
      <c r="H85" s="5">
        <v>41.61665688673574</v>
      </c>
      <c r="I85" s="5">
        <v>44.196958802671631</v>
      </c>
      <c r="J85" s="5">
        <v>46.934673827742515</v>
      </c>
      <c r="K85" s="5">
        <v>25.800519601778884</v>
      </c>
      <c r="L85" s="5">
        <v>27.053848233819274</v>
      </c>
      <c r="M85" s="5">
        <v>28.156491823887553</v>
      </c>
      <c r="N85" s="5">
        <v>141.48998551784462</v>
      </c>
      <c r="O85" s="5">
        <v>150.98352837451228</v>
      </c>
      <c r="P85" s="5">
        <v>161.21212994368275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2"/>
  <sheetViews>
    <sheetView tabSelected="1" topLeftCell="A35" workbookViewId="0">
      <selection activeCell="G56" sqref="G56"/>
    </sheetView>
  </sheetViews>
  <sheetFormatPr defaultRowHeight="15" x14ac:dyDescent="0.25"/>
  <cols>
    <col min="4" max="4" width="10.5703125" bestFit="1" customWidth="1"/>
    <col min="7" max="7" width="11.5703125" bestFit="1" customWidth="1"/>
    <col min="10" max="10" width="13.28515625" bestFit="1" customWidth="1"/>
    <col min="13" max="13" width="14.28515625" bestFit="1" customWidth="1"/>
  </cols>
  <sheetData>
    <row r="1" spans="1:13" x14ac:dyDescent="0.25">
      <c r="D1" s="6">
        <v>10000</v>
      </c>
      <c r="E1" s="6"/>
      <c r="F1" s="6"/>
      <c r="G1" s="6">
        <v>100000</v>
      </c>
      <c r="H1" s="6"/>
      <c r="I1" s="6"/>
      <c r="J1" s="6">
        <v>1000000</v>
      </c>
      <c r="K1" s="6"/>
      <c r="L1" s="6"/>
      <c r="M1" s="6">
        <v>10000000</v>
      </c>
    </row>
    <row r="2" spans="1:13" x14ac:dyDescent="0.25">
      <c r="B2" t="s">
        <v>64</v>
      </c>
      <c r="C2" t="s">
        <v>65</v>
      </c>
      <c r="D2" t="s">
        <v>66</v>
      </c>
      <c r="E2" t="s">
        <v>64</v>
      </c>
      <c r="F2" t="s">
        <v>65</v>
      </c>
      <c r="G2" t="s">
        <v>66</v>
      </c>
      <c r="H2" t="s">
        <v>64</v>
      </c>
      <c r="I2" t="s">
        <v>65</v>
      </c>
      <c r="J2" t="s">
        <v>66</v>
      </c>
      <c r="K2" t="s">
        <v>64</v>
      </c>
      <c r="L2" t="s">
        <v>65</v>
      </c>
      <c r="M2" t="s">
        <v>66</v>
      </c>
    </row>
    <row r="3" spans="1:13" x14ac:dyDescent="0.25">
      <c r="A3" t="s">
        <v>35</v>
      </c>
      <c r="B3">
        <v>0.4966939980653996</v>
      </c>
      <c r="C3">
        <v>0.53395769466607435</v>
      </c>
      <c r="D3">
        <v>0.57726619536399826</v>
      </c>
      <c r="E3">
        <v>0.64101845459587692</v>
      </c>
      <c r="F3">
        <v>0.68910986963316734</v>
      </c>
      <c r="G3">
        <v>0.74500252848625914</v>
      </c>
      <c r="H3">
        <v>0.82434307419575314</v>
      </c>
      <c r="I3">
        <v>0.88618813439648758</v>
      </c>
      <c r="J3">
        <v>0.88686240797662153</v>
      </c>
      <c r="K3">
        <v>0.82122091388727392</v>
      </c>
      <c r="L3">
        <v>0.84953887643511095</v>
      </c>
      <c r="M3">
        <v>0.87785683898294797</v>
      </c>
    </row>
    <row r="4" spans="1:13" x14ac:dyDescent="0.25">
      <c r="A4" t="s">
        <v>37</v>
      </c>
      <c r="B4">
        <v>0.49161149651091091</v>
      </c>
      <c r="C4">
        <v>0.52849388631779282</v>
      </c>
      <c r="D4">
        <v>0.57135922578772314</v>
      </c>
      <c r="E4">
        <v>0.48134527417735212</v>
      </c>
      <c r="F4">
        <v>0.51745745658136066</v>
      </c>
      <c r="G4">
        <v>0.55942764793428179</v>
      </c>
      <c r="H4">
        <v>0.60634388483843205</v>
      </c>
      <c r="I4">
        <v>0.65183389407610925</v>
      </c>
      <c r="J4">
        <v>0.70470315495300428</v>
      </c>
      <c r="K4">
        <v>0.86450869245735484</v>
      </c>
      <c r="L4">
        <v>0.89431933702484989</v>
      </c>
      <c r="M4">
        <v>0.92412998159234494</v>
      </c>
    </row>
    <row r="5" spans="1:13" x14ac:dyDescent="0.25">
      <c r="A5" t="s">
        <v>38</v>
      </c>
      <c r="B5">
        <v>0.39823747497091377</v>
      </c>
      <c r="C5">
        <v>0.42811462367843905</v>
      </c>
      <c r="D5">
        <v>0.46283835303674425</v>
      </c>
      <c r="E5">
        <v>0.39471773763863438</v>
      </c>
      <c r="F5">
        <v>0.42433082351356111</v>
      </c>
      <c r="G5">
        <v>0.45874765456565403</v>
      </c>
      <c r="H5">
        <v>0.87</v>
      </c>
      <c r="I5">
        <v>0.9</v>
      </c>
      <c r="J5">
        <v>0.93</v>
      </c>
    </row>
    <row r="6" spans="1:13" x14ac:dyDescent="0.25">
      <c r="A6" t="s">
        <v>44</v>
      </c>
      <c r="B6">
        <v>0.41528896592755687</v>
      </c>
      <c r="C6">
        <v>0.44644537628928405</v>
      </c>
      <c r="D6">
        <v>0.48265588525610642</v>
      </c>
      <c r="E6">
        <v>0.58541591342631116</v>
      </c>
      <c r="F6">
        <v>0.62933583407784421</v>
      </c>
      <c r="G6">
        <v>0.68038031134946431</v>
      </c>
      <c r="H6">
        <v>0.75815252047530091</v>
      </c>
      <c r="I6">
        <v>0.81503173707559629</v>
      </c>
      <c r="J6">
        <v>0.85272695491491657</v>
      </c>
    </row>
    <row r="7" spans="1:13" x14ac:dyDescent="0.25">
      <c r="A7" t="s">
        <v>47</v>
      </c>
      <c r="B7">
        <v>0.52805222997199419</v>
      </c>
      <c r="C7">
        <v>0.56766852927021005</v>
      </c>
      <c r="D7">
        <v>0.61371126475595605</v>
      </c>
      <c r="E7">
        <v>0.60818998990688011</v>
      </c>
      <c r="F7">
        <v>0.65381850031314825</v>
      </c>
      <c r="G7">
        <v>0.70684872959907585</v>
      </c>
      <c r="H7">
        <v>0.69148717676173199</v>
      </c>
      <c r="I7">
        <v>0.74336492937897658</v>
      </c>
      <c r="J7">
        <v>0.80365813403623887</v>
      </c>
      <c r="K7">
        <v>0.87</v>
      </c>
      <c r="L7">
        <v>0.9</v>
      </c>
      <c r="M7">
        <v>0.93</v>
      </c>
    </row>
    <row r="8" spans="1:13" x14ac:dyDescent="0.25">
      <c r="A8" t="s">
        <v>52</v>
      </c>
      <c r="B8">
        <v>0.43760898361065426</v>
      </c>
      <c r="C8">
        <v>0.47043991867029256</v>
      </c>
      <c r="D8">
        <v>0.50859658866416746</v>
      </c>
      <c r="E8">
        <v>0.69231601310477764</v>
      </c>
      <c r="F8">
        <v>0.7442559478827474</v>
      </c>
      <c r="G8">
        <v>0.8046214217026747</v>
      </c>
      <c r="H8">
        <v>0.71711062422868588</v>
      </c>
      <c r="I8">
        <v>0.77091073623821282</v>
      </c>
      <c r="J8">
        <v>0.83343813961103885</v>
      </c>
      <c r="K8">
        <v>0.86423716777143178</v>
      </c>
      <c r="L8">
        <v>0.89403844941872257</v>
      </c>
      <c r="M8">
        <v>0.92383973106601336</v>
      </c>
    </row>
    <row r="9" spans="1:13" x14ac:dyDescent="0.25">
      <c r="A9" t="s">
        <v>0</v>
      </c>
      <c r="B9">
        <v>0.54547457007259303</v>
      </c>
      <c r="C9">
        <v>0.58639795340667622</v>
      </c>
      <c r="D9">
        <v>0.63395980414516362</v>
      </c>
      <c r="E9">
        <v>0.56394668577932106</v>
      </c>
      <c r="F9">
        <v>0.60625591093542996</v>
      </c>
      <c r="G9">
        <v>0.65542841056255385</v>
      </c>
      <c r="H9">
        <v>0.71388071362940342</v>
      </c>
      <c r="I9">
        <v>0.76743850660731849</v>
      </c>
      <c r="J9">
        <v>0.82968428268851591</v>
      </c>
    </row>
    <row r="10" spans="1:13" x14ac:dyDescent="0.25">
      <c r="A10" t="s">
        <v>6</v>
      </c>
      <c r="B10">
        <v>0.57980778302567482</v>
      </c>
      <c r="C10">
        <v>0.62330696239472794</v>
      </c>
      <c r="D10">
        <v>0.67386244700624642</v>
      </c>
      <c r="E10">
        <v>0.74395359823581908</v>
      </c>
      <c r="F10">
        <v>0.79976756272425187</v>
      </c>
      <c r="G10">
        <v>0.86463549963090403</v>
      </c>
      <c r="H10">
        <v>0.87</v>
      </c>
      <c r="I10">
        <v>0.9</v>
      </c>
      <c r="J10">
        <v>0.93</v>
      </c>
      <c r="K10">
        <v>0.78199307776764737</v>
      </c>
      <c r="L10">
        <v>0.80895835631135937</v>
      </c>
      <c r="M10">
        <v>0.83592363485507137</v>
      </c>
    </row>
    <row r="11" spans="1:13" x14ac:dyDescent="0.25">
      <c r="A11" t="s">
        <v>15</v>
      </c>
      <c r="B11">
        <v>0.63949963644735619</v>
      </c>
      <c r="C11">
        <v>0.68747710450944988</v>
      </c>
      <c r="D11">
        <v>0.74323733225384858</v>
      </c>
      <c r="E11">
        <v>0.67563005107135088</v>
      </c>
      <c r="F11">
        <v>0.72631814743547551</v>
      </c>
      <c r="G11">
        <v>0.78522871340230971</v>
      </c>
      <c r="H11">
        <v>0.8592628386163037</v>
      </c>
      <c r="I11">
        <v>0.9</v>
      </c>
      <c r="J11">
        <v>0.92042867246596272</v>
      </c>
      <c r="K11">
        <v>0.84899574557978708</v>
      </c>
      <c r="L11">
        <v>0.87827146094460729</v>
      </c>
      <c r="M11">
        <v>0.90754717630942761</v>
      </c>
    </row>
    <row r="12" spans="1:13" x14ac:dyDescent="0.25">
      <c r="A12" t="s">
        <v>22</v>
      </c>
      <c r="B12">
        <v>0.46670192659932125</v>
      </c>
      <c r="C12">
        <v>0.50171551456995334</v>
      </c>
      <c r="D12">
        <v>0.54240890082502147</v>
      </c>
      <c r="E12">
        <v>0.74714512140113087</v>
      </c>
      <c r="F12">
        <v>0.80319852496349942</v>
      </c>
      <c r="G12">
        <v>0.86834474202608336</v>
      </c>
      <c r="H12">
        <v>0.83644209332816222</v>
      </c>
      <c r="I12">
        <v>0.86528492413258162</v>
      </c>
      <c r="J12">
        <v>0.89412775493700103</v>
      </c>
      <c r="K12">
        <v>0.73481555036168744</v>
      </c>
      <c r="L12">
        <v>0.7601540176155388</v>
      </c>
      <c r="M12">
        <v>0.78549248486939005</v>
      </c>
    </row>
    <row r="13" spans="1:13" x14ac:dyDescent="0.25">
      <c r="A13" t="s">
        <v>25</v>
      </c>
      <c r="B13">
        <v>0.46256791053988311</v>
      </c>
      <c r="C13">
        <v>0.49727135036944353</v>
      </c>
      <c r="D13">
        <v>0.53760427719054837</v>
      </c>
      <c r="E13">
        <v>0.48905759905207347</v>
      </c>
      <c r="F13">
        <v>0.52574838666439205</v>
      </c>
      <c r="G13">
        <v>0.56839104281157382</v>
      </c>
      <c r="H13">
        <v>0.62686911574710324</v>
      </c>
      <c r="I13">
        <v>0.67389899858949187</v>
      </c>
      <c r="J13">
        <v>0.7285579267073754</v>
      </c>
    </row>
    <row r="14" spans="1:13" x14ac:dyDescent="0.25">
      <c r="A14" t="s">
        <v>28</v>
      </c>
      <c r="B14">
        <v>0.292548811370478</v>
      </c>
      <c r="C14">
        <v>0.3144968320638194</v>
      </c>
      <c r="D14">
        <v>0.34000519425616182</v>
      </c>
      <c r="E14">
        <v>0.27679939103422602</v>
      </c>
      <c r="F14">
        <v>0.29756583590154018</v>
      </c>
      <c r="G14">
        <v>0.32170095061297704</v>
      </c>
      <c r="H14">
        <v>0.49573503313780748</v>
      </c>
      <c r="I14">
        <v>0.53292678488259249</v>
      </c>
      <c r="J14">
        <v>0.57615167004781909</v>
      </c>
    </row>
    <row r="15" spans="1:13" x14ac:dyDescent="0.25">
      <c r="A15" t="s">
        <v>32</v>
      </c>
      <c r="B15">
        <v>0.40068659777967858</v>
      </c>
      <c r="C15">
        <v>0.43074748812619784</v>
      </c>
      <c r="D15">
        <v>0.46568476513614782</v>
      </c>
      <c r="E15">
        <v>0.64126694942867457</v>
      </c>
      <c r="F15">
        <v>0.6893770074052652</v>
      </c>
      <c r="G15">
        <v>0.74529133339885245</v>
      </c>
      <c r="H15">
        <v>0.68806306695414554</v>
      </c>
      <c r="I15">
        <v>0.73968393104546704</v>
      </c>
      <c r="J15">
        <v>0.79967857549751442</v>
      </c>
      <c r="K15">
        <v>0.81680835108294392</v>
      </c>
      <c r="L15">
        <v>0.84497415629270067</v>
      </c>
      <c r="M15">
        <v>0.87313996150245732</v>
      </c>
    </row>
    <row r="16" spans="1:13" x14ac:dyDescent="0.25">
      <c r="A16" t="s">
        <v>42</v>
      </c>
      <c r="B16">
        <v>0.30884501201802461</v>
      </c>
      <c r="C16">
        <v>0.33201562988193539</v>
      </c>
      <c r="D16">
        <v>0.35894491525810401</v>
      </c>
      <c r="E16">
        <v>0.34806909549157189</v>
      </c>
      <c r="F16">
        <v>0.37418243936322765</v>
      </c>
      <c r="G16">
        <v>0.404531810855004</v>
      </c>
      <c r="H16">
        <v>0.67381813322743167</v>
      </c>
      <c r="I16">
        <v>0.72437029326644631</v>
      </c>
      <c r="J16">
        <v>0.78312287172887451</v>
      </c>
    </row>
    <row r="17" spans="1:13" x14ac:dyDescent="0.25">
      <c r="A17" t="s">
        <v>43</v>
      </c>
      <c r="B17">
        <v>0.48456408768245168</v>
      </c>
      <c r="C17">
        <v>0.52091775657579809</v>
      </c>
      <c r="D17">
        <v>0.56316860762558507</v>
      </c>
      <c r="E17">
        <v>0.60718170134385463</v>
      </c>
      <c r="F17">
        <v>0.65273456646500705</v>
      </c>
      <c r="G17">
        <v>0.70567687951658353</v>
      </c>
      <c r="H17">
        <v>0.62399060388695426</v>
      </c>
      <c r="I17">
        <v>0.67080453084295122</v>
      </c>
      <c r="J17">
        <v>0.7252124713640643</v>
      </c>
      <c r="K17">
        <v>0.54805045139568476</v>
      </c>
      <c r="L17">
        <v>0.58916708622963876</v>
      </c>
      <c r="M17">
        <v>0.63695353714149927</v>
      </c>
    </row>
    <row r="18" spans="1:13" x14ac:dyDescent="0.25">
      <c r="A18" t="s">
        <v>48</v>
      </c>
      <c r="B18">
        <v>0.43220418577070185</v>
      </c>
      <c r="C18">
        <v>0.46462963425776155</v>
      </c>
      <c r="D18">
        <v>0.50231504087431489</v>
      </c>
      <c r="E18">
        <v>0.56321701636962274</v>
      </c>
      <c r="F18">
        <v>0.60547149921032672</v>
      </c>
      <c r="G18">
        <v>0.654580376389299</v>
      </c>
      <c r="H18">
        <v>0.81522100886890303</v>
      </c>
      <c r="I18">
        <v>0.87638170027107121</v>
      </c>
      <c r="J18">
        <v>0.93</v>
      </c>
      <c r="K18">
        <v>0.87</v>
      </c>
      <c r="L18">
        <v>0.9</v>
      </c>
      <c r="M18">
        <v>0.93</v>
      </c>
    </row>
    <row r="19" spans="1:13" x14ac:dyDescent="0.25">
      <c r="A19" t="s">
        <v>53</v>
      </c>
      <c r="B19">
        <v>0.57747001729591918</v>
      </c>
      <c r="C19">
        <v>0.62079380941806239</v>
      </c>
      <c r="D19">
        <v>0.67114545599422637</v>
      </c>
      <c r="E19">
        <v>0.59446197115987998</v>
      </c>
      <c r="F19">
        <v>0.63906055825821739</v>
      </c>
      <c r="G19">
        <v>0.69089379319389932</v>
      </c>
      <c r="H19">
        <v>0.71386487428618217</v>
      </c>
      <c r="I19">
        <v>0.76742147894194612</v>
      </c>
      <c r="J19">
        <v>0.82966587393496971</v>
      </c>
    </row>
    <row r="20" spans="1:13" x14ac:dyDescent="0.25">
      <c r="A20" t="s">
        <v>4</v>
      </c>
      <c r="B20">
        <v>0.5544188951058191</v>
      </c>
      <c r="C20">
        <v>0.59601331254869827</v>
      </c>
      <c r="D20">
        <v>0.64435505051846387</v>
      </c>
      <c r="E20">
        <v>0.67627672913735926</v>
      </c>
      <c r="F20">
        <v>0.72701334152008712</v>
      </c>
      <c r="G20">
        <v>0.78598029362724509</v>
      </c>
      <c r="H20">
        <v>0.7834908400707451</v>
      </c>
      <c r="I20">
        <v>0.84227102478713045</v>
      </c>
      <c r="J20">
        <v>0.88122605968309498</v>
      </c>
    </row>
    <row r="21" spans="1:13" x14ac:dyDescent="0.25">
      <c r="A21" t="s">
        <v>5</v>
      </c>
      <c r="B21">
        <v>0.58119657974990147</v>
      </c>
      <c r="C21">
        <v>0.62479995143851719</v>
      </c>
      <c r="D21">
        <v>0.67547653013237852</v>
      </c>
      <c r="E21">
        <v>0.81478358095477055</v>
      </c>
      <c r="F21">
        <v>0.87591145500633627</v>
      </c>
      <c r="G21">
        <v>0.93</v>
      </c>
      <c r="H21">
        <v>0.82606708368810344</v>
      </c>
      <c r="I21">
        <v>0.85455215553941744</v>
      </c>
      <c r="J21">
        <v>0.88303722739073132</v>
      </c>
      <c r="K21">
        <v>0.782892685166658</v>
      </c>
      <c r="L21">
        <v>0.80988898465516346</v>
      </c>
      <c r="M21">
        <v>0.83688528414366903</v>
      </c>
    </row>
    <row r="22" spans="1:13" x14ac:dyDescent="0.25">
      <c r="A22" t="s">
        <v>9</v>
      </c>
      <c r="B22">
        <v>0.54601483366297066</v>
      </c>
      <c r="C22">
        <v>0.58697874943472172</v>
      </c>
      <c r="D22">
        <v>0.63458770766025674</v>
      </c>
      <c r="E22">
        <v>0.5890771871702869</v>
      </c>
      <c r="F22">
        <v>0.63327178920411797</v>
      </c>
      <c r="G22">
        <v>0.68463550584064614</v>
      </c>
      <c r="H22">
        <v>0.75434878867958111</v>
      </c>
      <c r="I22">
        <v>0.81094263620326534</v>
      </c>
      <c r="J22">
        <v>0.8767169664111093</v>
      </c>
      <c r="K22">
        <v>0.80809713857146481</v>
      </c>
      <c r="L22">
        <v>0.86872337265701471</v>
      </c>
      <c r="M22">
        <v>0.90890182864194757</v>
      </c>
    </row>
    <row r="23" spans="1:13" x14ac:dyDescent="0.25">
      <c r="A23" t="s">
        <v>12</v>
      </c>
      <c r="B23">
        <v>0.55799074011383254</v>
      </c>
      <c r="C23">
        <v>0.59985312968683935</v>
      </c>
      <c r="D23">
        <v>0.64850630941475862</v>
      </c>
      <c r="E23">
        <v>0.6159923272804585</v>
      </c>
      <c r="F23">
        <v>0.66220619594311225</v>
      </c>
      <c r="G23">
        <v>0.71591673853039972</v>
      </c>
      <c r="H23">
        <v>0.78539583722506046</v>
      </c>
      <c r="I23">
        <v>0.84431894139740893</v>
      </c>
      <c r="J23">
        <v>0.90299910782519188</v>
      </c>
      <c r="K23">
        <v>0.78524366930281242</v>
      </c>
      <c r="L23">
        <v>0.84415535731287739</v>
      </c>
      <c r="M23">
        <v>0.88319754258815675</v>
      </c>
    </row>
    <row r="24" spans="1:13" x14ac:dyDescent="0.25">
      <c r="A24" t="s">
        <v>14</v>
      </c>
      <c r="B24">
        <v>0.46309950041994535</v>
      </c>
      <c r="C24">
        <v>0.49784282195551338</v>
      </c>
      <c r="D24">
        <v>0.5382220999722872</v>
      </c>
      <c r="E24">
        <v>0.87</v>
      </c>
      <c r="F24">
        <v>0.9</v>
      </c>
      <c r="G24">
        <v>0.93</v>
      </c>
    </row>
    <row r="25" spans="1:13" x14ac:dyDescent="0.25">
      <c r="A25" t="s">
        <v>16</v>
      </c>
      <c r="B25">
        <v>0.51379257038241721</v>
      </c>
      <c r="C25">
        <v>0.55233906084331263</v>
      </c>
      <c r="D25">
        <v>0.59713844633954138</v>
      </c>
      <c r="E25">
        <v>0.48770311179496784</v>
      </c>
      <c r="F25">
        <v>0.52429228110226456</v>
      </c>
      <c r="G25">
        <v>0.5668168347304946</v>
      </c>
      <c r="H25">
        <v>0.86139298054627322</v>
      </c>
      <c r="I25">
        <v>0.89109618677200675</v>
      </c>
      <c r="J25">
        <v>0.92079939299774038</v>
      </c>
    </row>
    <row r="26" spans="1:13" x14ac:dyDescent="0.25">
      <c r="A26" t="s">
        <v>17</v>
      </c>
      <c r="B26">
        <v>0.45226044088892042</v>
      </c>
      <c r="C26">
        <v>0.48619057879961292</v>
      </c>
      <c r="D26">
        <v>0.52562476100469446</v>
      </c>
      <c r="E26">
        <v>0.58761402997190326</v>
      </c>
      <c r="F26">
        <v>0.6316988609069657</v>
      </c>
      <c r="G26">
        <v>0.6829349997092653</v>
      </c>
      <c r="H26">
        <v>0.84139283827061306</v>
      </c>
      <c r="I26">
        <v>0.87040638441787566</v>
      </c>
      <c r="J26">
        <v>0.89941993056513814</v>
      </c>
    </row>
    <row r="27" spans="1:13" x14ac:dyDescent="0.25">
      <c r="A27" t="s">
        <v>19</v>
      </c>
      <c r="B27">
        <v>0.5277104095944023</v>
      </c>
      <c r="C27">
        <v>0.56730106434911243</v>
      </c>
      <c r="D27">
        <v>0.61331399531110742</v>
      </c>
      <c r="E27">
        <v>0.51400464619774011</v>
      </c>
      <c r="F27">
        <v>0.55256704731765127</v>
      </c>
      <c r="G27">
        <v>0.59738492445185387</v>
      </c>
      <c r="H27">
        <v>0.5471938724601485</v>
      </c>
      <c r="I27">
        <v>0.58824624378841761</v>
      </c>
      <c r="J27">
        <v>0.63595800656317059</v>
      </c>
      <c r="K27">
        <v>0.83318071982331643</v>
      </c>
      <c r="L27">
        <v>0.86191108947239636</v>
      </c>
      <c r="M27">
        <v>0.8906414591214763</v>
      </c>
    </row>
    <row r="28" spans="1:13" x14ac:dyDescent="0.25">
      <c r="A28" t="s">
        <v>23</v>
      </c>
      <c r="B28">
        <v>0.41313132283637</v>
      </c>
      <c r="C28">
        <v>0.44412585937269183</v>
      </c>
      <c r="D28">
        <v>0.48014823583200528</v>
      </c>
      <c r="E28">
        <v>0.47866560825075083</v>
      </c>
      <c r="F28">
        <v>0.51457675287602855</v>
      </c>
      <c r="G28">
        <v>0.55631329471012214</v>
      </c>
      <c r="H28">
        <v>0.61496919464263999</v>
      </c>
      <c r="I28">
        <v>0.66110630436649764</v>
      </c>
      <c r="J28">
        <v>0.7147276364122207</v>
      </c>
      <c r="K28">
        <v>0.78595228242036552</v>
      </c>
      <c r="L28">
        <v>0.86037469339975881</v>
      </c>
      <c r="M28">
        <v>0.84015588810452879</v>
      </c>
    </row>
    <row r="29" spans="1:13" x14ac:dyDescent="0.25">
      <c r="A29" t="s">
        <v>30</v>
      </c>
      <c r="B29">
        <v>0.5768550533422302</v>
      </c>
      <c r="C29">
        <v>0.62013270874784399</v>
      </c>
      <c r="D29">
        <v>0.67043073444893864</v>
      </c>
      <c r="E29">
        <v>0.56618934391013054</v>
      </c>
      <c r="F29">
        <v>0.60866682101309377</v>
      </c>
      <c r="G29">
        <v>0.6580348659087375</v>
      </c>
    </row>
    <row r="30" spans="1:13" x14ac:dyDescent="0.25">
      <c r="A30" t="s">
        <v>45</v>
      </c>
      <c r="B30">
        <v>0.56228792091317292</v>
      </c>
      <c r="C30">
        <v>0.60447269980871798</v>
      </c>
      <c r="D30">
        <v>0.65350056587948135</v>
      </c>
      <c r="E30">
        <v>0.62548482552900808</v>
      </c>
      <c r="F30">
        <v>0.67241085414546486</v>
      </c>
      <c r="G30">
        <v>0.72694908111916168</v>
      </c>
      <c r="H30">
        <v>0.57037123945829615</v>
      </c>
      <c r="I30">
        <v>0.61316245678668901</v>
      </c>
      <c r="J30">
        <v>0.66289513589770843</v>
      </c>
      <c r="K30">
        <v>0.87</v>
      </c>
      <c r="L30">
        <v>0.9</v>
      </c>
      <c r="M30">
        <v>0.93</v>
      </c>
    </row>
    <row r="31" spans="1:13" x14ac:dyDescent="0.25">
      <c r="A31" t="s">
        <v>50</v>
      </c>
      <c r="B31">
        <v>0.53594777364646939</v>
      </c>
      <c r="C31">
        <v>0.57615642385919019</v>
      </c>
      <c r="D31">
        <v>0.6228875996322516</v>
      </c>
      <c r="E31">
        <v>0.7093250853282651</v>
      </c>
      <c r="F31">
        <v>0.76254109936079228</v>
      </c>
      <c r="G31">
        <v>0.82438965415035448</v>
      </c>
      <c r="H31">
        <v>0.67406951125817438</v>
      </c>
      <c r="I31">
        <v>0.72464053054394117</v>
      </c>
      <c r="J31">
        <v>0.77500304741731407</v>
      </c>
      <c r="K31">
        <v>0.83195216741032696</v>
      </c>
      <c r="L31">
        <v>0.86064017318309693</v>
      </c>
      <c r="M31">
        <v>0.8893281789558668</v>
      </c>
    </row>
    <row r="32" spans="1:13" x14ac:dyDescent="0.25">
      <c r="A32" t="s">
        <v>56</v>
      </c>
      <c r="B32">
        <v>0.51197073331481813</v>
      </c>
      <c r="C32">
        <v>0.55038054327623542</v>
      </c>
      <c r="D32">
        <v>0.59502107637597634</v>
      </c>
      <c r="E32">
        <v>0.66838030006073257</v>
      </c>
      <c r="F32">
        <v>0.71852449510303262</v>
      </c>
      <c r="G32">
        <v>0.77680292972153975</v>
      </c>
      <c r="H32">
        <v>0.87</v>
      </c>
      <c r="I32">
        <v>0.9</v>
      </c>
      <c r="J32">
        <v>0.93</v>
      </c>
    </row>
    <row r="33" spans="1:13" x14ac:dyDescent="0.25">
      <c r="A33" t="s">
        <v>3</v>
      </c>
      <c r="B33">
        <v>0.35435714633031762</v>
      </c>
      <c r="C33">
        <v>0.38094224146044875</v>
      </c>
      <c r="D33">
        <v>0.4118398902722637</v>
      </c>
      <c r="E33">
        <v>0.50517937443883765</v>
      </c>
      <c r="F33">
        <v>0.54307967323715178</v>
      </c>
      <c r="G33">
        <v>0.58712804381476469</v>
      </c>
      <c r="H33">
        <v>0.50129503673938403</v>
      </c>
      <c r="I33">
        <v>0.53890391912821611</v>
      </c>
      <c r="J33">
        <v>0.58261360060827072</v>
      </c>
      <c r="K33">
        <v>0.86705060807541412</v>
      </c>
      <c r="L33">
        <v>0.89694890490560086</v>
      </c>
      <c r="M33">
        <v>0.92684720173578761</v>
      </c>
    </row>
    <row r="34" spans="1:13" x14ac:dyDescent="0.25">
      <c r="A34" t="s">
        <v>8</v>
      </c>
      <c r="B34">
        <v>0.44876635014855915</v>
      </c>
      <c r="C34">
        <v>0.48243434932242146</v>
      </c>
      <c r="D34">
        <v>0.52156386943805311</v>
      </c>
      <c r="E34">
        <v>0.51412533373841374</v>
      </c>
      <c r="F34">
        <v>0.55269678925381993</v>
      </c>
      <c r="G34">
        <v>0.59752518956015666</v>
      </c>
      <c r="H34">
        <v>0.38362554183371661</v>
      </c>
      <c r="I34">
        <v>0.4124064529275514</v>
      </c>
      <c r="J34">
        <v>0.44585611632384448</v>
      </c>
    </row>
    <row r="35" spans="1:13" x14ac:dyDescent="0.25">
      <c r="A35" t="s">
        <v>18</v>
      </c>
      <c r="B35">
        <v>0.34213695352593776</v>
      </c>
      <c r="C35">
        <v>0.36780524765014216</v>
      </c>
      <c r="D35">
        <v>0.39763737477122024</v>
      </c>
      <c r="E35">
        <v>0.34972801222314581</v>
      </c>
      <c r="F35">
        <v>0.37596581374883392</v>
      </c>
      <c r="G35">
        <v>0.40645983203865249</v>
      </c>
      <c r="H35">
        <v>0.38098237977895122</v>
      </c>
      <c r="I35">
        <v>0.40956499174040323</v>
      </c>
      <c r="J35">
        <v>0.44278418851914314</v>
      </c>
    </row>
    <row r="36" spans="1:13" x14ac:dyDescent="0.25">
      <c r="A36" t="s">
        <v>21</v>
      </c>
      <c r="B36">
        <v>0.68877319950189819</v>
      </c>
      <c r="C36">
        <v>0.74044734018586855</v>
      </c>
      <c r="D36">
        <v>0.8005039035981999</v>
      </c>
      <c r="E36">
        <v>0.78884045559681759</v>
      </c>
      <c r="F36">
        <v>0.84802198691829678</v>
      </c>
      <c r="G36">
        <v>0.91680376715890854</v>
      </c>
      <c r="H36">
        <v>0.87</v>
      </c>
      <c r="I36">
        <v>0.9</v>
      </c>
      <c r="J36">
        <v>0.93</v>
      </c>
    </row>
    <row r="37" spans="1:13" x14ac:dyDescent="0.25">
      <c r="A37" t="s">
        <v>26</v>
      </c>
      <c r="B37">
        <v>0.66995052345269901</v>
      </c>
      <c r="C37">
        <v>0.72021252206883224</v>
      </c>
      <c r="D37">
        <v>0.77862787000042832</v>
      </c>
      <c r="E37">
        <v>0.81101898903825931</v>
      </c>
      <c r="F37">
        <v>0.9</v>
      </c>
      <c r="G37">
        <v>0.86695133310986339</v>
      </c>
      <c r="H37">
        <v>0.83579824455709872</v>
      </c>
      <c r="I37">
        <v>0.86461887367975732</v>
      </c>
      <c r="J37">
        <v>0.89343950280241591</v>
      </c>
    </row>
    <row r="38" spans="1:13" x14ac:dyDescent="0.25">
      <c r="A38" t="s">
        <v>29</v>
      </c>
      <c r="B38">
        <v>0.704330523293757</v>
      </c>
      <c r="C38">
        <v>0.75717182805854177</v>
      </c>
      <c r="D38">
        <v>0.81858488937687224</v>
      </c>
      <c r="E38">
        <v>0.62656989211716918</v>
      </c>
      <c r="F38">
        <v>0.67357732617095756</v>
      </c>
      <c r="G38">
        <v>0.72821016392568727</v>
      </c>
      <c r="H38">
        <v>0.5011314533845207</v>
      </c>
      <c r="I38">
        <v>0.53872806318594924</v>
      </c>
      <c r="J38">
        <v>0.58242348125660925</v>
      </c>
    </row>
    <row r="39" spans="1:13" x14ac:dyDescent="0.25">
      <c r="A39" t="s">
        <v>31</v>
      </c>
      <c r="B39">
        <v>0.39571359964290631</v>
      </c>
      <c r="C39">
        <v>0.4254013985196558</v>
      </c>
      <c r="D39">
        <v>0.45990506229063666</v>
      </c>
      <c r="E39">
        <v>0.57150624771318548</v>
      </c>
      <c r="F39">
        <v>0.61438261727497423</v>
      </c>
      <c r="G39">
        <v>0.66421426175700693</v>
      </c>
      <c r="H39">
        <v>0.66878174022695958</v>
      </c>
      <c r="I39">
        <v>0.71895605269490992</v>
      </c>
      <c r="J39">
        <v>0.77726949029671566</v>
      </c>
      <c r="K39">
        <v>0.7632925695309728</v>
      </c>
      <c r="L39">
        <v>0.82055741033705509</v>
      </c>
      <c r="M39">
        <v>0.85850819056471506</v>
      </c>
    </row>
    <row r="40" spans="1:13" x14ac:dyDescent="0.25">
      <c r="A40" t="s">
        <v>33</v>
      </c>
      <c r="B40">
        <v>0.51679194776394888</v>
      </c>
      <c r="C40">
        <v>0.55556346185945871</v>
      </c>
      <c r="D40">
        <v>0.60062437364335686</v>
      </c>
      <c r="E40">
        <v>0.56460710067160547</v>
      </c>
      <c r="F40">
        <v>0.60696587243039657</v>
      </c>
      <c r="G40">
        <v>0.65619595596015445</v>
      </c>
      <c r="H40">
        <v>0.84349048688081807</v>
      </c>
      <c r="I40">
        <v>0.87257636573877728</v>
      </c>
      <c r="J40">
        <v>0.9016622445967365</v>
      </c>
    </row>
    <row r="41" spans="1:13" x14ac:dyDescent="0.25">
      <c r="A41" t="s">
        <v>36</v>
      </c>
      <c r="B41">
        <v>0.67084516879111311</v>
      </c>
      <c r="C41">
        <v>0.72117428678574835</v>
      </c>
      <c r="D41">
        <v>0.77966764199831406</v>
      </c>
      <c r="E41">
        <v>0.72049320177446519</v>
      </c>
      <c r="F41">
        <v>0.77454708641640801</v>
      </c>
      <c r="G41">
        <v>0.83736942865012709</v>
      </c>
    </row>
    <row r="42" spans="1:13" x14ac:dyDescent="0.25">
      <c r="A42" t="s">
        <v>40</v>
      </c>
      <c r="B42">
        <v>0.4582332776607459</v>
      </c>
      <c r="C42">
        <v>0.49261151838358797</v>
      </c>
      <c r="D42">
        <v>0.53256649328298111</v>
      </c>
      <c r="E42">
        <v>0.63661148062779915</v>
      </c>
      <c r="F42">
        <v>0.68437226928040829</v>
      </c>
      <c r="G42">
        <v>0.73988066853721834</v>
      </c>
      <c r="H42">
        <v>0.87</v>
      </c>
      <c r="I42">
        <v>0.9</v>
      </c>
      <c r="J42">
        <v>0.93</v>
      </c>
    </row>
    <row r="43" spans="1:13" x14ac:dyDescent="0.25">
      <c r="A43" t="s">
        <v>41</v>
      </c>
      <c r="B43">
        <v>0.62097886735693464</v>
      </c>
      <c r="C43">
        <v>0.66756684345237505</v>
      </c>
      <c r="D43">
        <v>0.72171218004809279</v>
      </c>
      <c r="E43">
        <v>0.71899469996047061</v>
      </c>
      <c r="F43">
        <v>0.77293616182869462</v>
      </c>
      <c r="G43">
        <v>0.83562784440654947</v>
      </c>
      <c r="H43">
        <v>0.79149518267581842</v>
      </c>
      <c r="I43">
        <v>0.85087588077767873</v>
      </c>
      <c r="J43">
        <v>0.91988913603107902</v>
      </c>
      <c r="K43">
        <v>0.84317650826203805</v>
      </c>
      <c r="L43">
        <v>0.9</v>
      </c>
      <c r="M43">
        <v>0.90132661228010968</v>
      </c>
    </row>
    <row r="44" spans="1:13" x14ac:dyDescent="0.25">
      <c r="A44" t="s">
        <v>49</v>
      </c>
      <c r="B44">
        <v>0.47982332904373615</v>
      </c>
      <c r="C44">
        <v>0.51582132987534091</v>
      </c>
      <c r="D44">
        <v>0.55765881746671442</v>
      </c>
      <c r="E44">
        <v>0.4016639052986532</v>
      </c>
      <c r="F44">
        <v>0.43179811662552464</v>
      </c>
      <c r="G44">
        <v>0.4668206085233782</v>
      </c>
      <c r="H44">
        <v>0.55015670028467289</v>
      </c>
      <c r="I44">
        <v>0.59143135317374829</v>
      </c>
      <c r="J44">
        <v>0.63940145535144655</v>
      </c>
    </row>
    <row r="45" spans="1:13" x14ac:dyDescent="0.25">
      <c r="A45" t="s">
        <v>51</v>
      </c>
      <c r="B45">
        <v>0.59024695091769674</v>
      </c>
      <c r="C45">
        <v>0.63452931266182655</v>
      </c>
      <c r="D45">
        <v>0.68599502512328714</v>
      </c>
      <c r="E45">
        <v>0.8091730806902111</v>
      </c>
      <c r="F45">
        <v>0.86988003566393213</v>
      </c>
      <c r="G45">
        <v>0.93</v>
      </c>
      <c r="H45">
        <v>0.8102006730945005</v>
      </c>
      <c r="I45">
        <v>0.83813862733913846</v>
      </c>
      <c r="J45">
        <v>0.86607658158377643</v>
      </c>
    </row>
    <row r="46" spans="1:13" x14ac:dyDescent="0.25">
      <c r="A46" t="s">
        <v>54</v>
      </c>
      <c r="B46">
        <v>0.48375166706478784</v>
      </c>
      <c r="C46">
        <v>0.52004438536173758</v>
      </c>
      <c r="D46">
        <v>0.56222439859382578</v>
      </c>
      <c r="E46">
        <v>0.5061627245791166</v>
      </c>
      <c r="F46">
        <v>0.54413679769606971</v>
      </c>
      <c r="G46">
        <v>0.58827091003904097</v>
      </c>
      <c r="H46">
        <v>0.50622499279660538</v>
      </c>
      <c r="I46">
        <v>0.54420373748996886</v>
      </c>
      <c r="J46">
        <v>0.58834327921833829</v>
      </c>
    </row>
    <row r="47" spans="1:13" x14ac:dyDescent="0.25">
      <c r="A47" t="s">
        <v>55</v>
      </c>
      <c r="B47">
        <v>0.39097011345432353</v>
      </c>
      <c r="C47">
        <v>0.42030203963913493</v>
      </c>
      <c r="D47">
        <v>0.45439210212701492</v>
      </c>
      <c r="E47">
        <v>0.58894103894959704</v>
      </c>
      <c r="F47">
        <v>0.63312542667440075</v>
      </c>
      <c r="G47">
        <v>0.68447727206760034</v>
      </c>
      <c r="H47">
        <v>0.57515898969750479</v>
      </c>
      <c r="I47">
        <v>0.6183094005595593</v>
      </c>
      <c r="J47">
        <v>0.66845954049229961</v>
      </c>
      <c r="K47">
        <v>0.80169293375484374</v>
      </c>
      <c r="L47">
        <v>0.82933751767742458</v>
      </c>
      <c r="M47">
        <v>0.85698210160000543</v>
      </c>
    </row>
    <row r="48" spans="1:13" x14ac:dyDescent="0.25">
      <c r="A48" t="s">
        <v>58</v>
      </c>
      <c r="B48">
        <v>0.49870773340948688</v>
      </c>
      <c r="C48">
        <v>0.53612250738010947</v>
      </c>
      <c r="D48">
        <v>0.5796065927617513</v>
      </c>
      <c r="E48">
        <v>0.52105425494827928</v>
      </c>
      <c r="F48">
        <v>0.56014554202746591</v>
      </c>
      <c r="G48">
        <v>0.60557809940077345</v>
      </c>
      <c r="H48">
        <v>0.83228396396740023</v>
      </c>
      <c r="I48">
        <v>0.86098341100075892</v>
      </c>
      <c r="J48">
        <v>0.88968285803411762</v>
      </c>
    </row>
    <row r="49" spans="1:13" x14ac:dyDescent="0.25">
      <c r="A49" t="s">
        <v>2</v>
      </c>
      <c r="B49">
        <v>0.47497955176975626</v>
      </c>
      <c r="C49">
        <v>0.51061415572634083</v>
      </c>
      <c r="D49">
        <v>0.55202929730131822</v>
      </c>
      <c r="E49">
        <v>0.61532909418556192</v>
      </c>
      <c r="F49">
        <v>0.66149320481425511</v>
      </c>
      <c r="G49">
        <v>0.71514591776988756</v>
      </c>
      <c r="H49">
        <v>0.66114050567713478</v>
      </c>
      <c r="I49">
        <v>0.71074154637810549</v>
      </c>
      <c r="J49">
        <v>0.7683887178016946</v>
      </c>
      <c r="K49">
        <v>0.87</v>
      </c>
      <c r="L49">
        <v>0.9</v>
      </c>
      <c r="M49">
        <v>0.93</v>
      </c>
    </row>
    <row r="50" spans="1:13" x14ac:dyDescent="0.25">
      <c r="A50" t="s">
        <v>7</v>
      </c>
      <c r="B50">
        <v>0.37892278614841418</v>
      </c>
      <c r="C50">
        <v>0.40735088029312766</v>
      </c>
      <c r="D50">
        <v>0.44039049384248857</v>
      </c>
      <c r="E50">
        <v>0.40169984885889637</v>
      </c>
      <c r="F50">
        <v>0.43183675679560957</v>
      </c>
      <c r="G50">
        <v>0.46686238273919217</v>
      </c>
      <c r="H50">
        <v>0.52838078993422266</v>
      </c>
      <c r="I50">
        <v>0.56802173893385555</v>
      </c>
      <c r="J50">
        <v>0.61409312272098704</v>
      </c>
    </row>
    <row r="51" spans="1:13" x14ac:dyDescent="0.25">
      <c r="A51" t="s">
        <v>10</v>
      </c>
      <c r="B51">
        <v>0.39670681413127179</v>
      </c>
      <c r="C51">
        <v>0.42646912738407161</v>
      </c>
      <c r="D51">
        <v>0.46105939302769455</v>
      </c>
      <c r="E51">
        <v>0.4549351656277929</v>
      </c>
      <c r="F51">
        <v>0.48906597061227308</v>
      </c>
      <c r="G51">
        <v>0.52873337149660427</v>
      </c>
      <c r="H51">
        <v>0.57568555943737609</v>
      </c>
      <c r="I51">
        <v>0.61887547537720911</v>
      </c>
      <c r="J51">
        <v>0.66907152878189702</v>
      </c>
    </row>
    <row r="52" spans="1:13" x14ac:dyDescent="0.25">
      <c r="A52" t="s">
        <v>11</v>
      </c>
      <c r="B52">
        <v>0.50035309889209323</v>
      </c>
      <c r="C52">
        <v>0.53789131385531741</v>
      </c>
      <c r="D52">
        <v>0.5815188644538325</v>
      </c>
      <c r="E52">
        <v>0.56632019288544455</v>
      </c>
      <c r="F52">
        <v>0.60880748672977392</v>
      </c>
      <c r="G52">
        <v>0.65818694080885909</v>
      </c>
      <c r="H52">
        <v>0.55144722235299803</v>
      </c>
      <c r="I52">
        <v>0.5928186946580476</v>
      </c>
      <c r="J52">
        <v>0.64090132200438976</v>
      </c>
      <c r="K52">
        <v>0.84602327754447393</v>
      </c>
      <c r="L52">
        <v>0.87519649401152477</v>
      </c>
      <c r="M52">
        <v>0.90436971047857562</v>
      </c>
    </row>
    <row r="53" spans="1:13" x14ac:dyDescent="0.25">
      <c r="A53" t="s">
        <v>13</v>
      </c>
      <c r="B53">
        <v>0.48829041868736744</v>
      </c>
      <c r="C53">
        <v>0.52492364978307882</v>
      </c>
      <c r="D53">
        <v>0.56749941276970395</v>
      </c>
      <c r="E53">
        <v>0.60317794287382864</v>
      </c>
      <c r="F53">
        <v>0.64843043222746577</v>
      </c>
      <c r="G53">
        <v>0.70102364346349866</v>
      </c>
      <c r="H53">
        <v>0.78170644821071456</v>
      </c>
      <c r="I53">
        <v>0.84035276169622597</v>
      </c>
      <c r="J53">
        <v>0.90851250268316575</v>
      </c>
      <c r="K53">
        <v>0.8073447769508173</v>
      </c>
      <c r="L53">
        <v>0.83518425201808688</v>
      </c>
      <c r="M53">
        <v>0.86302372708535646</v>
      </c>
    </row>
    <row r="54" spans="1:13" x14ac:dyDescent="0.25">
      <c r="A54" t="s">
        <v>24</v>
      </c>
      <c r="B54">
        <v>0.2964474027059068</v>
      </c>
      <c r="C54">
        <v>0.31868790916565354</v>
      </c>
      <c r="D54">
        <v>0.34453620328032525</v>
      </c>
      <c r="E54">
        <v>0.5300139490533905</v>
      </c>
      <c r="F54">
        <v>0.56977742328214642</v>
      </c>
      <c r="G54">
        <v>0.6159912079702915</v>
      </c>
      <c r="H54">
        <v>0.67095787956175035</v>
      </c>
      <c r="I54">
        <v>0.72129545350708546</v>
      </c>
      <c r="J54">
        <v>0.77979863636908453</v>
      </c>
      <c r="K54">
        <v>0.59057223392697045</v>
      </c>
      <c r="L54">
        <v>0.63487899952420601</v>
      </c>
      <c r="M54">
        <v>0.68637307455797247</v>
      </c>
    </row>
    <row r="55" spans="1:13" x14ac:dyDescent="0.25">
      <c r="A55" t="s">
        <v>20</v>
      </c>
      <c r="B55">
        <v>0.52338944598069304</v>
      </c>
      <c r="C55">
        <v>0.56265592714411594</v>
      </c>
      <c r="D55">
        <v>0.60829209805584139</v>
      </c>
      <c r="E55">
        <v>0.65679046236398175</v>
      </c>
      <c r="F55">
        <v>0.70606514781433016</v>
      </c>
      <c r="G55">
        <v>0.76333302362613975</v>
      </c>
      <c r="H55">
        <v>0.8070860745028281</v>
      </c>
      <c r="I55">
        <v>0.83491662879602913</v>
      </c>
      <c r="J55">
        <v>0.86274718308923015</v>
      </c>
    </row>
    <row r="56" spans="1:13" x14ac:dyDescent="0.25">
      <c r="A56" t="s">
        <v>34</v>
      </c>
      <c r="B56">
        <v>0.44381361431787258</v>
      </c>
      <c r="C56">
        <v>0.47711004217004221</v>
      </c>
      <c r="D56">
        <v>0.51580771578860507</v>
      </c>
      <c r="E56">
        <v>0.53198728740043721</v>
      </c>
      <c r="F56">
        <v>0.57189880827711181</v>
      </c>
      <c r="G56">
        <v>0.61828465529239052</v>
      </c>
      <c r="H56">
        <v>0.61475777608511784</v>
      </c>
      <c r="I56">
        <v>0.66087902445970548</v>
      </c>
      <c r="J56">
        <v>0.7144819221760802</v>
      </c>
      <c r="K56">
        <v>0.75291553641713793</v>
      </c>
      <c r="L56">
        <v>0.80940185641347584</v>
      </c>
      <c r="M56">
        <v>0.87505121630388105</v>
      </c>
    </row>
    <row r="57" spans="1:13" x14ac:dyDescent="0.25">
      <c r="A57" t="s">
        <v>27</v>
      </c>
      <c r="B57">
        <v>0.73203888407282858</v>
      </c>
      <c r="C57">
        <v>0.78695896561646506</v>
      </c>
      <c r="D57">
        <v>0.85078801659203407</v>
      </c>
      <c r="E57">
        <v>0.81157923203068694</v>
      </c>
      <c r="F57">
        <v>0.87246670477566401</v>
      </c>
      <c r="G57">
        <v>0.90006434170950977</v>
      </c>
      <c r="H57">
        <v>0.84262978005696532</v>
      </c>
      <c r="I57">
        <v>0.8716859793692745</v>
      </c>
      <c r="J57">
        <v>0.90074217868158368</v>
      </c>
      <c r="K57">
        <v>0.87</v>
      </c>
      <c r="L57">
        <v>0.9</v>
      </c>
      <c r="M57">
        <v>0.93</v>
      </c>
    </row>
    <row r="58" spans="1:13" x14ac:dyDescent="0.25">
      <c r="A58" t="s">
        <v>39</v>
      </c>
      <c r="B58">
        <v>0.49366118439235374</v>
      </c>
      <c r="C58">
        <v>0.53069734885251862</v>
      </c>
      <c r="D58">
        <v>0.573741407834643</v>
      </c>
      <c r="E58">
        <v>0.5658341760757748</v>
      </c>
      <c r="F58">
        <v>0.60828500726299595</v>
      </c>
      <c r="G58">
        <v>0.65762208382308129</v>
      </c>
      <c r="H58">
        <v>0.58472168040605099</v>
      </c>
      <c r="I58">
        <v>0.62858951730231816</v>
      </c>
      <c r="J58">
        <v>0.6795734619495063</v>
      </c>
      <c r="K58">
        <v>0.63884262242597356</v>
      </c>
      <c r="L58">
        <v>0.68677079903044813</v>
      </c>
      <c r="M58">
        <v>0.74247373940613659</v>
      </c>
    </row>
    <row r="59" spans="1:13" x14ac:dyDescent="0.25">
      <c r="A59" t="s">
        <v>46</v>
      </c>
      <c r="B59">
        <v>0.54277942547311431</v>
      </c>
      <c r="C59">
        <v>0.58350060976504858</v>
      </c>
      <c r="D59">
        <v>0.63082746134465306</v>
      </c>
      <c r="E59">
        <v>0.70064882005478124</v>
      </c>
      <c r="F59">
        <v>0.75321391074610211</v>
      </c>
      <c r="G59">
        <v>0.81430595137983386</v>
      </c>
      <c r="H59">
        <v>0.84294349086050469</v>
      </c>
      <c r="I59">
        <v>0.87201050778672895</v>
      </c>
      <c r="J59">
        <v>0.90107752471295333</v>
      </c>
      <c r="K59">
        <v>0.83518842931487502</v>
      </c>
      <c r="L59">
        <v>0.86398803032573279</v>
      </c>
      <c r="M59">
        <v>0.89278763133659067</v>
      </c>
    </row>
    <row r="60" spans="1:13" x14ac:dyDescent="0.25">
      <c r="A60" t="s">
        <v>57</v>
      </c>
      <c r="B60">
        <v>0.36668950857230531</v>
      </c>
      <c r="C60">
        <v>0.39419982004639204</v>
      </c>
      <c r="D60">
        <v>0.42617277099764206</v>
      </c>
      <c r="E60">
        <v>0.50001727849624145</v>
      </c>
      <c r="F60">
        <v>0.53753029905528094</v>
      </c>
      <c r="G60">
        <v>0.58112856828960646</v>
      </c>
      <c r="H60">
        <v>0.70401960742594427</v>
      </c>
      <c r="I60">
        <v>0.75683758621012209</v>
      </c>
      <c r="J60">
        <v>0.81822353767785927</v>
      </c>
      <c r="K60">
        <v>0.8081533872803256</v>
      </c>
      <c r="L60">
        <v>0.83602074546240579</v>
      </c>
      <c r="M60">
        <v>0.86388810364448609</v>
      </c>
    </row>
    <row r="62" spans="1:13" x14ac:dyDescent="0.25">
      <c r="A62" t="s">
        <v>59</v>
      </c>
    </row>
    <row r="64" spans="1:13" x14ac:dyDescent="0.25">
      <c r="A64" t="s">
        <v>38</v>
      </c>
      <c r="B64">
        <v>0.35718535243607624</v>
      </c>
      <c r="C64">
        <v>0.38757060836931345</v>
      </c>
      <c r="D64">
        <v>0.42360619175354264</v>
      </c>
      <c r="E64">
        <v>0.14362097272058166</v>
      </c>
      <c r="F64">
        <v>0.15583860702090285</v>
      </c>
      <c r="G64">
        <v>0.17032818645885867</v>
      </c>
    </row>
    <row r="65" spans="1:13" x14ac:dyDescent="0.25">
      <c r="A65" t="s">
        <v>47</v>
      </c>
      <c r="B65">
        <v>0.31228648318039964</v>
      </c>
      <c r="C65">
        <v>0.33885225540821085</v>
      </c>
      <c r="D65">
        <v>0.37035809832048061</v>
      </c>
      <c r="E65">
        <v>0.23260410527943132</v>
      </c>
      <c r="F65">
        <v>0.25239140960709761</v>
      </c>
      <c r="G65">
        <v>0.27585828632570814</v>
      </c>
      <c r="H65">
        <v>0.28907844239792407</v>
      </c>
      <c r="I65">
        <v>0.3136699392136138</v>
      </c>
      <c r="J65">
        <v>0.34283437791348331</v>
      </c>
      <c r="K65">
        <v>0.32427839601330605</v>
      </c>
      <c r="L65">
        <v>0.35186430341203551</v>
      </c>
      <c r="M65">
        <v>0.38457998197932164</v>
      </c>
    </row>
    <row r="66" spans="1:13" x14ac:dyDescent="0.25">
      <c r="A66" t="s">
        <v>43</v>
      </c>
      <c r="B66">
        <v>0.36470276137107188</v>
      </c>
      <c r="C66">
        <v>0.39572751271722773</v>
      </c>
      <c r="D66">
        <v>0.43252150966646707</v>
      </c>
      <c r="E66">
        <v>0.28068293936619121</v>
      </c>
      <c r="F66">
        <v>0.30456024253825092</v>
      </c>
      <c r="G66">
        <v>0.33287767884149583</v>
      </c>
      <c r="H66">
        <v>0.18417128082380399</v>
      </c>
      <c r="I66">
        <v>0.19983847284390496</v>
      </c>
      <c r="J66">
        <v>0.21841907672881436</v>
      </c>
    </row>
    <row r="67" spans="1:13" x14ac:dyDescent="0.25">
      <c r="A67" t="s">
        <v>48</v>
      </c>
      <c r="B67">
        <v>0.35471200755092724</v>
      </c>
      <c r="C67">
        <v>0.38488685951089513</v>
      </c>
      <c r="D67">
        <v>0.42067291299352289</v>
      </c>
      <c r="E67">
        <v>0.2656172220197176</v>
      </c>
      <c r="F67">
        <v>0.28821290579090242</v>
      </c>
      <c r="G67">
        <v>0.31501039758920241</v>
      </c>
      <c r="H67">
        <v>0.12070665314908995</v>
      </c>
      <c r="I67">
        <v>0.13097499848790367</v>
      </c>
      <c r="J67">
        <v>0.14315280655007379</v>
      </c>
      <c r="K67">
        <v>0.18281324799087478</v>
      </c>
      <c r="L67">
        <v>0.19836491406649678</v>
      </c>
      <c r="M67">
        <v>0.21680850923854617</v>
      </c>
    </row>
    <row r="68" spans="1:13" x14ac:dyDescent="0.25">
      <c r="A68" t="s">
        <v>60</v>
      </c>
      <c r="B68">
        <v>0.33448300224455635</v>
      </c>
      <c r="C68">
        <v>0.36293700115353239</v>
      </c>
      <c r="D68">
        <v>0.39668219825017997</v>
      </c>
      <c r="E68">
        <v>0.33869356399716583</v>
      </c>
      <c r="F68">
        <v>0.36750574947679249</v>
      </c>
      <c r="G68">
        <v>0.40167574016616669</v>
      </c>
      <c r="H68">
        <v>0.2128032102343663</v>
      </c>
      <c r="I68">
        <v>0.23090608024929254</v>
      </c>
      <c r="J68">
        <v>0.25237529161121275</v>
      </c>
      <c r="K68">
        <v>0.25649545846199134</v>
      </c>
      <c r="L68">
        <v>0.27831516662730721</v>
      </c>
      <c r="M68">
        <v>0.30419238532634957</v>
      </c>
    </row>
    <row r="69" spans="1:13" x14ac:dyDescent="0.25">
      <c r="A69" t="s">
        <v>53</v>
      </c>
      <c r="B69">
        <v>0.28201356727574411</v>
      </c>
      <c r="C69">
        <v>0.30600406509396655</v>
      </c>
      <c r="D69">
        <v>0.33445574529232402</v>
      </c>
      <c r="E69">
        <v>7.0564995558029406E-2</v>
      </c>
      <c r="F69">
        <v>7.6567860556090037E-2</v>
      </c>
      <c r="G69">
        <v>8.3686995660865085E-2</v>
      </c>
    </row>
    <row r="70" spans="1:13" x14ac:dyDescent="0.25">
      <c r="A70" t="s">
        <v>5</v>
      </c>
      <c r="B70">
        <v>0.30082224162893101</v>
      </c>
      <c r="C70">
        <v>0.32641276694013099</v>
      </c>
      <c r="D70">
        <v>0.35676200970195465</v>
      </c>
      <c r="E70">
        <v>0.27853522263249447</v>
      </c>
      <c r="F70">
        <v>0.30222982256048103</v>
      </c>
      <c r="G70">
        <v>0.33033058081431832</v>
      </c>
      <c r="H70">
        <v>0.23995818472776168</v>
      </c>
      <c r="I70">
        <v>0.26037109025846344</v>
      </c>
      <c r="J70">
        <v>0.2845799026173999</v>
      </c>
    </row>
    <row r="71" spans="1:13" x14ac:dyDescent="0.25">
      <c r="A71" t="s">
        <v>9</v>
      </c>
      <c r="B71">
        <v>0.25417618959954447</v>
      </c>
      <c r="C71">
        <v>0.27579860082229879</v>
      </c>
      <c r="D71">
        <v>0.30144183398438412</v>
      </c>
      <c r="E71">
        <v>0.14462972252665446</v>
      </c>
      <c r="F71">
        <v>0.1569331697552534</v>
      </c>
      <c r="G71">
        <v>0.17152451956957618</v>
      </c>
      <c r="H71">
        <v>0.140506354217312</v>
      </c>
      <c r="I71">
        <v>0.15245903229893332</v>
      </c>
      <c r="J71">
        <v>0.1666343852603013</v>
      </c>
      <c r="K71">
        <v>0.21221324310441106</v>
      </c>
      <c r="L71">
        <v>0.230265925444748</v>
      </c>
      <c r="M71">
        <v>0.25167561642163372</v>
      </c>
    </row>
    <row r="72" spans="1:13" x14ac:dyDescent="0.25">
      <c r="A72" t="s">
        <v>12</v>
      </c>
      <c r="B72">
        <v>0.29725631274402931</v>
      </c>
      <c r="C72">
        <v>0.32254348949664874</v>
      </c>
      <c r="D72">
        <v>0.3525329741474591</v>
      </c>
      <c r="E72">
        <v>0.14906394088014732</v>
      </c>
      <c r="F72">
        <v>0.16174460083210002</v>
      </c>
      <c r="G72">
        <v>0.17678330842336279</v>
      </c>
      <c r="H72">
        <v>0.11872900648769297</v>
      </c>
      <c r="I72">
        <v>0.12882911620446311</v>
      </c>
      <c r="J72">
        <v>0.14080740418361437</v>
      </c>
    </row>
    <row r="73" spans="1:13" x14ac:dyDescent="0.25">
      <c r="A73" t="s">
        <v>17</v>
      </c>
      <c r="B73">
        <v>0.27957529860213443</v>
      </c>
      <c r="C73">
        <v>0.30335837633110613</v>
      </c>
      <c r="D73">
        <v>0.33156406538368582</v>
      </c>
      <c r="E73">
        <v>0.14659937423140326</v>
      </c>
      <c r="F73">
        <v>0.15907037696231918</v>
      </c>
      <c r="G73">
        <v>0.17386044026744002</v>
      </c>
      <c r="H73">
        <v>0.11809561367520882</v>
      </c>
      <c r="I73">
        <v>0.1281418415556094</v>
      </c>
      <c r="J73">
        <v>0.14005622803557141</v>
      </c>
    </row>
    <row r="74" spans="1:13" x14ac:dyDescent="0.25">
      <c r="A74" t="s">
        <v>23</v>
      </c>
      <c r="B74">
        <v>0.40189828411157735</v>
      </c>
      <c r="C74">
        <v>0.4360872063016189</v>
      </c>
      <c r="D74">
        <v>0.47663377135616714</v>
      </c>
      <c r="E74">
        <v>0.34563443515609943</v>
      </c>
      <c r="F74">
        <v>0.37503707079031773</v>
      </c>
      <c r="G74">
        <v>0.40990730951534371</v>
      </c>
      <c r="H74">
        <v>0.1486228075994491</v>
      </c>
      <c r="I74">
        <v>0.16126594096319397</v>
      </c>
      <c r="J74">
        <v>0.17626014366361584</v>
      </c>
      <c r="K74">
        <v>0.13416502571277358</v>
      </c>
      <c r="L74">
        <v>0.1455782558907994</v>
      </c>
      <c r="M74">
        <v>0.15911384725350738</v>
      </c>
    </row>
    <row r="75" spans="1:13" x14ac:dyDescent="0.25">
      <c r="A75" t="s">
        <v>29</v>
      </c>
      <c r="B75">
        <v>0.24377163642451297</v>
      </c>
      <c r="C75">
        <v>0.26450894693152316</v>
      </c>
      <c r="D75">
        <v>0.28910248939112743</v>
      </c>
      <c r="E75">
        <v>0.20005618143377829</v>
      </c>
      <c r="F75">
        <v>0.21707467962367602</v>
      </c>
      <c r="G75">
        <v>0.23725787347084709</v>
      </c>
      <c r="H75">
        <v>0.22043458562344473</v>
      </c>
      <c r="I75">
        <v>0.23918664601736633</v>
      </c>
      <c r="J75">
        <v>0.26142576874965445</v>
      </c>
    </row>
    <row r="76" spans="1:13" x14ac:dyDescent="0.25">
      <c r="A76" t="s">
        <v>33</v>
      </c>
      <c r="B76">
        <v>0.31932007592590317</v>
      </c>
      <c r="C76">
        <v>0.34648418600336134</v>
      </c>
      <c r="D76">
        <v>0.37869963141232632</v>
      </c>
      <c r="E76">
        <v>0.26093628618336195</v>
      </c>
      <c r="F76">
        <v>0.28313376932166817</v>
      </c>
      <c r="G76">
        <v>0.30945901260110709</v>
      </c>
      <c r="H76">
        <v>0.1968105225217624</v>
      </c>
      <c r="I76">
        <v>0.21355291706955748</v>
      </c>
      <c r="J76">
        <v>0.23340866408397562</v>
      </c>
    </row>
    <row r="77" spans="1:13" x14ac:dyDescent="0.25">
      <c r="A77" t="s">
        <v>41</v>
      </c>
      <c r="B77">
        <v>0.3983412911670644</v>
      </c>
      <c r="C77">
        <v>0.43222762496641443</v>
      </c>
      <c r="D77">
        <v>0.47241533343579062</v>
      </c>
      <c r="E77">
        <v>0.31797243378262835</v>
      </c>
      <c r="F77">
        <v>0.34502190183697373</v>
      </c>
      <c r="G77">
        <v>0.37710138682512329</v>
      </c>
      <c r="H77">
        <v>0.28021540546586021</v>
      </c>
      <c r="I77">
        <v>0.30405293618610402</v>
      </c>
      <c r="J77">
        <v>0.33232320410258503</v>
      </c>
      <c r="K77">
        <v>0.31733649733604852</v>
      </c>
      <c r="L77">
        <v>0.3443318671706464</v>
      </c>
      <c r="M77">
        <v>0.37634719403839317</v>
      </c>
    </row>
    <row r="78" spans="1:13" x14ac:dyDescent="0.25">
      <c r="A78" t="s">
        <v>2</v>
      </c>
      <c r="B78">
        <v>0.35022503858156201</v>
      </c>
      <c r="C78">
        <v>0.38001819039742002</v>
      </c>
      <c r="D78">
        <v>0.41535156421853503</v>
      </c>
      <c r="E78">
        <v>0.17427889281240586</v>
      </c>
      <c r="F78">
        <v>0.18910455328742234</v>
      </c>
      <c r="G78">
        <v>0.20668713759895696</v>
      </c>
      <c r="H78">
        <v>4.4256109459362647E-2</v>
      </c>
      <c r="I78">
        <v>4.8020914492269959E-2</v>
      </c>
      <c r="J78">
        <v>5.2485808452247866E-2</v>
      </c>
    </row>
    <row r="79" spans="1:13" x14ac:dyDescent="0.25">
      <c r="A79" t="s">
        <v>13</v>
      </c>
      <c r="B79">
        <v>0.39755948284621423</v>
      </c>
      <c r="C79">
        <v>0.4313793093104859</v>
      </c>
      <c r="D79">
        <v>0.47148814299189945</v>
      </c>
      <c r="E79">
        <v>0.27403336559584274</v>
      </c>
      <c r="F79">
        <v>0.29734499887275989</v>
      </c>
      <c r="G79">
        <v>0.32499157544327334</v>
      </c>
      <c r="H79">
        <v>0.20744621307153072</v>
      </c>
      <c r="I79">
        <v>0.22509337086669057</v>
      </c>
      <c r="J79">
        <v>0.2460221274853415</v>
      </c>
    </row>
    <row r="80" spans="1:13" x14ac:dyDescent="0.25">
      <c r="A80" t="s">
        <v>24</v>
      </c>
      <c r="B80">
        <v>0.46661851288942452</v>
      </c>
      <c r="C80">
        <v>0.50631309398193802</v>
      </c>
      <c r="D80">
        <v>0.55338912947771335</v>
      </c>
      <c r="E80">
        <v>0.28109846728289628</v>
      </c>
      <c r="F80">
        <v>0.30501111883083548</v>
      </c>
      <c r="G80">
        <v>0.33337047676045439</v>
      </c>
      <c r="H80">
        <v>0.10154275041724503</v>
      </c>
      <c r="I80">
        <v>0.11018084948415731</v>
      </c>
      <c r="J80">
        <v>0.12042525683392281</v>
      </c>
    </row>
    <row r="81" spans="1:13" x14ac:dyDescent="0.25">
      <c r="A81" t="s">
        <v>34</v>
      </c>
      <c r="B81">
        <v>0.31625875983984442</v>
      </c>
      <c r="C81">
        <v>0.34316244806032237</v>
      </c>
      <c r="D81">
        <v>0.37506904454720158</v>
      </c>
      <c r="E81">
        <v>0.3630508069313757</v>
      </c>
      <c r="F81">
        <v>0.3939350288350511</v>
      </c>
      <c r="G81">
        <v>0.43056236401735914</v>
      </c>
      <c r="H81">
        <v>0.17196120966260731</v>
      </c>
      <c r="I81">
        <v>0.18658970808940822</v>
      </c>
      <c r="J81">
        <v>0.20393846684277475</v>
      </c>
      <c r="K81">
        <v>0.12693948660139209</v>
      </c>
      <c r="L81">
        <v>0.1377380503221908</v>
      </c>
      <c r="M81">
        <v>0.15054467417442319</v>
      </c>
    </row>
    <row r="82" spans="1:13" x14ac:dyDescent="0.25">
      <c r="A82" t="s">
        <v>39</v>
      </c>
      <c r="B82">
        <v>0.32157794204189033</v>
      </c>
      <c r="C82">
        <v>0.34893412561656617</v>
      </c>
      <c r="D82">
        <v>0.381377361784973</v>
      </c>
      <c r="E82">
        <v>0.31512933126821879</v>
      </c>
      <c r="F82">
        <v>0.34193694058744045</v>
      </c>
      <c r="G82">
        <v>0.37372959170340303</v>
      </c>
      <c r="H82">
        <v>0.22193938828982329</v>
      </c>
      <c r="I82">
        <v>0.24081946013168107</v>
      </c>
      <c r="J82">
        <v>0.26321039883736025</v>
      </c>
      <c r="K82">
        <v>0.23407675007548973</v>
      </c>
      <c r="L82">
        <v>0.25398933022625941</v>
      </c>
      <c r="M82">
        <v>0.27760477858696475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AccReport1707</vt:lpstr>
      <vt:lpstr>Pivot</vt:lpstr>
      <vt:lpstr>OrganizedPivot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Yaakov Tayeb</dc:creator>
  <cp:lastModifiedBy>Yaakov Tayeb</cp:lastModifiedBy>
  <dcterms:created xsi:type="dcterms:W3CDTF">2017-08-08T18:36:14Z</dcterms:created>
  <dcterms:modified xsi:type="dcterms:W3CDTF">2017-08-08T18:52:09Z</dcterms:modified>
</cp:coreProperties>
</file>