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/>
  </bookViews>
  <sheets>
    <sheet name="spree.co.za" sheetId="3" r:id="rId1"/>
  </sheets>
  <calcPr calcId="152511"/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8" i="3"/>
</calcChain>
</file>

<file path=xl/sharedStrings.xml><?xml version="1.0" encoding="utf-8"?>
<sst xmlns="http://schemas.openxmlformats.org/spreadsheetml/2006/main" count="14" uniqueCount="14">
  <si>
    <t>spree.co.za</t>
  </si>
  <si>
    <t>South Africa</t>
  </si>
  <si>
    <t>Site:</t>
  </si>
  <si>
    <t>Sub Domains included?</t>
  </si>
  <si>
    <t>yes</t>
  </si>
  <si>
    <t>Location</t>
  </si>
  <si>
    <t>Desktop</t>
  </si>
  <si>
    <t>Year</t>
  </si>
  <si>
    <t>Month</t>
  </si>
  <si>
    <t>GA value*</t>
  </si>
  <si>
    <t>SW value</t>
  </si>
  <si>
    <t>SW YoY</t>
  </si>
  <si>
    <t>YoY d</t>
  </si>
  <si>
    <t>GA 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</si>
</sst>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open sans"/>
    </font>
    <font>
      <sz val="10"/>
      <color theme="1"/>
      <name val="open sans"/>
    </font>
    <font>
      <sz val="10"/>
      <color rgb="FFFFFFFF"/>
      <name val="open sans"/>
    </font>
    <font>
      <u/>
      <sz val="10"/>
      <color theme="10"/>
      <name val="open sans"/>
    </font>
    <font>
      <sz val="10"/>
      <color rgb="FF000000"/>
      <name val="open sans"/>
    </font>
    <font>
      <b/>
      <sz val="10"/>
      <color rgb="FF00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8">
    <xf numFmtId="0" fontId="0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wrapText="1"/>
    </xf>
    <xf numFmtId="0" fontId="5" fillId="2" borderId="1" xfId="0" applyNumberFormat="1" applyFont="1" applyFill="1" applyBorder="1" applyAlignment="1">
      <alignment horizontal="left" wrapText="1"/>
    </xf>
    <xf numFmtId="0" fontId="5" fillId="3" borderId="1" xfId="0" applyNumberFormat="1" applyFont="1" applyFill="1" applyBorder="1" applyAlignment="1">
      <alignment horizontal="left" wrapText="1"/>
    </xf>
    <xf numFmtId="0" fontId="6" fillId="0" borderId="1" xfId="1" applyFont="1" applyBorder="1"/>
    <xf numFmtId="0" fontId="4" fillId="0" borderId="1" xfId="0" applyNumberFormat="1" applyFont="1" applyFill="1" applyBorder="1"/>
    <xf numFmtId="16" fontId="7" fillId="4" borderId="1" xfId="0" applyNumberFormat="1" applyFont="1" applyFill="1" applyBorder="1" applyAlignment="1">
      <alignment horizontal="right" wrapText="1"/>
    </xf>
    <xf numFmtId="9" fontId="7" fillId="4" borderId="1" xfId="0" applyNumberFormat="1" applyFont="1" applyFill="1" applyBorder="1" applyAlignment="1">
      <alignment horizontal="right" wrapText="1"/>
    </xf>
    <xf numFmtId="3" fontId="7" fillId="5" borderId="1" xfId="0" applyNumberFormat="1" applyFont="1" applyFill="1" applyBorder="1" applyAlignment="1">
      <alignment horizontal="right"/>
    </xf>
    <xf numFmtId="4" fontId="7" fillId="0" borderId="1" xfId="0" applyNumberFormat="1" applyFont="1" applyFill="1" applyBorder="1" applyAlignment="1">
      <alignment horizontal="right"/>
    </xf>
    <xf numFmtId="4" fontId="7" fillId="5" borderId="1" xfId="0" applyNumberFormat="1" applyFont="1" applyFill="1" applyBorder="1" applyAlignment="1">
      <alignment horizontal="right"/>
    </xf>
    <xf numFmtId="10" fontId="7" fillId="5" borderId="1" xfId="2" applyNumberFormat="1" applyFont="1" applyFill="1" applyBorder="1" applyAlignment="1">
      <alignment horizontal="right"/>
    </xf>
    <xf numFmtId="10" fontId="7" fillId="0" borderId="1" xfId="2" applyNumberFormat="1" applyFont="1" applyFill="1" applyBorder="1" applyAlignment="1">
      <alignment horizontal="right"/>
    </xf>
    <xf numFmtId="9" fontId="8" fillId="4" borderId="1" xfId="0" applyNumberFormat="1" applyFont="1" applyFill="1" applyBorder="1" applyAlignment="1">
      <alignment horizontal="right" wrapText="1"/>
    </xf>
    <xf numFmtId="4" fontId="8" fillId="0" borderId="1" xfId="0" applyNumberFormat="1" applyFont="1" applyFill="1" applyBorder="1" applyAlignment="1">
      <alignment horizontal="right"/>
    </xf>
    <xf numFmtId="10" fontId="8" fillId="0" borderId="1" xfId="2" applyNumberFormat="1" applyFont="1" applyFill="1" applyBorder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B3D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spree.co.za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spree.co.za!$C$7</c:f>
              <c:strCache>
                <c:ptCount val="1"/>
                <c:pt idx="0">
                  <c:v>GA 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spree.co.za!$B$8:$B$18</c:f>
              <c:numCache>
                <c:formatCode>d\-mmm</c:formatCode>
                <c:ptCount val="11"/>
                <c:pt idx="0">
                  <c:v>42841</c:v>
                </c:pt>
                <c:pt idx="1">
                  <c:v>42871</c:v>
                </c:pt>
                <c:pt idx="2">
                  <c:v>42902</c:v>
                </c:pt>
                <c:pt idx="3">
                  <c:v>42932</c:v>
                </c:pt>
                <c:pt idx="4">
                  <c:v>42963</c:v>
                </c:pt>
                <c:pt idx="5">
                  <c:v>42994</c:v>
                </c:pt>
                <c:pt idx="6">
                  <c:v>43024</c:v>
                </c:pt>
                <c:pt idx="7">
                  <c:v>43055</c:v>
                </c:pt>
                <c:pt idx="8">
                  <c:v>43085</c:v>
                </c:pt>
                <c:pt idx="9">
                  <c:v>42752</c:v>
                </c:pt>
                <c:pt idx="10">
                  <c:v>42783</c:v>
                </c:pt>
              </c:numCache>
            </c:numRef>
          </c:cat>
          <c:val>
            <c:numRef>
              <c:f>spree.co.za!$C$8:$C$18</c:f>
              <c:numCache>
                <c:formatCode>General</c:formatCode>
                <c:ptCount val="11"/>
                <c:pt idx="0">
                  <c:v>779309</c:v>
                </c:pt>
                <c:pt idx="1">
                  <c:v>890573</c:v>
                </c:pt>
                <c:pt idx="2">
                  <c:v>767744</c:v>
                </c:pt>
                <c:pt idx="3">
                  <c:v>904020</c:v>
                </c:pt>
                <c:pt idx="4">
                  <c:v>818139</c:v>
                </c:pt>
                <c:pt idx="5">
                  <c:v>870075</c:v>
                </c:pt>
                <c:pt idx="7">
                  <c:v>1350170</c:v>
                </c:pt>
                <c:pt idx="8">
                  <c:v>799588</c:v>
                </c:pt>
                <c:pt idx="9">
                  <c:v>877778</c:v>
                </c:pt>
                <c:pt idx="10">
                  <c:v>897017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spree.co.za!$E$7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spree.co.za!$B$8:$B$18</c:f>
              <c:numCache>
                <c:formatCode>d\-mmm</c:formatCode>
                <c:ptCount val="11"/>
                <c:pt idx="0">
                  <c:v>42841</c:v>
                </c:pt>
                <c:pt idx="1">
                  <c:v>42871</c:v>
                </c:pt>
                <c:pt idx="2">
                  <c:v>42902</c:v>
                </c:pt>
                <c:pt idx="3">
                  <c:v>42932</c:v>
                </c:pt>
                <c:pt idx="4">
                  <c:v>42963</c:v>
                </c:pt>
                <c:pt idx="5">
                  <c:v>42994</c:v>
                </c:pt>
                <c:pt idx="6">
                  <c:v>43024</c:v>
                </c:pt>
                <c:pt idx="7">
                  <c:v>43055</c:v>
                </c:pt>
                <c:pt idx="8">
                  <c:v>43085</c:v>
                </c:pt>
                <c:pt idx="9">
                  <c:v>42752</c:v>
                </c:pt>
                <c:pt idx="10">
                  <c:v>42783</c:v>
                </c:pt>
              </c:numCache>
            </c:numRef>
          </c:cat>
          <c:val>
            <c:numRef>
              <c:f>spree.co.za!$E$8:$E$18</c:f>
              <c:numCache>
                <c:formatCode>#,##0.00</c:formatCode>
                <c:ptCount val="11"/>
                <c:pt idx="0" formatCode="#,##0">
                  <c:v>530355</c:v>
                </c:pt>
                <c:pt idx="1">
                  <c:v>528041.89</c:v>
                </c:pt>
                <c:pt idx="2">
                  <c:v>487564.45</c:v>
                </c:pt>
                <c:pt idx="3">
                  <c:v>554036.74</c:v>
                </c:pt>
                <c:pt idx="4">
                  <c:v>485215.81</c:v>
                </c:pt>
                <c:pt idx="5">
                  <c:v>459872.47</c:v>
                </c:pt>
                <c:pt idx="6">
                  <c:v>488605.3</c:v>
                </c:pt>
                <c:pt idx="7">
                  <c:v>759068.61</c:v>
                </c:pt>
                <c:pt idx="8">
                  <c:v>545802.12</c:v>
                </c:pt>
                <c:pt idx="9">
                  <c:v>549739.29</c:v>
                </c:pt>
                <c:pt idx="10">
                  <c:v>499831.62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59112"/>
        <c:axId val="490759504"/>
      </c:lineChart>
      <c:dateAx>
        <c:axId val="490759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9504"/>
        <c:crosses val="autoZero"/>
        <c:auto val="1"/>
        <c:lblOffset val="100"/>
        <c:baseTimeUnit val="months"/>
      </c:dateAx>
      <c:valAx>
        <c:axId val="4907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23812</xdr:rowOff>
    </xdr:from>
    <xdr:to>
      <xdr:col>15</xdr:col>
      <xdr:colOff>561975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pree.co.z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N30" sqref="N30"/>
    </sheetView>
  </sheetViews>
  <sheetFormatPr defaultRowHeight="15" customHeight="1"/>
  <cols>
    <col min="1" max="1" width="9.28515625" style="7" bestFit="1" customWidth="1"/>
    <col min="2" max="2" width="11.28515625" style="7" bestFit="1" customWidth="1"/>
    <col min="3" max="3" width="15" style="7" bestFit="1" customWidth="1"/>
    <col min="4" max="4" width="9.140625" style="7" bestFit="1" customWidth="1"/>
    <col min="5" max="5" width="12.7109375" style="7" bestFit="1" customWidth="1"/>
    <col min="6" max="6" width="9.140625" style="7"/>
    <col min="7" max="7" width="22.28515625" style="7" bestFit="1" customWidth="1"/>
    <col min="8" max="12" width="9.140625" style="7"/>
    <col min="13" max="13" width="10.5703125" style="7" bestFit="1" customWidth="1"/>
    <col min="14" max="14" width="17.28515625" style="7" bestFit="1" customWidth="1"/>
    <col min="15" max="15" width="16.5703125" style="7" bestFit="1" customWidth="1"/>
    <col min="16" max="16384" width="9.140625" style="7"/>
  </cols>
  <sheetData>
    <row r="1" spans="1:7" ht="15" customHeight="1">
      <c r="A1" s="1" t="s">
        <v>2</v>
      </c>
      <c r="B1" s="6" t="s">
        <v>0</v>
      </c>
      <c r="C1" s="6"/>
      <c r="D1" s="2"/>
      <c r="E1" s="2"/>
    </row>
    <row r="2" spans="1:7" ht="15" customHeight="1">
      <c r="A2" s="3" t="s">
        <v>3</v>
      </c>
      <c r="B2" s="3" t="s">
        <v>4</v>
      </c>
      <c r="C2" s="3"/>
      <c r="D2" s="2"/>
      <c r="E2" s="2"/>
    </row>
    <row r="3" spans="1:7" ht="15" customHeight="1">
      <c r="A3" s="3" t="s">
        <v>5</v>
      </c>
      <c r="B3" s="3" t="s">
        <v>1</v>
      </c>
      <c r="C3" s="3"/>
      <c r="D3" s="2"/>
      <c r="E3" s="2"/>
    </row>
    <row r="4" spans="1:7" ht="15" customHeight="1">
      <c r="A4" s="2"/>
      <c r="B4" s="2"/>
      <c r="C4" s="2"/>
      <c r="D4" s="2"/>
      <c r="E4" s="2"/>
    </row>
    <row r="5" spans="1:7" ht="15" customHeight="1">
      <c r="A5" s="1" t="s">
        <v>6</v>
      </c>
      <c r="B5" s="2"/>
      <c r="C5" s="2"/>
      <c r="D5" s="2"/>
      <c r="E5" s="2"/>
    </row>
    <row r="6" spans="1:7" ht="15" customHeight="1">
      <c r="A6" s="2"/>
      <c r="B6" s="2"/>
      <c r="C6" s="2"/>
      <c r="D6" s="2"/>
      <c r="E6" s="2"/>
    </row>
    <row r="7" spans="1:7" ht="15" customHeight="1">
      <c r="A7" s="4" t="s">
        <v>7</v>
      </c>
      <c r="B7" s="4" t="s">
        <v>8</v>
      </c>
      <c r="C7" s="4" t="s">
        <v>13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" customHeight="1">
      <c r="A8" s="5">
        <v>2016</v>
      </c>
      <c r="B8" s="8">
        <v>42841</v>
      </c>
      <c r="C8" s="7">
        <v>779309</v>
      </c>
      <c r="D8" s="9">
        <v>0.17</v>
      </c>
      <c r="E8" s="10">
        <v>530355</v>
      </c>
      <c r="F8" s="13">
        <v>0.17248011017226994</v>
      </c>
      <c r="G8" s="13">
        <f>D8-F8</f>
        <v>-2.4801101722699281E-3</v>
      </c>
    </row>
    <row r="9" spans="1:7" ht="15" customHeight="1">
      <c r="A9" s="5">
        <v>2016</v>
      </c>
      <c r="B9" s="8">
        <v>42871</v>
      </c>
      <c r="C9" s="7">
        <v>890573</v>
      </c>
      <c r="D9" s="9">
        <v>0.5</v>
      </c>
      <c r="E9" s="11">
        <v>528041.89</v>
      </c>
      <c r="F9" s="14">
        <v>0.14061898539244125</v>
      </c>
      <c r="G9" s="13">
        <f t="shared" ref="G9:G19" si="0">D9-F9</f>
        <v>0.35938101460755878</v>
      </c>
    </row>
    <row r="10" spans="1:7" ht="15" customHeight="1">
      <c r="A10" s="5">
        <v>2016</v>
      </c>
      <c r="B10" s="8">
        <v>42902</v>
      </c>
      <c r="C10" s="7">
        <v>767744</v>
      </c>
      <c r="D10" s="9">
        <v>0.24</v>
      </c>
      <c r="E10" s="12">
        <v>487564.45</v>
      </c>
      <c r="F10" s="13">
        <v>0.16759722363843785</v>
      </c>
      <c r="G10" s="13">
        <f t="shared" si="0"/>
        <v>7.2402776361562143E-2</v>
      </c>
    </row>
    <row r="11" spans="1:7" ht="15" customHeight="1">
      <c r="A11" s="5">
        <v>2016</v>
      </c>
      <c r="B11" s="8">
        <v>42932</v>
      </c>
      <c r="C11" s="7">
        <v>904020</v>
      </c>
      <c r="D11" s="9">
        <v>0.24</v>
      </c>
      <c r="E11" s="11">
        <v>554036.74</v>
      </c>
      <c r="F11" s="14">
        <v>0.11451122778470382</v>
      </c>
      <c r="G11" s="13">
        <f t="shared" si="0"/>
        <v>0.12548877221529617</v>
      </c>
    </row>
    <row r="12" spans="1:7" ht="15" customHeight="1">
      <c r="A12" s="5">
        <v>2016</v>
      </c>
      <c r="B12" s="8">
        <v>42963</v>
      </c>
      <c r="C12" s="7">
        <v>818139</v>
      </c>
      <c r="D12" s="9">
        <v>0.24</v>
      </c>
      <c r="E12" s="12">
        <v>485215.81</v>
      </c>
      <c r="F12" s="13">
        <v>7.5098857611860373E-2</v>
      </c>
      <c r="G12" s="13">
        <f t="shared" si="0"/>
        <v>0.16490114238813963</v>
      </c>
    </row>
    <row r="13" spans="1:7" ht="15" customHeight="1">
      <c r="A13" s="5">
        <v>2016</v>
      </c>
      <c r="B13" s="8">
        <v>42994</v>
      </c>
      <c r="C13" s="7">
        <v>870075</v>
      </c>
      <c r="D13" s="9">
        <v>0.23</v>
      </c>
      <c r="E13" s="11">
        <v>459872.47</v>
      </c>
      <c r="F13" s="14">
        <v>0.1395892362925395</v>
      </c>
      <c r="G13" s="13">
        <f t="shared" si="0"/>
        <v>9.0410763707460512E-2</v>
      </c>
    </row>
    <row r="14" spans="1:7" ht="15" customHeight="1">
      <c r="A14" s="5">
        <v>2016</v>
      </c>
      <c r="B14" s="8">
        <v>43024</v>
      </c>
      <c r="D14" s="9">
        <v>0.21</v>
      </c>
      <c r="E14" s="12">
        <v>488605.3</v>
      </c>
      <c r="F14" s="13">
        <v>-7.9953491722486534E-3</v>
      </c>
      <c r="G14" s="13">
        <f t="shared" si="0"/>
        <v>0.21799534917224864</v>
      </c>
    </row>
    <row r="15" spans="1:7" ht="15" customHeight="1">
      <c r="A15" s="5">
        <v>2016</v>
      </c>
      <c r="B15" s="8">
        <v>43055</v>
      </c>
      <c r="C15" s="7">
        <v>1350170</v>
      </c>
      <c r="D15" s="9">
        <v>0.62</v>
      </c>
      <c r="E15" s="11">
        <v>759068.61</v>
      </c>
      <c r="F15" s="14">
        <v>0.44076164500457177</v>
      </c>
      <c r="G15" s="13">
        <f t="shared" si="0"/>
        <v>0.17923835499542823</v>
      </c>
    </row>
    <row r="16" spans="1:7" ht="15" customHeight="1">
      <c r="A16" s="5">
        <v>2016</v>
      </c>
      <c r="B16" s="8">
        <v>43085</v>
      </c>
      <c r="C16" s="7">
        <v>799588</v>
      </c>
      <c r="D16" s="9">
        <v>0.43</v>
      </c>
      <c r="E16" s="12">
        <v>545802.12</v>
      </c>
      <c r="F16" s="13">
        <v>0.32936883477162643</v>
      </c>
      <c r="G16" s="13">
        <f t="shared" si="0"/>
        <v>0.10063116522837356</v>
      </c>
    </row>
    <row r="17" spans="1:7" ht="15" customHeight="1">
      <c r="A17" s="5">
        <v>2017</v>
      </c>
      <c r="B17" s="8">
        <v>42752</v>
      </c>
      <c r="C17" s="7">
        <v>877778</v>
      </c>
      <c r="D17" s="9">
        <v>0.42</v>
      </c>
      <c r="E17" s="11">
        <v>549739.29</v>
      </c>
      <c r="F17" s="14">
        <v>0.36091311745101762</v>
      </c>
      <c r="G17" s="13">
        <f t="shared" si="0"/>
        <v>5.9086882548982367E-2</v>
      </c>
    </row>
    <row r="18" spans="1:7" ht="15" customHeight="1">
      <c r="A18" s="5">
        <v>2017</v>
      </c>
      <c r="B18" s="8">
        <v>42783</v>
      </c>
      <c r="C18" s="7">
        <v>897017</v>
      </c>
      <c r="D18" s="9">
        <v>0.56000000000000005</v>
      </c>
      <c r="E18" s="12">
        <v>499831.62</v>
      </c>
      <c r="F18" s="13">
        <v>0.47411664430992134</v>
      </c>
      <c r="G18" s="13">
        <f t="shared" si="0"/>
        <v>8.5883355690078711E-2</v>
      </c>
    </row>
    <row r="19" spans="1:7" ht="15" customHeight="1">
      <c r="A19" s="5">
        <v>2017</v>
      </c>
      <c r="B19" s="8">
        <v>42811</v>
      </c>
      <c r="C19" s="8"/>
      <c r="D19" s="15">
        <v>0.49</v>
      </c>
      <c r="E19" s="16">
        <v>516293.73</v>
      </c>
      <c r="F19" s="17">
        <v>0.23117416666543292</v>
      </c>
      <c r="G19" s="13">
        <f t="shared" si="0"/>
        <v>0.2588258333345671</v>
      </c>
    </row>
  </sheetData>
  <conditionalFormatting sqref="G8:G19">
    <cfRule type="cellIs" dxfId="2" priority="1" operator="greaterThan">
      <formula>0.3</formula>
    </cfRule>
    <cfRule type="cellIs" dxfId="1" priority="2" operator="greaterThan">
      <formula>0.2</formula>
    </cfRule>
    <cfRule type="cellIs" dxfId="0" priority="3" operator="greaterThan">
      <formula>30</formula>
    </cfRule>
  </conditionalFormatting>
  <hyperlinks>
    <hyperlink ref="B1" r:id="rId1" display="http://spree.co.za/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spree.co.za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omril</dc:creator>
  <cp:lastModifiedBy>Yaakov Tayeb</cp:lastModifiedBy>
  <dcterms:created xsi:type="dcterms:W3CDTF">2015-10-08T07:37:51Z</dcterms:created>
  <dcterms:modified xsi:type="dcterms:W3CDTF">2017-04-25T09:33:06Z</dcterms:modified>
</cp:coreProperties>
</file>