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736F0E0-03D4-494F-A65F-E44DD2B93D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1" i="1"/>
  <c r="L1" i="1" l="1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</calcChain>
</file>

<file path=xl/sharedStrings.xml><?xml version="1.0" encoding="utf-8"?>
<sst xmlns="http://schemas.openxmlformats.org/spreadsheetml/2006/main" count="378" uniqueCount="186">
  <si>
    <t>32'52</t>
  </si>
  <si>
    <t>BADR Youssef</t>
  </si>
  <si>
    <t>Ao Charenton</t>
  </si>
  <si>
    <t>M1M</t>
  </si>
  <si>
    <t xml:space="preserve"> </t>
  </si>
  <si>
    <t>33'10</t>
  </si>
  <si>
    <t>JARMUSZEWICZ Quentin</t>
  </si>
  <si>
    <t>Lisses Ac</t>
  </si>
  <si>
    <t>33'17</t>
  </si>
  <si>
    <t>CAILLOT Yannick</t>
  </si>
  <si>
    <t>Grand Paris Seine &amp; Oise Athle</t>
  </si>
  <si>
    <t>33'30</t>
  </si>
  <si>
    <t>ISMAEL Laurent</t>
  </si>
  <si>
    <t>So Houilles</t>
  </si>
  <si>
    <t>FAVAZZO Paolo</t>
  </si>
  <si>
    <t>Athle 78078</t>
  </si>
  <si>
    <t>33'38</t>
  </si>
  <si>
    <t>AIT IDER Mustapha</t>
  </si>
  <si>
    <t>34'02</t>
  </si>
  <si>
    <t>ROUYER Thomas</t>
  </si>
  <si>
    <t>Athletic Clubs 92</t>
  </si>
  <si>
    <t>M2M</t>
  </si>
  <si>
    <t>34'11</t>
  </si>
  <si>
    <t>GENDRE Alexis</t>
  </si>
  <si>
    <t>34'17</t>
  </si>
  <si>
    <t>RENAUD Jean-Claude</t>
  </si>
  <si>
    <t>Us Torcy Athletisme</t>
  </si>
  <si>
    <t>34'36</t>
  </si>
  <si>
    <t>MARTINHO Ezequiel</t>
  </si>
  <si>
    <t>Villepinte Triathlon 93</t>
  </si>
  <si>
    <t>34'49</t>
  </si>
  <si>
    <t>MAAMOUZ Ahmed</t>
  </si>
  <si>
    <t>34'59</t>
  </si>
  <si>
    <t>HOUSSIER Julien</t>
  </si>
  <si>
    <t>Us Creteil</t>
  </si>
  <si>
    <t>35'03</t>
  </si>
  <si>
    <t>BARTOLI Julien</t>
  </si>
  <si>
    <t>Ac Du Pays De Meaux</t>
  </si>
  <si>
    <t>35'08</t>
  </si>
  <si>
    <t>SAPEI Sebastien</t>
  </si>
  <si>
    <t>35'12</t>
  </si>
  <si>
    <t>ALLONGUE Antoine</t>
  </si>
  <si>
    <t>35'14</t>
  </si>
  <si>
    <t>HARDY Sebastien</t>
  </si>
  <si>
    <t>35'18</t>
  </si>
  <si>
    <t>FELEMOU Athos</t>
  </si>
  <si>
    <t>Us Metro Transport (paris)</t>
  </si>
  <si>
    <t>35'28</t>
  </si>
  <si>
    <t>PEIXOTO Henrique</t>
  </si>
  <si>
    <t>35'30</t>
  </si>
  <si>
    <t>FOUQUET Loic</t>
  </si>
  <si>
    <t>Athletic Brunoy Club</t>
  </si>
  <si>
    <t>35'35</t>
  </si>
  <si>
    <t>HERCHENROEDER Nathan (Usa)</t>
  </si>
  <si>
    <t>35'41</t>
  </si>
  <si>
    <t>JIMENEZ Simon</t>
  </si>
  <si>
    <t>35'48</t>
  </si>
  <si>
    <t>COMPAIN Gaetan</t>
  </si>
  <si>
    <t>Les Moustiques</t>
  </si>
  <si>
    <t>35'58</t>
  </si>
  <si>
    <t>GUERY Arnaud</t>
  </si>
  <si>
    <t>Orsay Gif Athle</t>
  </si>
  <si>
    <t>36'00</t>
  </si>
  <si>
    <t>VILFEU Ludovic</t>
  </si>
  <si>
    <t>Ca Mantes-la-ville</t>
  </si>
  <si>
    <t>36'04</t>
  </si>
  <si>
    <t>DRAY Sebastien</t>
  </si>
  <si>
    <t>36'14</t>
  </si>
  <si>
    <t>STOLTZ Gabriel</t>
  </si>
  <si>
    <t>Ac Paris-joinville</t>
  </si>
  <si>
    <t>36'20</t>
  </si>
  <si>
    <t>LACHEREST Sebastien</t>
  </si>
  <si>
    <t>Dynamic Aulnay Club</t>
  </si>
  <si>
    <t>36'25</t>
  </si>
  <si>
    <t>CHARBONNEAU Franck</t>
  </si>
  <si>
    <t>36'30</t>
  </si>
  <si>
    <t>EZBAIR Soufiane</t>
  </si>
  <si>
    <t>Team Lenglen Athletic Club</t>
  </si>
  <si>
    <t>36'35</t>
  </si>
  <si>
    <t>PROME Thomas</t>
  </si>
  <si>
    <t>36'36</t>
  </si>
  <si>
    <t>ABDELKADER Yann</t>
  </si>
  <si>
    <t>36'50</t>
  </si>
  <si>
    <t>PERTHUIS Nicolas</t>
  </si>
  <si>
    <t>36'57</t>
  </si>
  <si>
    <t>NOIRY Julien</t>
  </si>
  <si>
    <t>37'00</t>
  </si>
  <si>
    <t>GUENIFFET Gabriel</t>
  </si>
  <si>
    <t>Val D'europe Athletisme</t>
  </si>
  <si>
    <t>37'03</t>
  </si>
  <si>
    <t>GASPAR Paul</t>
  </si>
  <si>
    <t>M3M</t>
  </si>
  <si>
    <t>37'05</t>
  </si>
  <si>
    <t>CATROU Olivier</t>
  </si>
  <si>
    <t>Asphalte 94</t>
  </si>
  <si>
    <t>37'07</t>
  </si>
  <si>
    <t>JAUFFRET Thomas</t>
  </si>
  <si>
    <t>37'09</t>
  </si>
  <si>
    <t>ANCIAES Horacio</t>
  </si>
  <si>
    <t>37'14</t>
  </si>
  <si>
    <t>HUGUET Michel</t>
  </si>
  <si>
    <t>Es Sartrouville</t>
  </si>
  <si>
    <t>M4M</t>
  </si>
  <si>
    <t>37'22</t>
  </si>
  <si>
    <t>MONTEIRO Manuel</t>
  </si>
  <si>
    <t>37'47</t>
  </si>
  <si>
    <t>MARCOVICI Jean-Baptiste</t>
  </si>
  <si>
    <t>37'53</t>
  </si>
  <si>
    <t>FRAYNE Thomas</t>
  </si>
  <si>
    <t>Ac Boulogne Billancourt</t>
  </si>
  <si>
    <t>38'02</t>
  </si>
  <si>
    <t>DAUVILLIERS Sebastien</t>
  </si>
  <si>
    <t>Elan 91</t>
  </si>
  <si>
    <t>38'11</t>
  </si>
  <si>
    <t>FAUX Guillaume</t>
  </si>
  <si>
    <t>38'17</t>
  </si>
  <si>
    <t>AIT ABDELLAH Hassan</t>
  </si>
  <si>
    <t>38'26</t>
  </si>
  <si>
    <t>WALLON Samuel</t>
  </si>
  <si>
    <t>38'34</t>
  </si>
  <si>
    <t>BEN SALEM Monir</t>
  </si>
  <si>
    <t>Running 92</t>
  </si>
  <si>
    <t>39'00</t>
  </si>
  <si>
    <t>GARCIA Stephane</t>
  </si>
  <si>
    <t>39'09</t>
  </si>
  <si>
    <t>MORO Alain</t>
  </si>
  <si>
    <t>39'12</t>
  </si>
  <si>
    <t>PINET Cyril</t>
  </si>
  <si>
    <t>39'20</t>
  </si>
  <si>
    <t>TASSOTTI Loris (Ita)</t>
  </si>
  <si>
    <t>39'30</t>
  </si>
  <si>
    <t>BENDJADOUR Abdelkader</t>
  </si>
  <si>
    <t>40'04</t>
  </si>
  <si>
    <t>RISSER Lilian</t>
  </si>
  <si>
    <t>40'10</t>
  </si>
  <si>
    <t>GRAF Remi</t>
  </si>
  <si>
    <t>40'20</t>
  </si>
  <si>
    <t>MACABRE Denis</t>
  </si>
  <si>
    <t>40'23</t>
  </si>
  <si>
    <t>BELMOKHTAR Omar</t>
  </si>
  <si>
    <t>40'30</t>
  </si>
  <si>
    <t>DURAND Luc</t>
  </si>
  <si>
    <t>40'40</t>
  </si>
  <si>
    <t>BOUFOUS Abdellatif</t>
  </si>
  <si>
    <t>40'49</t>
  </si>
  <si>
    <t>IRGUI Mohamed</t>
  </si>
  <si>
    <t>40'54</t>
  </si>
  <si>
    <t>GAUTHERIE Sebastien</t>
  </si>
  <si>
    <t>41'14</t>
  </si>
  <si>
    <t>EL MOUADDABE Habdeltef</t>
  </si>
  <si>
    <t>41'25</t>
  </si>
  <si>
    <t>ROBERT Philippe</t>
  </si>
  <si>
    <t>Dassault Sports Suresnes</t>
  </si>
  <si>
    <t>41'38</t>
  </si>
  <si>
    <t>KIPPER Brice</t>
  </si>
  <si>
    <t>Avon Athletisme Club</t>
  </si>
  <si>
    <t>42'04</t>
  </si>
  <si>
    <t>SOULA David</t>
  </si>
  <si>
    <t>42'28</t>
  </si>
  <si>
    <t>LEMOINE Julien</t>
  </si>
  <si>
    <t>42'55</t>
  </si>
  <si>
    <t>RABOTIN Eddie</t>
  </si>
  <si>
    <t>Marne La Vallee Athletisme</t>
  </si>
  <si>
    <t>42'56</t>
  </si>
  <si>
    <t>BENZAAZA Mourad</t>
  </si>
  <si>
    <t>43'04</t>
  </si>
  <si>
    <t>MOUAFFAK Ibrahim (Mar)</t>
  </si>
  <si>
    <t>43'36</t>
  </si>
  <si>
    <t>LEROUL Djamel</t>
  </si>
  <si>
    <t>43'55</t>
  </si>
  <si>
    <t>NGUYEN Dac Linh Giao</t>
  </si>
  <si>
    <t>44'04</t>
  </si>
  <si>
    <t>DELABARRE Fabrice</t>
  </si>
  <si>
    <t>Usm Malakoff</t>
  </si>
  <si>
    <t>44'19</t>
  </si>
  <si>
    <t>BOYER Frederic</t>
  </si>
  <si>
    <t>44'54</t>
  </si>
  <si>
    <t>QUESNEL Stephane</t>
  </si>
  <si>
    <t>Es Sucy-en-brie</t>
  </si>
  <si>
    <t>46'02</t>
  </si>
  <si>
    <t>FRONT Vincent</t>
  </si>
  <si>
    <t>48'01</t>
  </si>
  <si>
    <t>ROUSSEAU Pierre-Michel</t>
  </si>
  <si>
    <t>Moissy-cramayel Athletisme</t>
  </si>
  <si>
    <t>49'08</t>
  </si>
  <si>
    <t>MAY Olivier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</si>
</sst>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topLeftCell="A40" workbookViewId="0">
      <selection activeCell="I1" sqref="I1:I78"/>
    </sheetView>
  </sheetViews>
  <sheetFormatPr baseColWidth="10" defaultColWidth="9.140625" defaultRowHeight="15" x14ac:dyDescent="0.25"/>
  <cols>
    <col min="3" max="3" width="28.5703125" bestFit="1" customWidth="1"/>
    <col min="9" max="9" width="29.42578125" bestFit="1" customWidth="1"/>
    <col min="12" max="12" width="106.5703125" bestFit="1" customWidth="1"/>
  </cols>
  <sheetData>
    <row r="1" spans="1:12" x14ac:dyDescent="0.25">
      <c r="A1">
        <v>1</v>
      </c>
      <c r="B1" t="s">
        <v>0</v>
      </c>
      <c r="C1" t="s">
        <v>1</v>
      </c>
      <c r="D1" t="s">
        <v>2</v>
      </c>
      <c r="E1">
        <v>94</v>
      </c>
      <c r="F1" t="s">
        <v>3</v>
      </c>
      <c r="G1">
        <v>81</v>
      </c>
      <c r="H1" t="s">
        <v>4</v>
      </c>
      <c r="I1" t="str">
        <f>"{""n"":""" &amp; C1 &amp; """,""i"":""" &amp; B1 &amp; """},"</f>
        <v>{"n":"BADR Youssef","i":"32'52"},</v>
      </c>
      <c r="L1" t="str">
        <f>"{""r"":""" &amp; A1 &amp; """,""chr"":""" &amp; B1 &amp; """,""n"":""" &amp; C1 &amp; """,""cl"":""" &amp; D1 &amp; """, ""d"":""" &amp; E1 &amp; """, ""cat"":""" &amp; F1 &amp; """,""nai"":""" &amp; G1 &amp; """, ""ch"":""lifa"", ""a"":2021},"</f>
        <v>{"r":"1","chr":"32'52","n":"BADR Youssef","cl":"Ao Charenton", "d":"94", "cat":"M1M","nai":"81", "ch":"lifa", "a":2021},</v>
      </c>
    </row>
    <row r="2" spans="1:12" x14ac:dyDescent="0.25">
      <c r="A2">
        <v>2</v>
      </c>
      <c r="B2" t="s">
        <v>5</v>
      </c>
      <c r="C2" t="s">
        <v>6</v>
      </c>
      <c r="D2" t="s">
        <v>7</v>
      </c>
      <c r="E2">
        <v>91</v>
      </c>
      <c r="F2" t="s">
        <v>3</v>
      </c>
      <c r="G2">
        <v>77</v>
      </c>
      <c r="H2" t="s">
        <v>4</v>
      </c>
      <c r="I2" t="str">
        <f t="shared" ref="I2:I65" si="0">"{""n"":""" &amp; C2 &amp; """,""i"":""" &amp; B2 &amp; """},"</f>
        <v>{"n":"JARMUSZEWICZ Quentin","i":"33'10"},</v>
      </c>
      <c r="L2" t="str">
        <f t="shared" ref="L2:L65" si="1">"{""r"":""" &amp; A2 &amp; """,""chr"":""" &amp; B2 &amp; """,""n"":""" &amp; C2 &amp; """,""cl"":""" &amp; D2 &amp; """, ""d"":""" &amp; E2 &amp; """, ""cat"":""" &amp; F2 &amp; """,""nai"":""" &amp; G2 &amp; """, ""ch"":""lifa"", ""a"":2021},"</f>
        <v>{"r":"2","chr":"33'10","n":"JARMUSZEWICZ Quentin","cl":"Lisses Ac", "d":"91", "cat":"M1M","nai":"77", "ch":"lifa", "a":2021},</v>
      </c>
    </row>
    <row r="3" spans="1:12" x14ac:dyDescent="0.25">
      <c r="A3">
        <v>3</v>
      </c>
      <c r="B3" t="s">
        <v>8</v>
      </c>
      <c r="C3" t="s">
        <v>9</v>
      </c>
      <c r="D3" t="s">
        <v>10</v>
      </c>
      <c r="E3">
        <v>78</v>
      </c>
      <c r="F3" t="s">
        <v>3</v>
      </c>
      <c r="G3">
        <v>77</v>
      </c>
      <c r="H3" t="s">
        <v>4</v>
      </c>
      <c r="I3" t="str">
        <f t="shared" si="0"/>
        <v>{"n":"CAILLOT Yannick","i":"33'17"},</v>
      </c>
      <c r="L3" t="str">
        <f t="shared" si="1"/>
        <v>{"r":"3","chr":"33'17","n":"CAILLOT Yannick","cl":"Grand Paris Seine &amp; Oise Athle", "d":"78", "cat":"M1M","nai":"77", "ch":"lifa", "a":2021},</v>
      </c>
    </row>
    <row r="4" spans="1:12" x14ac:dyDescent="0.25">
      <c r="A4">
        <v>4</v>
      </c>
      <c r="B4" t="s">
        <v>11</v>
      </c>
      <c r="C4" t="s">
        <v>12</v>
      </c>
      <c r="D4" t="s">
        <v>13</v>
      </c>
      <c r="E4">
        <v>78</v>
      </c>
      <c r="F4" t="s">
        <v>3</v>
      </c>
      <c r="G4">
        <v>79</v>
      </c>
      <c r="H4" t="s">
        <v>4</v>
      </c>
      <c r="I4" t="str">
        <f t="shared" si="0"/>
        <v>{"n":"ISMAEL Laurent","i":"33'30"},</v>
      </c>
      <c r="L4" t="str">
        <f t="shared" si="1"/>
        <v>{"r":"4","chr":"33'30","n":"ISMAEL Laurent","cl":"So Houilles", "d":"78", "cat":"M1M","nai":"79", "ch":"lifa", "a":2021},</v>
      </c>
    </row>
    <row r="5" spans="1:12" x14ac:dyDescent="0.25">
      <c r="A5">
        <v>5</v>
      </c>
      <c r="B5" t="s">
        <v>11</v>
      </c>
      <c r="C5" t="s">
        <v>14</v>
      </c>
      <c r="D5" t="s">
        <v>15</v>
      </c>
      <c r="E5">
        <v>80</v>
      </c>
      <c r="F5" t="s">
        <v>3</v>
      </c>
      <c r="G5">
        <v>78</v>
      </c>
      <c r="I5" t="str">
        <f t="shared" si="0"/>
        <v>{"n":"FAVAZZO Paolo","i":"33'30"},</v>
      </c>
      <c r="L5" t="str">
        <f t="shared" si="1"/>
        <v>{"r":"5","chr":"33'30","n":"FAVAZZO Paolo","cl":"Athle 78078", "d":"80", "cat":"M1M","nai":"78", "ch":"lifa", "a":2021},</v>
      </c>
    </row>
    <row r="6" spans="1:12" x14ac:dyDescent="0.25">
      <c r="A6">
        <v>6</v>
      </c>
      <c r="B6" t="s">
        <v>16</v>
      </c>
      <c r="C6" t="s">
        <v>17</v>
      </c>
      <c r="D6" t="s">
        <v>13</v>
      </c>
      <c r="E6">
        <v>78</v>
      </c>
      <c r="F6" t="s">
        <v>3</v>
      </c>
      <c r="G6">
        <v>77</v>
      </c>
      <c r="H6" t="s">
        <v>4</v>
      </c>
      <c r="I6" t="str">
        <f t="shared" si="0"/>
        <v>{"n":"AIT IDER Mustapha","i":"33'38"},</v>
      </c>
      <c r="L6" t="str">
        <f t="shared" si="1"/>
        <v>{"r":"6","chr":"33'38","n":"AIT IDER Mustapha","cl":"So Houilles", "d":"78", "cat":"M1M","nai":"77", "ch":"lifa", "a":2021},</v>
      </c>
    </row>
    <row r="7" spans="1:12" x14ac:dyDescent="0.25">
      <c r="A7">
        <v>7</v>
      </c>
      <c r="B7" t="s">
        <v>18</v>
      </c>
      <c r="C7" t="s">
        <v>19</v>
      </c>
      <c r="D7" t="s">
        <v>20</v>
      </c>
      <c r="E7">
        <v>92</v>
      </c>
      <c r="F7" t="s">
        <v>21</v>
      </c>
      <c r="G7">
        <v>73</v>
      </c>
      <c r="H7" t="s">
        <v>4</v>
      </c>
      <c r="I7" t="str">
        <f t="shared" si="0"/>
        <v>{"n":"ROUYER Thomas","i":"34'02"},</v>
      </c>
      <c r="L7" t="str">
        <f t="shared" si="1"/>
        <v>{"r":"7","chr":"34'02","n":"ROUYER Thomas","cl":"Athletic Clubs 92", "d":"92", "cat":"M2M","nai":"73", "ch":"lifa", "a":2021},</v>
      </c>
    </row>
    <row r="8" spans="1:12" x14ac:dyDescent="0.25">
      <c r="A8">
        <v>8</v>
      </c>
      <c r="B8" t="s">
        <v>22</v>
      </c>
      <c r="C8" t="s">
        <v>23</v>
      </c>
      <c r="D8" t="s">
        <v>10</v>
      </c>
      <c r="E8">
        <v>78</v>
      </c>
      <c r="F8" t="s">
        <v>3</v>
      </c>
      <c r="G8">
        <v>77</v>
      </c>
      <c r="H8" t="s">
        <v>4</v>
      </c>
      <c r="I8" t="str">
        <f t="shared" si="0"/>
        <v>{"n":"GENDRE Alexis","i":"34'11"},</v>
      </c>
      <c r="L8" t="str">
        <f t="shared" si="1"/>
        <v>{"r":"8","chr":"34'11","n":"GENDRE Alexis","cl":"Grand Paris Seine &amp; Oise Athle", "d":"78", "cat":"M1M","nai":"77", "ch":"lifa", "a":2021},</v>
      </c>
    </row>
    <row r="9" spans="1:12" x14ac:dyDescent="0.25">
      <c r="A9">
        <v>9</v>
      </c>
      <c r="B9" t="s">
        <v>24</v>
      </c>
      <c r="C9" t="s">
        <v>25</v>
      </c>
      <c r="D9" t="s">
        <v>26</v>
      </c>
      <c r="E9">
        <v>77</v>
      </c>
      <c r="F9" t="s">
        <v>3</v>
      </c>
      <c r="G9">
        <v>77</v>
      </c>
      <c r="H9" t="s">
        <v>4</v>
      </c>
      <c r="I9" t="str">
        <f t="shared" si="0"/>
        <v>{"n":"RENAUD Jean-Claude","i":"34'17"},</v>
      </c>
      <c r="L9" t="str">
        <f t="shared" si="1"/>
        <v>{"r":"9","chr":"34'17","n":"RENAUD Jean-Claude","cl":"Us Torcy Athletisme", "d":"77", "cat":"M1M","nai":"77", "ch":"lifa", "a":2021},</v>
      </c>
    </row>
    <row r="10" spans="1:12" x14ac:dyDescent="0.25">
      <c r="A10">
        <v>10</v>
      </c>
      <c r="B10" t="s">
        <v>27</v>
      </c>
      <c r="C10" t="s">
        <v>28</v>
      </c>
      <c r="D10" t="s">
        <v>29</v>
      </c>
      <c r="E10">
        <v>93</v>
      </c>
      <c r="F10" t="s">
        <v>3</v>
      </c>
      <c r="G10">
        <v>78</v>
      </c>
      <c r="H10" t="s">
        <v>4</v>
      </c>
      <c r="I10" t="str">
        <f t="shared" si="0"/>
        <v>{"n":"MARTINHO Ezequiel","i":"34'36"},</v>
      </c>
      <c r="L10" t="str">
        <f t="shared" si="1"/>
        <v>{"r":"10","chr":"34'36","n":"MARTINHO Ezequiel","cl":"Villepinte Triathlon 93", "d":"93", "cat":"M1M","nai":"78", "ch":"lifa", "a":2021},</v>
      </c>
    </row>
    <row r="11" spans="1:12" x14ac:dyDescent="0.25">
      <c r="A11">
        <v>11</v>
      </c>
      <c r="B11" t="s">
        <v>30</v>
      </c>
      <c r="C11" t="s">
        <v>31</v>
      </c>
      <c r="D11" t="s">
        <v>2</v>
      </c>
      <c r="E11">
        <v>94</v>
      </c>
      <c r="F11" t="s">
        <v>3</v>
      </c>
      <c r="G11">
        <v>81</v>
      </c>
      <c r="H11" t="s">
        <v>4</v>
      </c>
      <c r="I11" t="str">
        <f t="shared" si="0"/>
        <v>{"n":"MAAMOUZ Ahmed","i":"34'49"},</v>
      </c>
      <c r="L11" t="str">
        <f t="shared" si="1"/>
        <v>{"r":"11","chr":"34'49","n":"MAAMOUZ Ahmed","cl":"Ao Charenton", "d":"94", "cat":"M1M","nai":"81", "ch":"lifa", "a":2021},</v>
      </c>
    </row>
    <row r="12" spans="1:12" x14ac:dyDescent="0.25">
      <c r="A12">
        <v>12</v>
      </c>
      <c r="B12" t="s">
        <v>32</v>
      </c>
      <c r="C12" t="s">
        <v>33</v>
      </c>
      <c r="D12" t="s">
        <v>34</v>
      </c>
      <c r="E12">
        <v>94</v>
      </c>
      <c r="F12" t="s">
        <v>3</v>
      </c>
      <c r="G12">
        <v>81</v>
      </c>
      <c r="H12" t="s">
        <v>4</v>
      </c>
      <c r="I12" t="str">
        <f t="shared" si="0"/>
        <v>{"n":"HOUSSIER Julien","i":"34'59"},</v>
      </c>
      <c r="L12" t="str">
        <f t="shared" si="1"/>
        <v>{"r":"12","chr":"34'59","n":"HOUSSIER Julien","cl":"Us Creteil", "d":"94", "cat":"M1M","nai":"81", "ch":"lifa", "a":2021},</v>
      </c>
    </row>
    <row r="13" spans="1:12" x14ac:dyDescent="0.25">
      <c r="A13">
        <v>13</v>
      </c>
      <c r="B13" t="s">
        <v>35</v>
      </c>
      <c r="C13" t="s">
        <v>36</v>
      </c>
      <c r="D13" t="s">
        <v>37</v>
      </c>
      <c r="E13">
        <v>77</v>
      </c>
      <c r="F13" t="s">
        <v>3</v>
      </c>
      <c r="G13">
        <v>78</v>
      </c>
      <c r="H13" t="s">
        <v>4</v>
      </c>
      <c r="I13" t="str">
        <f t="shared" si="0"/>
        <v>{"n":"BARTOLI Julien","i":"35'03"},</v>
      </c>
      <c r="L13" t="str">
        <f t="shared" si="1"/>
        <v>{"r":"13","chr":"35'03","n":"BARTOLI Julien","cl":"Ac Du Pays De Meaux", "d":"77", "cat":"M1M","nai":"78", "ch":"lifa", "a":2021},</v>
      </c>
    </row>
    <row r="14" spans="1:12" x14ac:dyDescent="0.25">
      <c r="A14">
        <v>14</v>
      </c>
      <c r="B14" t="s">
        <v>38</v>
      </c>
      <c r="C14" t="s">
        <v>39</v>
      </c>
      <c r="D14" t="s">
        <v>13</v>
      </c>
      <c r="E14">
        <v>78</v>
      </c>
      <c r="F14" t="s">
        <v>3</v>
      </c>
      <c r="G14">
        <v>78</v>
      </c>
      <c r="H14" t="s">
        <v>4</v>
      </c>
      <c r="I14" t="str">
        <f t="shared" si="0"/>
        <v>{"n":"SAPEI Sebastien","i":"35'08"},</v>
      </c>
      <c r="L14" t="str">
        <f t="shared" si="1"/>
        <v>{"r":"14","chr":"35'08","n":"SAPEI Sebastien","cl":"So Houilles", "d":"78", "cat":"M1M","nai":"78", "ch":"lifa", "a":2021},</v>
      </c>
    </row>
    <row r="15" spans="1:12" x14ac:dyDescent="0.25">
      <c r="A15">
        <v>15</v>
      </c>
      <c r="B15" t="s">
        <v>40</v>
      </c>
      <c r="C15" t="s">
        <v>41</v>
      </c>
      <c r="D15" t="s">
        <v>2</v>
      </c>
      <c r="E15">
        <v>94</v>
      </c>
      <c r="F15" t="s">
        <v>3</v>
      </c>
      <c r="G15">
        <v>77</v>
      </c>
      <c r="H15" t="s">
        <v>4</v>
      </c>
      <c r="I15" t="str">
        <f t="shared" si="0"/>
        <v>{"n":"ALLONGUE Antoine","i":"35'12"},</v>
      </c>
      <c r="L15" t="str">
        <f t="shared" si="1"/>
        <v>{"r":"15","chr":"35'12","n":"ALLONGUE Antoine","cl":"Ao Charenton", "d":"94", "cat":"M1M","nai":"77", "ch":"lifa", "a":2021},</v>
      </c>
    </row>
    <row r="16" spans="1:12" x14ac:dyDescent="0.25">
      <c r="A16">
        <v>16</v>
      </c>
      <c r="B16" t="s">
        <v>42</v>
      </c>
      <c r="C16" t="s">
        <v>43</v>
      </c>
      <c r="D16" t="s">
        <v>2</v>
      </c>
      <c r="E16">
        <v>94</v>
      </c>
      <c r="F16" t="s">
        <v>21</v>
      </c>
      <c r="G16">
        <v>75</v>
      </c>
      <c r="H16" t="s">
        <v>4</v>
      </c>
      <c r="I16" t="str">
        <f t="shared" si="0"/>
        <v>{"n":"HARDY Sebastien","i":"35'14"},</v>
      </c>
      <c r="L16" t="str">
        <f t="shared" si="1"/>
        <v>{"r":"16","chr":"35'14","n":"HARDY Sebastien","cl":"Ao Charenton", "d":"94", "cat":"M2M","nai":"75", "ch":"lifa", "a":2021},</v>
      </c>
    </row>
    <row r="17" spans="1:12" x14ac:dyDescent="0.25">
      <c r="A17">
        <v>17</v>
      </c>
      <c r="B17" t="s">
        <v>44</v>
      </c>
      <c r="C17" t="s">
        <v>45</v>
      </c>
      <c r="D17" t="s">
        <v>46</v>
      </c>
      <c r="E17">
        <v>75</v>
      </c>
      <c r="F17" t="s">
        <v>3</v>
      </c>
      <c r="G17">
        <v>80</v>
      </c>
      <c r="H17" t="s">
        <v>4</v>
      </c>
      <c r="I17" t="str">
        <f t="shared" si="0"/>
        <v>{"n":"FELEMOU Athos","i":"35'18"},</v>
      </c>
      <c r="L17" t="str">
        <f t="shared" si="1"/>
        <v>{"r":"17","chr":"35'18","n":"FELEMOU Athos","cl":"Us Metro Transport (paris)", "d":"75", "cat":"M1M","nai":"80", "ch":"lifa", "a":2021},</v>
      </c>
    </row>
    <row r="18" spans="1:12" x14ac:dyDescent="0.25">
      <c r="A18">
        <v>18</v>
      </c>
      <c r="B18" t="s">
        <v>47</v>
      </c>
      <c r="C18" t="s">
        <v>48</v>
      </c>
      <c r="D18" t="s">
        <v>10</v>
      </c>
      <c r="E18">
        <v>78</v>
      </c>
      <c r="F18" t="s">
        <v>21</v>
      </c>
      <c r="G18">
        <v>72</v>
      </c>
      <c r="H18" t="s">
        <v>4</v>
      </c>
      <c r="I18" t="str">
        <f t="shared" si="0"/>
        <v>{"n":"PEIXOTO Henrique","i":"35'28"},</v>
      </c>
      <c r="L18" t="str">
        <f t="shared" si="1"/>
        <v>{"r":"18","chr":"35'28","n":"PEIXOTO Henrique","cl":"Grand Paris Seine &amp; Oise Athle", "d":"78", "cat":"M2M","nai":"72", "ch":"lifa", "a":2021},</v>
      </c>
    </row>
    <row r="19" spans="1:12" x14ac:dyDescent="0.25">
      <c r="A19">
        <v>19</v>
      </c>
      <c r="B19" t="s">
        <v>49</v>
      </c>
      <c r="C19" t="s">
        <v>50</v>
      </c>
      <c r="D19" t="s">
        <v>51</v>
      </c>
      <c r="E19">
        <v>91</v>
      </c>
      <c r="F19" t="s">
        <v>3</v>
      </c>
      <c r="G19">
        <v>77</v>
      </c>
      <c r="H19" t="s">
        <v>4</v>
      </c>
      <c r="I19" t="str">
        <f t="shared" si="0"/>
        <v>{"n":"FOUQUET Loic","i":"35'30"},</v>
      </c>
      <c r="L19" t="str">
        <f t="shared" si="1"/>
        <v>{"r":"19","chr":"35'30","n":"FOUQUET Loic","cl":"Athletic Brunoy Club", "d":"91", "cat":"M1M","nai":"77", "ch":"lifa", "a":2021},</v>
      </c>
    </row>
    <row r="20" spans="1:12" x14ac:dyDescent="0.25">
      <c r="A20">
        <v>20</v>
      </c>
      <c r="B20" t="s">
        <v>52</v>
      </c>
      <c r="C20" t="s">
        <v>53</v>
      </c>
      <c r="D20" t="s">
        <v>2</v>
      </c>
      <c r="E20">
        <v>94</v>
      </c>
      <c r="F20" t="s">
        <v>3</v>
      </c>
      <c r="G20">
        <v>81</v>
      </c>
      <c r="H20" t="s">
        <v>4</v>
      </c>
      <c r="I20" t="str">
        <f t="shared" si="0"/>
        <v>{"n":"HERCHENROEDER Nathan (Usa)","i":"35'35"},</v>
      </c>
      <c r="L20" t="str">
        <f t="shared" si="1"/>
        <v>{"r":"20","chr":"35'35","n":"HERCHENROEDER Nathan (Usa)","cl":"Ao Charenton", "d":"94", "cat":"M1M","nai":"81", "ch":"lifa", "a":2021},</v>
      </c>
    </row>
    <row r="21" spans="1:12" x14ac:dyDescent="0.25">
      <c r="A21">
        <v>21</v>
      </c>
      <c r="B21" t="s">
        <v>54</v>
      </c>
      <c r="C21" t="s">
        <v>55</v>
      </c>
      <c r="D21" t="s">
        <v>7</v>
      </c>
      <c r="E21">
        <v>91</v>
      </c>
      <c r="F21" t="s">
        <v>3</v>
      </c>
      <c r="G21">
        <v>77</v>
      </c>
      <c r="H21" t="s">
        <v>4</v>
      </c>
      <c r="I21" t="str">
        <f t="shared" si="0"/>
        <v>{"n":"JIMENEZ Simon","i":"35'41"},</v>
      </c>
      <c r="L21" t="str">
        <f t="shared" si="1"/>
        <v>{"r":"21","chr":"35'41","n":"JIMENEZ Simon","cl":"Lisses Ac", "d":"91", "cat":"M1M","nai":"77", "ch":"lifa", "a":2021},</v>
      </c>
    </row>
    <row r="22" spans="1:12" x14ac:dyDescent="0.25">
      <c r="A22">
        <v>22</v>
      </c>
      <c r="B22" t="s">
        <v>56</v>
      </c>
      <c r="C22" t="s">
        <v>57</v>
      </c>
      <c r="D22" t="s">
        <v>58</v>
      </c>
      <c r="E22">
        <v>75</v>
      </c>
      <c r="F22" t="s">
        <v>3</v>
      </c>
      <c r="G22">
        <v>80</v>
      </c>
      <c r="H22" t="s">
        <v>4</v>
      </c>
      <c r="I22" t="str">
        <f t="shared" si="0"/>
        <v>{"n":"COMPAIN Gaetan","i":"35'48"},</v>
      </c>
      <c r="L22" t="str">
        <f t="shared" si="1"/>
        <v>{"r":"22","chr":"35'48","n":"COMPAIN Gaetan","cl":"Les Moustiques", "d":"75", "cat":"M1M","nai":"80", "ch":"lifa", "a":2021},</v>
      </c>
    </row>
    <row r="23" spans="1:12" x14ac:dyDescent="0.25">
      <c r="A23">
        <v>23</v>
      </c>
      <c r="B23" t="s">
        <v>59</v>
      </c>
      <c r="C23" t="s">
        <v>60</v>
      </c>
      <c r="D23" t="s">
        <v>61</v>
      </c>
      <c r="E23">
        <v>91</v>
      </c>
      <c r="F23" t="s">
        <v>3</v>
      </c>
      <c r="G23">
        <v>78</v>
      </c>
      <c r="H23" t="s">
        <v>4</v>
      </c>
      <c r="I23" t="str">
        <f t="shared" si="0"/>
        <v>{"n":"GUERY Arnaud","i":"35'58"},</v>
      </c>
      <c r="L23" t="str">
        <f t="shared" si="1"/>
        <v>{"r":"23","chr":"35'58","n":"GUERY Arnaud","cl":"Orsay Gif Athle", "d":"91", "cat":"M1M","nai":"78", "ch":"lifa", "a":2021},</v>
      </c>
    </row>
    <row r="24" spans="1:12" x14ac:dyDescent="0.25">
      <c r="A24">
        <v>24</v>
      </c>
      <c r="B24" t="s">
        <v>62</v>
      </c>
      <c r="C24" t="s">
        <v>63</v>
      </c>
      <c r="D24" t="s">
        <v>64</v>
      </c>
      <c r="E24">
        <v>78</v>
      </c>
      <c r="F24" t="s">
        <v>21</v>
      </c>
      <c r="G24">
        <v>75</v>
      </c>
      <c r="H24" t="s">
        <v>4</v>
      </c>
      <c r="I24" t="str">
        <f t="shared" si="0"/>
        <v>{"n":"VILFEU Ludovic","i":"36'00"},</v>
      </c>
      <c r="L24" t="str">
        <f t="shared" si="1"/>
        <v>{"r":"24","chr":"36'00","n":"VILFEU Ludovic","cl":"Ca Mantes-la-ville", "d":"78", "cat":"M2M","nai":"75", "ch":"lifa", "a":2021},</v>
      </c>
    </row>
    <row r="25" spans="1:12" x14ac:dyDescent="0.25">
      <c r="A25">
        <v>25</v>
      </c>
      <c r="B25" t="s">
        <v>65</v>
      </c>
      <c r="C25" t="s">
        <v>66</v>
      </c>
      <c r="D25" t="s">
        <v>10</v>
      </c>
      <c r="E25">
        <v>78</v>
      </c>
      <c r="F25" t="s">
        <v>21</v>
      </c>
      <c r="G25">
        <v>76</v>
      </c>
      <c r="H25" t="s">
        <v>4</v>
      </c>
      <c r="I25" t="str">
        <f t="shared" si="0"/>
        <v>{"n":"DRAY Sebastien","i":"36'04"},</v>
      </c>
      <c r="L25" t="str">
        <f t="shared" si="1"/>
        <v>{"r":"25","chr":"36'04","n":"DRAY Sebastien","cl":"Grand Paris Seine &amp; Oise Athle", "d":"78", "cat":"M2M","nai":"76", "ch":"lifa", "a":2021},</v>
      </c>
    </row>
    <row r="26" spans="1:12" x14ac:dyDescent="0.25">
      <c r="A26">
        <v>26</v>
      </c>
      <c r="B26" t="s">
        <v>67</v>
      </c>
      <c r="C26" t="s">
        <v>68</v>
      </c>
      <c r="D26" t="s">
        <v>69</v>
      </c>
      <c r="E26">
        <v>94</v>
      </c>
      <c r="F26" t="s">
        <v>3</v>
      </c>
      <c r="G26">
        <v>79</v>
      </c>
      <c r="H26" t="s">
        <v>4</v>
      </c>
      <c r="I26" t="str">
        <f t="shared" si="0"/>
        <v>{"n":"STOLTZ Gabriel","i":"36'14"},</v>
      </c>
      <c r="L26" t="str">
        <f t="shared" si="1"/>
        <v>{"r":"26","chr":"36'14","n":"STOLTZ Gabriel","cl":"Ac Paris-joinville", "d":"94", "cat":"M1M","nai":"79", "ch":"lifa", "a":2021},</v>
      </c>
    </row>
    <row r="27" spans="1:12" x14ac:dyDescent="0.25">
      <c r="A27">
        <v>27</v>
      </c>
      <c r="B27" t="s">
        <v>70</v>
      </c>
      <c r="C27" t="s">
        <v>71</v>
      </c>
      <c r="D27" t="s">
        <v>72</v>
      </c>
      <c r="E27">
        <v>93</v>
      </c>
      <c r="F27" t="s">
        <v>3</v>
      </c>
      <c r="G27">
        <v>78</v>
      </c>
      <c r="H27" t="s">
        <v>4</v>
      </c>
      <c r="I27" t="str">
        <f t="shared" si="0"/>
        <v>{"n":"LACHEREST Sebastien","i":"36'20"},</v>
      </c>
      <c r="L27" t="str">
        <f t="shared" si="1"/>
        <v>{"r":"27","chr":"36'20","n":"LACHEREST Sebastien","cl":"Dynamic Aulnay Club", "d":"93", "cat":"M1M","nai":"78", "ch":"lifa", "a":2021},</v>
      </c>
    </row>
    <row r="28" spans="1:12" x14ac:dyDescent="0.25">
      <c r="A28">
        <v>28</v>
      </c>
      <c r="B28" t="s">
        <v>73</v>
      </c>
      <c r="C28" t="s">
        <v>74</v>
      </c>
      <c r="D28" t="s">
        <v>7</v>
      </c>
      <c r="E28">
        <v>91</v>
      </c>
      <c r="F28" t="s">
        <v>21</v>
      </c>
      <c r="G28">
        <v>72</v>
      </c>
      <c r="H28" t="s">
        <v>4</v>
      </c>
      <c r="I28" t="str">
        <f t="shared" si="0"/>
        <v>{"n":"CHARBONNEAU Franck","i":"36'25"},</v>
      </c>
      <c r="L28" t="str">
        <f t="shared" si="1"/>
        <v>{"r":"28","chr":"36'25","n":"CHARBONNEAU Franck","cl":"Lisses Ac", "d":"91", "cat":"M2M","nai":"72", "ch":"lifa", "a":2021},</v>
      </c>
    </row>
    <row r="29" spans="1:12" x14ac:dyDescent="0.25">
      <c r="A29">
        <v>29</v>
      </c>
      <c r="B29" t="s">
        <v>75</v>
      </c>
      <c r="C29" t="s">
        <v>76</v>
      </c>
      <c r="D29" t="s">
        <v>77</v>
      </c>
      <c r="E29">
        <v>92</v>
      </c>
      <c r="F29" t="s">
        <v>21</v>
      </c>
      <c r="G29">
        <v>74</v>
      </c>
      <c r="H29" t="s">
        <v>4</v>
      </c>
      <c r="I29" t="str">
        <f t="shared" si="0"/>
        <v>{"n":"EZBAIR Soufiane","i":"36'30"},</v>
      </c>
      <c r="L29" t="str">
        <f t="shared" si="1"/>
        <v>{"r":"29","chr":"36'30","n":"EZBAIR Soufiane","cl":"Team Lenglen Athletic Club", "d":"92", "cat":"M2M","nai":"74", "ch":"lifa", "a":2021},</v>
      </c>
    </row>
    <row r="30" spans="1:12" x14ac:dyDescent="0.25">
      <c r="A30">
        <v>30</v>
      </c>
      <c r="B30" t="s">
        <v>78</v>
      </c>
      <c r="C30" t="s">
        <v>79</v>
      </c>
      <c r="D30" t="s">
        <v>2</v>
      </c>
      <c r="E30">
        <v>94</v>
      </c>
      <c r="F30" t="s">
        <v>3</v>
      </c>
      <c r="G30">
        <v>81</v>
      </c>
      <c r="H30" t="s">
        <v>4</v>
      </c>
      <c r="I30" t="str">
        <f t="shared" si="0"/>
        <v>{"n":"PROME Thomas","i":"36'35"},</v>
      </c>
      <c r="L30" t="str">
        <f t="shared" si="1"/>
        <v>{"r":"30","chr":"36'35","n":"PROME Thomas","cl":"Ao Charenton", "d":"94", "cat":"M1M","nai":"81", "ch":"lifa", "a":2021},</v>
      </c>
    </row>
    <row r="31" spans="1:12" x14ac:dyDescent="0.25">
      <c r="A31">
        <v>31</v>
      </c>
      <c r="B31" t="s">
        <v>80</v>
      </c>
      <c r="C31" t="s">
        <v>81</v>
      </c>
      <c r="D31" t="s">
        <v>69</v>
      </c>
      <c r="E31">
        <v>94</v>
      </c>
      <c r="F31" t="s">
        <v>3</v>
      </c>
      <c r="G31">
        <v>77</v>
      </c>
      <c r="H31" t="s">
        <v>4</v>
      </c>
      <c r="I31" t="str">
        <f t="shared" si="0"/>
        <v>{"n":"ABDELKADER Yann","i":"36'36"},</v>
      </c>
      <c r="L31" t="str">
        <f t="shared" si="1"/>
        <v>{"r":"31","chr":"36'36","n":"ABDELKADER Yann","cl":"Ac Paris-joinville", "d":"94", "cat":"M1M","nai":"77", "ch":"lifa", "a":2021},</v>
      </c>
    </row>
    <row r="32" spans="1:12" x14ac:dyDescent="0.25">
      <c r="A32">
        <v>32</v>
      </c>
      <c r="B32" t="s">
        <v>82</v>
      </c>
      <c r="C32" t="s">
        <v>83</v>
      </c>
      <c r="D32" t="s">
        <v>29</v>
      </c>
      <c r="E32">
        <v>93</v>
      </c>
      <c r="F32" t="s">
        <v>21</v>
      </c>
      <c r="G32">
        <v>72</v>
      </c>
      <c r="H32" t="s">
        <v>4</v>
      </c>
      <c r="I32" t="str">
        <f t="shared" si="0"/>
        <v>{"n":"PERTHUIS Nicolas","i":"36'50"},</v>
      </c>
      <c r="L32" t="str">
        <f t="shared" si="1"/>
        <v>{"r":"32","chr":"36'50","n":"PERTHUIS Nicolas","cl":"Villepinte Triathlon 93", "d":"93", "cat":"M2M","nai":"72", "ch":"lifa", "a":2021},</v>
      </c>
    </row>
    <row r="33" spans="1:12" x14ac:dyDescent="0.25">
      <c r="A33">
        <v>33</v>
      </c>
      <c r="B33" t="s">
        <v>84</v>
      </c>
      <c r="C33" t="s">
        <v>85</v>
      </c>
      <c r="D33" t="s">
        <v>13</v>
      </c>
      <c r="E33">
        <v>78</v>
      </c>
      <c r="F33" t="s">
        <v>3</v>
      </c>
      <c r="G33">
        <v>77</v>
      </c>
      <c r="H33" t="s">
        <v>4</v>
      </c>
      <c r="I33" t="str">
        <f t="shared" si="0"/>
        <v>{"n":"NOIRY Julien","i":"36'57"},</v>
      </c>
      <c r="L33" t="str">
        <f t="shared" si="1"/>
        <v>{"r":"33","chr":"36'57","n":"NOIRY Julien","cl":"So Houilles", "d":"78", "cat":"M1M","nai":"77", "ch":"lifa", "a":2021},</v>
      </c>
    </row>
    <row r="34" spans="1:12" x14ac:dyDescent="0.25">
      <c r="A34">
        <v>34</v>
      </c>
      <c r="B34" t="s">
        <v>86</v>
      </c>
      <c r="C34" t="s">
        <v>87</v>
      </c>
      <c r="D34" t="s">
        <v>88</v>
      </c>
      <c r="E34">
        <v>77</v>
      </c>
      <c r="F34" t="s">
        <v>3</v>
      </c>
      <c r="G34">
        <v>78</v>
      </c>
      <c r="H34" t="s">
        <v>4</v>
      </c>
      <c r="I34" t="str">
        <f t="shared" si="0"/>
        <v>{"n":"GUENIFFET Gabriel","i":"37'00"},</v>
      </c>
      <c r="L34" t="str">
        <f t="shared" si="1"/>
        <v>{"r":"34","chr":"37'00","n":"GUENIFFET Gabriel","cl":"Val D'europe Athletisme", "d":"77", "cat":"M1M","nai":"78", "ch":"lifa", "a":2021},</v>
      </c>
    </row>
    <row r="35" spans="1:12" x14ac:dyDescent="0.25">
      <c r="A35">
        <v>35</v>
      </c>
      <c r="B35" t="s">
        <v>89</v>
      </c>
      <c r="C35" t="s">
        <v>90</v>
      </c>
      <c r="D35" t="s">
        <v>77</v>
      </c>
      <c r="E35">
        <v>92</v>
      </c>
      <c r="F35" t="s">
        <v>91</v>
      </c>
      <c r="G35">
        <v>71</v>
      </c>
      <c r="H35" t="s">
        <v>4</v>
      </c>
      <c r="I35" t="str">
        <f t="shared" si="0"/>
        <v>{"n":"GASPAR Paul","i":"37'03"},</v>
      </c>
      <c r="L35" t="str">
        <f t="shared" si="1"/>
        <v>{"r":"35","chr":"37'03","n":"GASPAR Paul","cl":"Team Lenglen Athletic Club", "d":"92", "cat":"M3M","nai":"71", "ch":"lifa", "a":2021},</v>
      </c>
    </row>
    <row r="36" spans="1:12" x14ac:dyDescent="0.25">
      <c r="A36">
        <v>36</v>
      </c>
      <c r="B36" t="s">
        <v>92</v>
      </c>
      <c r="C36" t="s">
        <v>93</v>
      </c>
      <c r="D36" t="s">
        <v>94</v>
      </c>
      <c r="E36">
        <v>94</v>
      </c>
      <c r="F36" t="s">
        <v>91</v>
      </c>
      <c r="G36">
        <v>71</v>
      </c>
      <c r="H36" t="s">
        <v>4</v>
      </c>
      <c r="I36" t="str">
        <f t="shared" si="0"/>
        <v>{"n":"CATROU Olivier","i":"37'05"},</v>
      </c>
      <c r="L36" t="str">
        <f t="shared" si="1"/>
        <v>{"r":"36","chr":"37'05","n":"CATROU Olivier","cl":"Asphalte 94", "d":"94", "cat":"M3M","nai":"71", "ch":"lifa", "a":2021},</v>
      </c>
    </row>
    <row r="37" spans="1:12" x14ac:dyDescent="0.25">
      <c r="A37">
        <v>37</v>
      </c>
      <c r="B37" t="s">
        <v>95</v>
      </c>
      <c r="C37" t="s">
        <v>96</v>
      </c>
      <c r="D37" t="s">
        <v>10</v>
      </c>
      <c r="E37">
        <v>78</v>
      </c>
      <c r="F37" t="s">
        <v>3</v>
      </c>
      <c r="G37">
        <v>81</v>
      </c>
      <c r="H37" t="s">
        <v>4</v>
      </c>
      <c r="I37" t="str">
        <f t="shared" si="0"/>
        <v>{"n":"JAUFFRET Thomas","i":"37'07"},</v>
      </c>
      <c r="L37" t="str">
        <f t="shared" si="1"/>
        <v>{"r":"37","chr":"37'07","n":"JAUFFRET Thomas","cl":"Grand Paris Seine &amp; Oise Athle", "d":"78", "cat":"M1M","nai":"81", "ch":"lifa", "a":2021},</v>
      </c>
    </row>
    <row r="38" spans="1:12" x14ac:dyDescent="0.25">
      <c r="A38">
        <v>38</v>
      </c>
      <c r="B38" t="s">
        <v>97</v>
      </c>
      <c r="C38" t="s">
        <v>98</v>
      </c>
      <c r="D38" t="s">
        <v>64</v>
      </c>
      <c r="E38">
        <v>78</v>
      </c>
      <c r="F38" t="s">
        <v>3</v>
      </c>
      <c r="G38">
        <v>80</v>
      </c>
      <c r="H38" t="s">
        <v>4</v>
      </c>
      <c r="I38" t="str">
        <f t="shared" si="0"/>
        <v>{"n":"ANCIAES Horacio","i":"37'09"},</v>
      </c>
      <c r="L38" t="str">
        <f t="shared" si="1"/>
        <v>{"r":"38","chr":"37'09","n":"ANCIAES Horacio","cl":"Ca Mantes-la-ville", "d":"78", "cat":"M1M","nai":"80", "ch":"lifa", "a":2021},</v>
      </c>
    </row>
    <row r="39" spans="1:12" x14ac:dyDescent="0.25">
      <c r="A39">
        <v>39</v>
      </c>
      <c r="B39" t="s">
        <v>99</v>
      </c>
      <c r="C39" t="s">
        <v>100</v>
      </c>
      <c r="D39" t="s">
        <v>101</v>
      </c>
      <c r="E39">
        <v>78</v>
      </c>
      <c r="F39" t="s">
        <v>102</v>
      </c>
      <c r="G39">
        <v>66</v>
      </c>
      <c r="H39" t="s">
        <v>4</v>
      </c>
      <c r="I39" t="str">
        <f t="shared" si="0"/>
        <v>{"n":"HUGUET Michel","i":"37'14"},</v>
      </c>
      <c r="L39" t="str">
        <f t="shared" si="1"/>
        <v>{"r":"39","chr":"37'14","n":"HUGUET Michel","cl":"Es Sartrouville", "d":"78", "cat":"M4M","nai":"66", "ch":"lifa", "a":2021},</v>
      </c>
    </row>
    <row r="40" spans="1:12" x14ac:dyDescent="0.25">
      <c r="A40">
        <v>40</v>
      </c>
      <c r="B40" t="s">
        <v>103</v>
      </c>
      <c r="C40" t="s">
        <v>104</v>
      </c>
      <c r="D40" t="s">
        <v>64</v>
      </c>
      <c r="E40">
        <v>78</v>
      </c>
      <c r="F40" t="s">
        <v>91</v>
      </c>
      <c r="G40">
        <v>70</v>
      </c>
      <c r="H40" t="s">
        <v>4</v>
      </c>
      <c r="I40" t="str">
        <f t="shared" si="0"/>
        <v>{"n":"MONTEIRO Manuel","i":"37'22"},</v>
      </c>
      <c r="L40" t="str">
        <f t="shared" si="1"/>
        <v>{"r":"40","chr":"37'22","n":"MONTEIRO Manuel","cl":"Ca Mantes-la-ville", "d":"78", "cat":"M3M","nai":"70", "ch":"lifa", "a":2021},</v>
      </c>
    </row>
    <row r="41" spans="1:12" x14ac:dyDescent="0.25">
      <c r="A41">
        <v>41</v>
      </c>
      <c r="B41" t="s">
        <v>105</v>
      </c>
      <c r="C41" t="s">
        <v>106</v>
      </c>
      <c r="D41" t="s">
        <v>2</v>
      </c>
      <c r="E41">
        <v>94</v>
      </c>
      <c r="F41" t="s">
        <v>3</v>
      </c>
      <c r="G41">
        <v>77</v>
      </c>
      <c r="H41" t="s">
        <v>4</v>
      </c>
      <c r="I41" t="str">
        <f t="shared" si="0"/>
        <v>{"n":"MARCOVICI Jean-Baptiste","i":"37'47"},</v>
      </c>
      <c r="L41" t="str">
        <f t="shared" si="1"/>
        <v>{"r":"41","chr":"37'47","n":"MARCOVICI Jean-Baptiste","cl":"Ao Charenton", "d":"94", "cat":"M1M","nai":"77", "ch":"lifa", "a":2021},</v>
      </c>
    </row>
    <row r="42" spans="1:12" x14ac:dyDescent="0.25">
      <c r="A42">
        <v>42</v>
      </c>
      <c r="B42" t="s">
        <v>107</v>
      </c>
      <c r="C42" t="s">
        <v>108</v>
      </c>
      <c r="D42" t="s">
        <v>109</v>
      </c>
      <c r="E42">
        <v>92</v>
      </c>
      <c r="F42" t="s">
        <v>3</v>
      </c>
      <c r="G42">
        <v>79</v>
      </c>
      <c r="H42" t="s">
        <v>4</v>
      </c>
      <c r="I42" t="str">
        <f t="shared" si="0"/>
        <v>{"n":"FRAYNE Thomas","i":"37'53"},</v>
      </c>
      <c r="L42" t="str">
        <f t="shared" si="1"/>
        <v>{"r":"42","chr":"37'53","n":"FRAYNE Thomas","cl":"Ac Boulogne Billancourt", "d":"92", "cat":"M1M","nai":"79", "ch":"lifa", "a":2021},</v>
      </c>
    </row>
    <row r="43" spans="1:12" x14ac:dyDescent="0.25">
      <c r="A43">
        <v>43</v>
      </c>
      <c r="B43" t="s">
        <v>110</v>
      </c>
      <c r="C43" t="s">
        <v>111</v>
      </c>
      <c r="D43" t="s">
        <v>112</v>
      </c>
      <c r="E43">
        <v>91</v>
      </c>
      <c r="F43" t="s">
        <v>21</v>
      </c>
      <c r="G43">
        <v>73</v>
      </c>
      <c r="H43" t="s">
        <v>4</v>
      </c>
      <c r="I43" t="str">
        <f t="shared" si="0"/>
        <v>{"n":"DAUVILLIERS Sebastien","i":"38'02"},</v>
      </c>
      <c r="L43" t="str">
        <f t="shared" si="1"/>
        <v>{"r":"43","chr":"38'02","n":"DAUVILLIERS Sebastien","cl":"Elan 91", "d":"91", "cat":"M2M","nai":"73", "ch":"lifa", "a":2021},</v>
      </c>
    </row>
    <row r="44" spans="1:12" x14ac:dyDescent="0.25">
      <c r="A44">
        <v>44</v>
      </c>
      <c r="B44" t="s">
        <v>113</v>
      </c>
      <c r="C44" t="s">
        <v>114</v>
      </c>
      <c r="D44" t="s">
        <v>112</v>
      </c>
      <c r="E44">
        <v>91</v>
      </c>
      <c r="F44" t="s">
        <v>3</v>
      </c>
      <c r="G44">
        <v>81</v>
      </c>
      <c r="H44" t="s">
        <v>4</v>
      </c>
      <c r="I44" t="str">
        <f t="shared" si="0"/>
        <v>{"n":"FAUX Guillaume","i":"38'11"},</v>
      </c>
      <c r="L44" t="str">
        <f t="shared" si="1"/>
        <v>{"r":"44","chr":"38'11","n":"FAUX Guillaume","cl":"Elan 91", "d":"91", "cat":"M1M","nai":"81", "ch":"lifa", "a":2021},</v>
      </c>
    </row>
    <row r="45" spans="1:12" x14ac:dyDescent="0.25">
      <c r="A45">
        <v>45</v>
      </c>
      <c r="B45" t="s">
        <v>115</v>
      </c>
      <c r="C45" t="s">
        <v>116</v>
      </c>
      <c r="D45" t="s">
        <v>61</v>
      </c>
      <c r="E45">
        <v>91</v>
      </c>
      <c r="F45" t="s">
        <v>3</v>
      </c>
      <c r="G45">
        <v>80</v>
      </c>
      <c r="H45" t="s">
        <v>4</v>
      </c>
      <c r="I45" t="str">
        <f t="shared" si="0"/>
        <v>{"n":"AIT ABDELLAH Hassan","i":"38'17"},</v>
      </c>
      <c r="L45" t="str">
        <f t="shared" si="1"/>
        <v>{"r":"45","chr":"38'17","n":"AIT ABDELLAH Hassan","cl":"Orsay Gif Athle", "d":"91", "cat":"M1M","nai":"80", "ch":"lifa", "a":2021},</v>
      </c>
    </row>
    <row r="46" spans="1:12" x14ac:dyDescent="0.25">
      <c r="A46">
        <v>46</v>
      </c>
      <c r="B46" t="s">
        <v>117</v>
      </c>
      <c r="C46" t="s">
        <v>118</v>
      </c>
      <c r="D46" t="s">
        <v>61</v>
      </c>
      <c r="E46">
        <v>91</v>
      </c>
      <c r="F46" t="s">
        <v>91</v>
      </c>
      <c r="G46">
        <v>69</v>
      </c>
      <c r="H46" t="s">
        <v>4</v>
      </c>
      <c r="I46" t="str">
        <f t="shared" si="0"/>
        <v>{"n":"WALLON Samuel","i":"38'26"},</v>
      </c>
      <c r="L46" t="str">
        <f t="shared" si="1"/>
        <v>{"r":"46","chr":"38'26","n":"WALLON Samuel","cl":"Orsay Gif Athle", "d":"91", "cat":"M3M","nai":"69", "ch":"lifa", "a":2021},</v>
      </c>
    </row>
    <row r="47" spans="1:12" x14ac:dyDescent="0.25">
      <c r="A47">
        <v>47</v>
      </c>
      <c r="B47" t="s">
        <v>119</v>
      </c>
      <c r="C47" t="s">
        <v>120</v>
      </c>
      <c r="D47" t="s">
        <v>121</v>
      </c>
      <c r="E47">
        <v>92</v>
      </c>
      <c r="F47" t="s">
        <v>3</v>
      </c>
      <c r="G47">
        <v>77</v>
      </c>
      <c r="H47" t="s">
        <v>4</v>
      </c>
      <c r="I47" t="str">
        <f t="shared" si="0"/>
        <v>{"n":"BEN SALEM Monir","i":"38'34"},</v>
      </c>
      <c r="L47" t="str">
        <f t="shared" si="1"/>
        <v>{"r":"47","chr":"38'34","n":"BEN SALEM Monir","cl":"Running 92", "d":"92", "cat":"M1M","nai":"77", "ch":"lifa", "a":2021},</v>
      </c>
    </row>
    <row r="48" spans="1:12" x14ac:dyDescent="0.25">
      <c r="A48">
        <v>48</v>
      </c>
      <c r="B48" t="s">
        <v>122</v>
      </c>
      <c r="C48" t="s">
        <v>123</v>
      </c>
      <c r="D48" t="s">
        <v>7</v>
      </c>
      <c r="E48">
        <v>91</v>
      </c>
      <c r="F48" t="s">
        <v>21</v>
      </c>
      <c r="G48">
        <v>73</v>
      </c>
      <c r="H48" t="s">
        <v>4</v>
      </c>
      <c r="I48" t="str">
        <f t="shared" si="0"/>
        <v>{"n":"GARCIA Stephane","i":"39'00"},</v>
      </c>
      <c r="L48" t="str">
        <f t="shared" si="1"/>
        <v>{"r":"48","chr":"39'00","n":"GARCIA Stephane","cl":"Lisses Ac", "d":"91", "cat":"M2M","nai":"73", "ch":"lifa", "a":2021},</v>
      </c>
    </row>
    <row r="49" spans="1:12" x14ac:dyDescent="0.25">
      <c r="A49">
        <v>49</v>
      </c>
      <c r="B49" t="s">
        <v>124</v>
      </c>
      <c r="C49" t="s">
        <v>125</v>
      </c>
      <c r="D49" t="s">
        <v>61</v>
      </c>
      <c r="E49">
        <v>91</v>
      </c>
      <c r="F49" t="s">
        <v>91</v>
      </c>
      <c r="G49">
        <v>67</v>
      </c>
      <c r="H49" t="s">
        <v>4</v>
      </c>
      <c r="I49" t="str">
        <f t="shared" si="0"/>
        <v>{"n":"MORO Alain","i":"39'09"},</v>
      </c>
      <c r="L49" t="str">
        <f t="shared" si="1"/>
        <v>{"r":"49","chr":"39'09","n":"MORO Alain","cl":"Orsay Gif Athle", "d":"91", "cat":"M3M","nai":"67", "ch":"lifa", "a":2021},</v>
      </c>
    </row>
    <row r="50" spans="1:12" x14ac:dyDescent="0.25">
      <c r="A50">
        <v>50</v>
      </c>
      <c r="B50" t="s">
        <v>126</v>
      </c>
      <c r="C50" t="s">
        <v>127</v>
      </c>
      <c r="D50" t="s">
        <v>58</v>
      </c>
      <c r="E50">
        <v>75</v>
      </c>
      <c r="F50" t="s">
        <v>91</v>
      </c>
      <c r="G50">
        <v>70</v>
      </c>
      <c r="H50" t="s">
        <v>4</v>
      </c>
      <c r="I50" t="str">
        <f t="shared" si="0"/>
        <v>{"n":"PINET Cyril","i":"39'12"},</v>
      </c>
      <c r="L50" t="str">
        <f t="shared" si="1"/>
        <v>{"r":"50","chr":"39'12","n":"PINET Cyril","cl":"Les Moustiques", "d":"75", "cat":"M3M","nai":"70", "ch":"lifa", "a":2021},</v>
      </c>
    </row>
    <row r="51" spans="1:12" x14ac:dyDescent="0.25">
      <c r="A51">
        <v>51</v>
      </c>
      <c r="B51" t="s">
        <v>128</v>
      </c>
      <c r="C51" t="s">
        <v>129</v>
      </c>
      <c r="D51" t="s">
        <v>13</v>
      </c>
      <c r="E51">
        <v>78</v>
      </c>
      <c r="F51" t="s">
        <v>21</v>
      </c>
      <c r="G51">
        <v>74</v>
      </c>
      <c r="H51" t="s">
        <v>4</v>
      </c>
      <c r="I51" t="str">
        <f t="shared" si="0"/>
        <v>{"n":"TASSOTTI Loris (Ita)","i":"39'20"},</v>
      </c>
      <c r="L51" t="str">
        <f t="shared" si="1"/>
        <v>{"r":"51","chr":"39'20","n":"TASSOTTI Loris (Ita)","cl":"So Houilles", "d":"78", "cat":"M2M","nai":"74", "ch":"lifa", "a":2021},</v>
      </c>
    </row>
    <row r="52" spans="1:12" x14ac:dyDescent="0.25">
      <c r="A52">
        <v>52</v>
      </c>
      <c r="B52" t="s">
        <v>130</v>
      </c>
      <c r="C52" t="s">
        <v>131</v>
      </c>
      <c r="D52" t="s">
        <v>88</v>
      </c>
      <c r="E52">
        <v>77</v>
      </c>
      <c r="F52" t="s">
        <v>91</v>
      </c>
      <c r="G52">
        <v>69</v>
      </c>
      <c r="H52" t="s">
        <v>4</v>
      </c>
      <c r="I52" t="str">
        <f t="shared" si="0"/>
        <v>{"n":"BENDJADOUR Abdelkader","i":"39'30"},</v>
      </c>
      <c r="L52" t="str">
        <f t="shared" si="1"/>
        <v>{"r":"52","chr":"39'30","n":"BENDJADOUR Abdelkader","cl":"Val D'europe Athletisme", "d":"77", "cat":"M3M","nai":"69", "ch":"lifa", "a":2021},</v>
      </c>
    </row>
    <row r="53" spans="1:12" x14ac:dyDescent="0.25">
      <c r="A53">
        <v>53</v>
      </c>
      <c r="B53" t="s">
        <v>132</v>
      </c>
      <c r="C53" t="s">
        <v>133</v>
      </c>
      <c r="D53" t="s">
        <v>64</v>
      </c>
      <c r="E53">
        <v>78</v>
      </c>
      <c r="F53" t="s">
        <v>21</v>
      </c>
      <c r="G53">
        <v>76</v>
      </c>
      <c r="H53" t="s">
        <v>4</v>
      </c>
      <c r="I53" t="str">
        <f t="shared" si="0"/>
        <v>{"n":"RISSER Lilian","i":"40'04"},</v>
      </c>
      <c r="L53" t="str">
        <f t="shared" si="1"/>
        <v>{"r":"53","chr":"40'04","n":"RISSER Lilian","cl":"Ca Mantes-la-ville", "d":"78", "cat":"M2M","nai":"76", "ch":"lifa", "a":2021},</v>
      </c>
    </row>
    <row r="54" spans="1:12" x14ac:dyDescent="0.25">
      <c r="A54">
        <v>54</v>
      </c>
      <c r="B54" t="s">
        <v>134</v>
      </c>
      <c r="C54" t="s">
        <v>135</v>
      </c>
      <c r="D54" t="s">
        <v>20</v>
      </c>
      <c r="E54">
        <v>92</v>
      </c>
      <c r="F54" t="s">
        <v>91</v>
      </c>
      <c r="G54">
        <v>68</v>
      </c>
      <c r="H54" t="s">
        <v>4</v>
      </c>
      <c r="I54" t="str">
        <f t="shared" si="0"/>
        <v>{"n":"GRAF Remi","i":"40'10"},</v>
      </c>
      <c r="L54" t="str">
        <f t="shared" si="1"/>
        <v>{"r":"54","chr":"40'10","n":"GRAF Remi","cl":"Athletic Clubs 92", "d":"92", "cat":"M3M","nai":"68", "ch":"lifa", "a":2021},</v>
      </c>
    </row>
    <row r="55" spans="1:12" x14ac:dyDescent="0.25">
      <c r="A55">
        <v>55</v>
      </c>
      <c r="B55" t="s">
        <v>136</v>
      </c>
      <c r="C55" t="s">
        <v>137</v>
      </c>
      <c r="D55" t="s">
        <v>10</v>
      </c>
      <c r="E55">
        <v>78</v>
      </c>
      <c r="F55" t="s">
        <v>3</v>
      </c>
      <c r="G55">
        <v>77</v>
      </c>
      <c r="H55" t="s">
        <v>4</v>
      </c>
      <c r="I55" t="str">
        <f t="shared" si="0"/>
        <v>{"n":"MACABRE Denis","i":"40'20"},</v>
      </c>
      <c r="L55" t="str">
        <f t="shared" si="1"/>
        <v>{"r":"55","chr":"40'20","n":"MACABRE Denis","cl":"Grand Paris Seine &amp; Oise Athle", "d":"78", "cat":"M1M","nai":"77", "ch":"lifa", "a":2021},</v>
      </c>
    </row>
    <row r="56" spans="1:12" x14ac:dyDescent="0.25">
      <c r="A56">
        <v>56</v>
      </c>
      <c r="B56" t="s">
        <v>138</v>
      </c>
      <c r="C56" t="s">
        <v>139</v>
      </c>
      <c r="D56" t="s">
        <v>2</v>
      </c>
      <c r="E56">
        <v>94</v>
      </c>
      <c r="F56" t="s">
        <v>91</v>
      </c>
      <c r="G56">
        <v>68</v>
      </c>
      <c r="H56" t="s">
        <v>4</v>
      </c>
      <c r="I56" t="str">
        <f t="shared" si="0"/>
        <v>{"n":"BELMOKHTAR Omar","i":"40'23"},</v>
      </c>
      <c r="L56" t="str">
        <f t="shared" si="1"/>
        <v>{"r":"56","chr":"40'23","n":"BELMOKHTAR Omar","cl":"Ao Charenton", "d":"94", "cat":"M3M","nai":"68", "ch":"lifa", "a":2021},</v>
      </c>
    </row>
    <row r="57" spans="1:12" x14ac:dyDescent="0.25">
      <c r="A57">
        <v>57</v>
      </c>
      <c r="B57" t="s">
        <v>140</v>
      </c>
      <c r="C57" t="s">
        <v>141</v>
      </c>
      <c r="D57" t="s">
        <v>61</v>
      </c>
      <c r="E57">
        <v>91</v>
      </c>
      <c r="F57" t="s">
        <v>91</v>
      </c>
      <c r="G57">
        <v>67</v>
      </c>
      <c r="H57" t="s">
        <v>4</v>
      </c>
      <c r="I57" t="str">
        <f t="shared" si="0"/>
        <v>{"n":"DURAND Luc","i":"40'30"},</v>
      </c>
      <c r="L57" t="str">
        <f t="shared" si="1"/>
        <v>{"r":"57","chr":"40'30","n":"DURAND Luc","cl":"Orsay Gif Athle", "d":"91", "cat":"M3M","nai":"67", "ch":"lifa", "a":2021},</v>
      </c>
    </row>
    <row r="58" spans="1:12" x14ac:dyDescent="0.25">
      <c r="A58">
        <v>58</v>
      </c>
      <c r="B58" t="s">
        <v>142</v>
      </c>
      <c r="C58" t="s">
        <v>143</v>
      </c>
      <c r="D58" t="s">
        <v>10</v>
      </c>
      <c r="E58">
        <v>78</v>
      </c>
      <c r="F58" t="s">
        <v>3</v>
      </c>
      <c r="G58">
        <v>78</v>
      </c>
      <c r="H58" t="s">
        <v>4</v>
      </c>
      <c r="I58" t="str">
        <f t="shared" si="0"/>
        <v>{"n":"BOUFOUS Abdellatif","i":"40'40"},</v>
      </c>
      <c r="L58" t="str">
        <f t="shared" si="1"/>
        <v>{"r":"58","chr":"40'40","n":"BOUFOUS Abdellatif","cl":"Grand Paris Seine &amp; Oise Athle", "d":"78", "cat":"M1M","nai":"78", "ch":"lifa", "a":2021},</v>
      </c>
    </row>
    <row r="59" spans="1:12" x14ac:dyDescent="0.25">
      <c r="A59">
        <v>59</v>
      </c>
      <c r="B59" t="s">
        <v>144</v>
      </c>
      <c r="C59" t="s">
        <v>145</v>
      </c>
      <c r="D59" t="s">
        <v>10</v>
      </c>
      <c r="E59">
        <v>78</v>
      </c>
      <c r="F59" t="s">
        <v>3</v>
      </c>
      <c r="G59">
        <v>77</v>
      </c>
      <c r="H59" t="s">
        <v>4</v>
      </c>
      <c r="I59" t="str">
        <f t="shared" si="0"/>
        <v>{"n":"IRGUI Mohamed","i":"40'49"},</v>
      </c>
      <c r="L59" t="str">
        <f t="shared" si="1"/>
        <v>{"r":"59","chr":"40'49","n":"IRGUI Mohamed","cl":"Grand Paris Seine &amp; Oise Athle", "d":"78", "cat":"M1M","nai":"77", "ch":"lifa", "a":2021},</v>
      </c>
    </row>
    <row r="60" spans="1:12" x14ac:dyDescent="0.25">
      <c r="A60">
        <v>60</v>
      </c>
      <c r="B60" t="s">
        <v>146</v>
      </c>
      <c r="C60" t="s">
        <v>147</v>
      </c>
      <c r="D60" t="s">
        <v>88</v>
      </c>
      <c r="E60">
        <v>77</v>
      </c>
      <c r="F60" t="s">
        <v>21</v>
      </c>
      <c r="G60">
        <v>74</v>
      </c>
      <c r="H60" t="s">
        <v>4</v>
      </c>
      <c r="I60" t="str">
        <f t="shared" si="0"/>
        <v>{"n":"GAUTHERIE Sebastien","i":"40'54"},</v>
      </c>
      <c r="L60" t="str">
        <f t="shared" si="1"/>
        <v>{"r":"60","chr":"40'54","n":"GAUTHERIE Sebastien","cl":"Val D'europe Athletisme", "d":"77", "cat":"M2M","nai":"74", "ch":"lifa", "a":2021},</v>
      </c>
    </row>
    <row r="61" spans="1:12" x14ac:dyDescent="0.25">
      <c r="A61">
        <v>61</v>
      </c>
      <c r="B61" t="s">
        <v>148</v>
      </c>
      <c r="C61" t="s">
        <v>149</v>
      </c>
      <c r="D61" t="s">
        <v>10</v>
      </c>
      <c r="E61">
        <v>78</v>
      </c>
      <c r="F61" t="s">
        <v>21</v>
      </c>
      <c r="G61">
        <v>72</v>
      </c>
      <c r="H61" t="s">
        <v>4</v>
      </c>
      <c r="I61" t="str">
        <f t="shared" si="0"/>
        <v>{"n":"EL MOUADDABE Habdeltef","i":"41'14"},</v>
      </c>
      <c r="L61" t="str">
        <f t="shared" si="1"/>
        <v>{"r":"61","chr":"41'14","n":"EL MOUADDABE Habdeltef","cl":"Grand Paris Seine &amp; Oise Athle", "d":"78", "cat":"M2M","nai":"72", "ch":"lifa", "a":2021},</v>
      </c>
    </row>
    <row r="62" spans="1:12" x14ac:dyDescent="0.25">
      <c r="A62">
        <v>62</v>
      </c>
      <c r="B62" t="s">
        <v>150</v>
      </c>
      <c r="C62" t="s">
        <v>151</v>
      </c>
      <c r="D62" t="s">
        <v>152</v>
      </c>
      <c r="E62">
        <v>92</v>
      </c>
      <c r="F62" t="s">
        <v>102</v>
      </c>
      <c r="G62">
        <v>64</v>
      </c>
      <c r="H62" t="s">
        <v>4</v>
      </c>
      <c r="I62" t="str">
        <f t="shared" si="0"/>
        <v>{"n":"ROBERT Philippe","i":"41'25"},</v>
      </c>
      <c r="L62" t="str">
        <f t="shared" si="1"/>
        <v>{"r":"62","chr":"41'25","n":"ROBERT Philippe","cl":"Dassault Sports Suresnes", "d":"92", "cat":"M4M","nai":"64", "ch":"lifa", "a":2021},</v>
      </c>
    </row>
    <row r="63" spans="1:12" x14ac:dyDescent="0.25">
      <c r="A63">
        <v>63</v>
      </c>
      <c r="B63" t="s">
        <v>153</v>
      </c>
      <c r="C63" t="s">
        <v>154</v>
      </c>
      <c r="D63" t="s">
        <v>155</v>
      </c>
      <c r="E63">
        <v>77</v>
      </c>
      <c r="F63" t="s">
        <v>21</v>
      </c>
      <c r="G63">
        <v>74</v>
      </c>
      <c r="H63" t="s">
        <v>4</v>
      </c>
      <c r="I63" t="str">
        <f t="shared" si="0"/>
        <v>{"n":"KIPPER Brice","i":"41'38"},</v>
      </c>
      <c r="L63" t="str">
        <f t="shared" si="1"/>
        <v>{"r":"63","chr":"41'38","n":"KIPPER Brice","cl":"Avon Athletisme Club", "d":"77", "cat":"M2M","nai":"74", "ch":"lifa", "a":2021},</v>
      </c>
    </row>
    <row r="64" spans="1:12" x14ac:dyDescent="0.25">
      <c r="A64">
        <v>64</v>
      </c>
      <c r="B64" t="s">
        <v>156</v>
      </c>
      <c r="C64" t="s">
        <v>157</v>
      </c>
      <c r="D64" t="s">
        <v>29</v>
      </c>
      <c r="E64">
        <v>93</v>
      </c>
      <c r="F64" t="s">
        <v>21</v>
      </c>
      <c r="G64">
        <v>73</v>
      </c>
      <c r="H64" t="s">
        <v>4</v>
      </c>
      <c r="I64" t="str">
        <f t="shared" si="0"/>
        <v>{"n":"SOULA David","i":"42'04"},</v>
      </c>
      <c r="L64" t="str">
        <f t="shared" si="1"/>
        <v>{"r":"64","chr":"42'04","n":"SOULA David","cl":"Villepinte Triathlon 93", "d":"93", "cat":"M2M","nai":"73", "ch":"lifa", "a":2021},</v>
      </c>
    </row>
    <row r="65" spans="1:12" x14ac:dyDescent="0.25">
      <c r="A65">
        <v>65</v>
      </c>
      <c r="B65" t="s">
        <v>158</v>
      </c>
      <c r="C65" t="s">
        <v>159</v>
      </c>
      <c r="D65" t="s">
        <v>88</v>
      </c>
      <c r="E65">
        <v>77</v>
      </c>
      <c r="F65" t="s">
        <v>21</v>
      </c>
      <c r="G65">
        <v>76</v>
      </c>
      <c r="H65" t="s">
        <v>4</v>
      </c>
      <c r="I65" t="str">
        <f t="shared" si="0"/>
        <v>{"n":"LEMOINE Julien","i":"42'28"},</v>
      </c>
      <c r="L65" t="str">
        <f t="shared" si="1"/>
        <v>{"r":"65","chr":"42'28","n":"LEMOINE Julien","cl":"Val D'europe Athletisme", "d":"77", "cat":"M2M","nai":"76", "ch":"lifa", "a":2021},</v>
      </c>
    </row>
    <row r="66" spans="1:12" x14ac:dyDescent="0.25">
      <c r="A66">
        <v>66</v>
      </c>
      <c r="B66" t="s">
        <v>160</v>
      </c>
      <c r="C66" t="s">
        <v>161</v>
      </c>
      <c r="D66" t="s">
        <v>162</v>
      </c>
      <c r="E66">
        <v>77</v>
      </c>
      <c r="F66" t="s">
        <v>102</v>
      </c>
      <c r="G66">
        <v>63</v>
      </c>
      <c r="H66" t="s">
        <v>4</v>
      </c>
      <c r="I66" t="str">
        <f t="shared" ref="I66:I78" si="2">"{""n"":""" &amp; C66 &amp; """,""i"":""" &amp; B66 &amp; """},"</f>
        <v>{"n":"RABOTIN Eddie","i":"42'55"},</v>
      </c>
      <c r="L66" t="str">
        <f t="shared" ref="L66:L76" si="3">"{""r"":""" &amp; A66 &amp; """,""chr"":""" &amp; B66 &amp; """,""n"":""" &amp; C66 &amp; """,""cl"":""" &amp; D66 &amp; """, ""d"":""" &amp; E66 &amp; """, ""cat"":""" &amp; F66 &amp; """,""nai"":""" &amp; G66 &amp; """, ""ch"":""lifa"", ""a"":2021},"</f>
        <v>{"r":"66","chr":"42'55","n":"RABOTIN Eddie","cl":"Marne La Vallee Athletisme", "d":"77", "cat":"M4M","nai":"63", "ch":"lifa", "a":2021},</v>
      </c>
    </row>
    <row r="67" spans="1:12" x14ac:dyDescent="0.25">
      <c r="A67">
        <v>67</v>
      </c>
      <c r="B67" t="s">
        <v>163</v>
      </c>
      <c r="C67" t="s">
        <v>164</v>
      </c>
      <c r="D67" t="s">
        <v>88</v>
      </c>
      <c r="E67">
        <v>77</v>
      </c>
      <c r="F67" t="s">
        <v>21</v>
      </c>
      <c r="G67">
        <v>72</v>
      </c>
      <c r="H67" t="s">
        <v>4</v>
      </c>
      <c r="I67" t="str">
        <f t="shared" si="2"/>
        <v>{"n":"BENZAAZA Mourad","i":"42'56"},</v>
      </c>
      <c r="L67" t="str">
        <f t="shared" si="3"/>
        <v>{"r":"67","chr":"42'56","n":"BENZAAZA Mourad","cl":"Val D'europe Athletisme", "d":"77", "cat":"M2M","nai":"72", "ch":"lifa", "a":2021},</v>
      </c>
    </row>
    <row r="68" spans="1:12" x14ac:dyDescent="0.25">
      <c r="A68">
        <v>68</v>
      </c>
      <c r="B68" t="s">
        <v>165</v>
      </c>
      <c r="C68" t="s">
        <v>166</v>
      </c>
      <c r="D68" t="s">
        <v>10</v>
      </c>
      <c r="E68">
        <v>78</v>
      </c>
      <c r="F68" t="s">
        <v>21</v>
      </c>
      <c r="G68">
        <v>74</v>
      </c>
      <c r="H68" t="s">
        <v>4</v>
      </c>
      <c r="I68" t="str">
        <f t="shared" si="2"/>
        <v>{"n":"MOUAFFAK Ibrahim (Mar)","i":"43'04"},</v>
      </c>
      <c r="L68" t="str">
        <f t="shared" si="3"/>
        <v>{"r":"68","chr":"43'04","n":"MOUAFFAK Ibrahim (Mar)","cl":"Grand Paris Seine &amp; Oise Athle", "d":"78", "cat":"M2M","nai":"74", "ch":"lifa", "a":2021},</v>
      </c>
    </row>
    <row r="69" spans="1:12" x14ac:dyDescent="0.25">
      <c r="A69">
        <v>69</v>
      </c>
      <c r="B69" t="s">
        <v>167</v>
      </c>
      <c r="C69" t="s">
        <v>168</v>
      </c>
      <c r="D69" t="s">
        <v>26</v>
      </c>
      <c r="E69">
        <v>77</v>
      </c>
      <c r="F69" t="s">
        <v>21</v>
      </c>
      <c r="G69">
        <v>76</v>
      </c>
      <c r="H69" t="s">
        <v>4</v>
      </c>
      <c r="I69" t="str">
        <f t="shared" si="2"/>
        <v>{"n":"LEROUL Djamel","i":"43'36"},</v>
      </c>
      <c r="L69" t="str">
        <f t="shared" si="3"/>
        <v>{"r":"69","chr":"43'36","n":"LEROUL Djamel","cl":"Us Torcy Athletisme", "d":"77", "cat":"M2M","nai":"76", "ch":"lifa", "a":2021},</v>
      </c>
    </row>
    <row r="70" spans="1:12" x14ac:dyDescent="0.25">
      <c r="A70">
        <v>70</v>
      </c>
      <c r="B70" t="s">
        <v>169</v>
      </c>
      <c r="C70" t="s">
        <v>170</v>
      </c>
      <c r="D70" t="s">
        <v>2</v>
      </c>
      <c r="E70">
        <v>94</v>
      </c>
      <c r="F70" t="s">
        <v>91</v>
      </c>
      <c r="G70">
        <v>69</v>
      </c>
      <c r="H70" t="s">
        <v>4</v>
      </c>
      <c r="I70" t="str">
        <f t="shared" si="2"/>
        <v>{"n":"NGUYEN Dac Linh Giao","i":"43'55"},</v>
      </c>
      <c r="L70" t="str">
        <f t="shared" si="3"/>
        <v>{"r":"70","chr":"43'55","n":"NGUYEN Dac Linh Giao","cl":"Ao Charenton", "d":"94", "cat":"M3M","nai":"69", "ch":"lifa", "a":2021},</v>
      </c>
    </row>
    <row r="71" spans="1:12" x14ac:dyDescent="0.25">
      <c r="A71">
        <v>71</v>
      </c>
      <c r="B71" t="s">
        <v>171</v>
      </c>
      <c r="C71" t="s">
        <v>172</v>
      </c>
      <c r="D71" t="s">
        <v>173</v>
      </c>
      <c r="E71">
        <v>92</v>
      </c>
      <c r="F71" t="s">
        <v>91</v>
      </c>
      <c r="G71">
        <v>70</v>
      </c>
      <c r="H71" t="s">
        <v>4</v>
      </c>
      <c r="I71" t="str">
        <f t="shared" si="2"/>
        <v>{"n":"DELABARRE Fabrice","i":"44'04"},</v>
      </c>
      <c r="L71" t="str">
        <f t="shared" si="3"/>
        <v>{"r":"71","chr":"44'04","n":"DELABARRE Fabrice","cl":"Usm Malakoff", "d":"92", "cat":"M3M","nai":"70", "ch":"lifa", "a":2021},</v>
      </c>
    </row>
    <row r="72" spans="1:12" x14ac:dyDescent="0.25">
      <c r="A72">
        <v>72</v>
      </c>
      <c r="B72" t="s">
        <v>174</v>
      </c>
      <c r="C72" t="s">
        <v>175</v>
      </c>
      <c r="D72" t="s">
        <v>61</v>
      </c>
      <c r="E72">
        <v>91</v>
      </c>
      <c r="F72" t="s">
        <v>3</v>
      </c>
      <c r="G72">
        <v>77</v>
      </c>
      <c r="H72" t="s">
        <v>4</v>
      </c>
      <c r="I72" t="str">
        <f t="shared" si="2"/>
        <v>{"n":"BOYER Frederic","i":"44'19"},</v>
      </c>
      <c r="L72" t="str">
        <f t="shared" si="3"/>
        <v>{"r":"72","chr":"44'19","n":"BOYER Frederic","cl":"Orsay Gif Athle", "d":"91", "cat":"M1M","nai":"77", "ch":"lifa", "a":2021},</v>
      </c>
    </row>
    <row r="73" spans="1:12" x14ac:dyDescent="0.25">
      <c r="A73">
        <v>73</v>
      </c>
      <c r="B73" t="s">
        <v>176</v>
      </c>
      <c r="C73" t="s">
        <v>177</v>
      </c>
      <c r="D73" t="s">
        <v>178</v>
      </c>
      <c r="E73">
        <v>94</v>
      </c>
      <c r="F73" t="s">
        <v>91</v>
      </c>
      <c r="G73">
        <v>69</v>
      </c>
      <c r="H73" t="s">
        <v>4</v>
      </c>
      <c r="I73" t="str">
        <f t="shared" si="2"/>
        <v>{"n":"QUESNEL Stephane","i":"44'54"},</v>
      </c>
      <c r="L73" t="str">
        <f t="shared" si="3"/>
        <v>{"r":"73","chr":"44'54","n":"QUESNEL Stephane","cl":"Es Sucy-en-brie", "d":"94", "cat":"M3M","nai":"69", "ch":"lifa", "a":2021},</v>
      </c>
    </row>
    <row r="74" spans="1:12" x14ac:dyDescent="0.25">
      <c r="A74">
        <v>74</v>
      </c>
      <c r="B74" t="s">
        <v>179</v>
      </c>
      <c r="C74" t="s">
        <v>180</v>
      </c>
      <c r="D74" t="s">
        <v>88</v>
      </c>
      <c r="E74">
        <v>77</v>
      </c>
      <c r="F74" t="s">
        <v>21</v>
      </c>
      <c r="G74">
        <v>75</v>
      </c>
      <c r="H74" t="s">
        <v>4</v>
      </c>
      <c r="I74" t="str">
        <f t="shared" si="2"/>
        <v>{"n":"FRONT Vincent","i":"46'02"},</v>
      </c>
      <c r="L74" t="str">
        <f t="shared" si="3"/>
        <v>{"r":"74","chr":"46'02","n":"FRONT Vincent","cl":"Val D'europe Athletisme", "d":"77", "cat":"M2M","nai":"75", "ch":"lifa", "a":2021},</v>
      </c>
    </row>
    <row r="75" spans="1:12" x14ac:dyDescent="0.25">
      <c r="A75">
        <v>75</v>
      </c>
      <c r="B75" t="s">
        <v>181</v>
      </c>
      <c r="C75" t="s">
        <v>182</v>
      </c>
      <c r="D75" t="s">
        <v>183</v>
      </c>
      <c r="E75">
        <v>77</v>
      </c>
      <c r="F75" t="s">
        <v>3</v>
      </c>
      <c r="G75">
        <v>79</v>
      </c>
      <c r="H75" t="s">
        <v>4</v>
      </c>
      <c r="I75" t="str">
        <f t="shared" si="2"/>
        <v>{"n":"ROUSSEAU Pierre-Michel","i":"48'01"},</v>
      </c>
      <c r="L75" t="str">
        <f t="shared" si="3"/>
        <v>{"r":"75","chr":"48'01","n":"ROUSSEAU Pierre-Michel","cl":"Moissy-cramayel Athletisme", "d":"77", "cat":"M1M","nai":"79", "ch":"lifa", "a":2021},</v>
      </c>
    </row>
    <row r="76" spans="1:12" x14ac:dyDescent="0.25">
      <c r="A76">
        <v>76</v>
      </c>
      <c r="B76" t="s">
        <v>184</v>
      </c>
      <c r="C76" t="s">
        <v>185</v>
      </c>
      <c r="D76" t="s">
        <v>29</v>
      </c>
      <c r="E76">
        <v>93</v>
      </c>
      <c r="F76" t="s">
        <v>91</v>
      </c>
      <c r="G76">
        <v>71</v>
      </c>
      <c r="I76" t="str">
        <f t="shared" si="2"/>
        <v>{"n":"MAY Olivier","i":"49'08"},</v>
      </c>
      <c r="L76" t="str">
        <f t="shared" si="3"/>
        <v>{"r":"76","chr":"49'08","n":"MAY Olivier","cl":"Villepinte Triathlon 93", "d":"93", "cat":"M3M","nai":"71", "ch":"lifa", "a":2021},</v>
      </c>
    </row>
    <row r="77" spans="1:12" x14ac:dyDescent="0.25">
      <c r="I77" t="str">
        <f t="shared" si="2"/>
        <v>{"n":"","i":""},</v>
      </c>
    </row>
    <row r="78" spans="1:12" x14ac:dyDescent="0.25">
      <c r="I78" t="str">
        <f t="shared" si="2"/>
        <v>{"n":"","i":""},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2021-11-16T18:20:41Z</dcterms:modified>
</cp:coreProperties>
</file>