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hu/Documents/Documents - Helen’s MacBook Air/Research Folder/Rahm Doppler/"/>
    </mc:Choice>
  </mc:AlternateContent>
  <xr:revisionPtr revIDLastSave="0" documentId="13_ncr:1_{18033511-2B64-5844-932C-C2BA2B831EBA}" xr6:coauthVersionLast="47" xr6:coauthVersionMax="47" xr10:uidLastSave="{00000000-0000-0000-0000-000000000000}"/>
  <bookViews>
    <workbookView xWindow="380" yWindow="680" windowWidth="28040" windowHeight="16740" xr2:uid="{82E4F186-1424-E44F-B63B-79C41C17B518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<sst xmlns="http://schemas.openxmlformats.org/spreadsheetml/2006/main" count="67" uniqueCount="62">
  <si>
    <t>Feasibility study for implementation of the Rahm doppler device in premature infants in the neonatal intensive care unit</t>
  </si>
  <si>
    <t>Item</t>
  </si>
  <si>
    <t>Description</t>
  </si>
  <si>
    <t>Cost</t>
  </si>
  <si>
    <t>Total</t>
  </si>
  <si>
    <t>Doppler Devices</t>
  </si>
  <si>
    <t>Data Acquisition Software</t>
  </si>
  <si>
    <t>Software for integrating Doppler data into research database.</t>
  </si>
  <si>
    <t>Research Assistant</t>
  </si>
  <si>
    <t>Secure cloud storage for patient data and backups.</t>
  </si>
  <si>
    <t>Data Analysis Software</t>
  </si>
  <si>
    <t>Software licenses for analysis (e.g., SPSS, MATLAB).</t>
  </si>
  <si>
    <t>Statistical Analysis</t>
  </si>
  <si>
    <t>Fees for biostatistical analysis and interpretation of results.</t>
  </si>
  <si>
    <t>Participant Recruitment</t>
  </si>
  <si>
    <t>Purchase of Doppler devices for patient monitoring (4 devices for study).</t>
  </si>
  <si>
    <t>Can likely go through PORCH but we otherwise do not have a dedicated coordinator for the NICU</t>
  </si>
  <si>
    <t>Obtain quote from CTSI</t>
  </si>
  <si>
    <t>SPSS, SAS free through UF</t>
  </si>
  <si>
    <r>
      <t>Total Project Cost</t>
    </r>
    <r>
      <rPr>
        <sz val="12"/>
        <color theme="1"/>
        <rFont val="Aptos Narrow"/>
        <family val="2"/>
        <scheme val="minor"/>
      </rPr>
      <t>:</t>
    </r>
  </si>
  <si>
    <t>Supplies needed for patient monitoring</t>
  </si>
  <si>
    <t>0- control will be standard of care for monitoring</t>
  </si>
  <si>
    <t>Publication &amp; Conference Fees</t>
  </si>
  <si>
    <t>$0- provided by company</t>
  </si>
  <si>
    <t>Project Management</t>
  </si>
  <si>
    <r>
      <t>Objective</t>
    </r>
    <r>
      <rPr>
        <sz val="12"/>
        <color theme="1"/>
        <rFont val="Aptos Narrow"/>
        <family val="2"/>
        <scheme val="minor"/>
      </rPr>
      <t xml:space="preserve">: To assess the feasibility and accuracy of Doppler devices in detecting vital signs in NICU babies across different weight categories. </t>
    </r>
  </si>
  <si>
    <t>All study data will be stored on password-protected study laptops. Only authorized and trained study personnel will have access to these devices.</t>
  </si>
  <si>
    <t>$50/infant, total number 40</t>
  </si>
  <si>
    <t>Personnel</t>
  </si>
  <si>
    <t>Category</t>
  </si>
  <si>
    <t>Equipment &amp; Supplies</t>
  </si>
  <si>
    <t>ECG monitor</t>
  </si>
  <si>
    <t>Pulse oximeter</t>
  </si>
  <si>
    <t>Temperature probe</t>
  </si>
  <si>
    <t>Temperature probe cover for manual thermometer</t>
  </si>
  <si>
    <t>Laptop for data entry</t>
  </si>
  <si>
    <t>Can ask PORCH if there is one that can be loaned</t>
  </si>
  <si>
    <t>Provided by company</t>
  </si>
  <si>
    <t>Data Storage &amp; Analysis</t>
  </si>
  <si>
    <t>Participant Costs</t>
  </si>
  <si>
    <t>Redcap Database</t>
  </si>
  <si>
    <t>$100 per year</t>
  </si>
  <si>
    <r>
      <t>Recruitment Goal</t>
    </r>
    <r>
      <rPr>
        <sz val="12"/>
        <color theme="1"/>
        <rFont val="Aptos Narrow"/>
        <family val="2"/>
        <scheme val="minor"/>
      </rPr>
      <t>: 40 NICU babies, divided into 3 different weight categories.</t>
    </r>
  </si>
  <si>
    <t>Incentives for NICU families to participate (e.g., gift cards)</t>
  </si>
  <si>
    <t>Conference registration, publication submission fee</t>
  </si>
  <si>
    <t>Travel</t>
  </si>
  <si>
    <t>Research dissemination</t>
  </si>
  <si>
    <t>Travel and hotel for conference</t>
  </si>
  <si>
    <t>Approximately $20 per box for temperature probe cover, 1 probe needed per patient for axillary temperature</t>
  </si>
  <si>
    <t>Assists with data collection and patient monitoring.</t>
  </si>
  <si>
    <t>$20/hour, 40 patients with 1 hour of monitoring per patient in addition to data collection and entry,and assisting with consent process. Estimated need of 2-3 hours per patient for 120 hours.</t>
  </si>
  <si>
    <t>Study design + IRB (15 hours x1), staff training, implementation. Coordination of overall project execution, meetings, reporting, roughly 1 hour/week over 24 weeks. Data review and analysis (10 hours).</t>
  </si>
  <si>
    <t>0.05 FTE</t>
  </si>
  <si>
    <t>estimate approximately 0.05 FTE for 6 months (40-50 hours total)</t>
  </si>
  <si>
    <t>Research Coordinator &amp; Data Manager</t>
  </si>
  <si>
    <t>Manages research activities, schedules, and logistics. Screening patient logs daily (3h/week), consent and enrollment (1hour/infant). Oversees data collection, creation of Redcap database, organization, and cleaning.</t>
  </si>
  <si>
    <t>0.3 FTE</t>
  </si>
  <si>
    <t>$6,000 (6mo)</t>
  </si>
  <si>
    <t>$9,000 for (6mo)</t>
  </si>
  <si>
    <t>Direct Costs</t>
  </si>
  <si>
    <t>Including Personnel Costs</t>
  </si>
  <si>
    <r>
      <t>Duration</t>
    </r>
    <r>
      <rPr>
        <sz val="12"/>
        <color theme="1"/>
        <rFont val="Aptos Narrow"/>
        <family val="2"/>
        <scheme val="minor"/>
      </rPr>
      <t>: 6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</si>
</sst>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6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6" fontId="0" fillId="0" borderId="0" xfId="0" applyNumberFormat="1" applyAlignment="1">
      <alignment wrapText="1"/>
    </xf>
    <xf numFmtId="6" fontId="1" fillId="0" borderId="0" xfId="0" applyNumberFormat="1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6" fontId="0" fillId="0" borderId="1" xfId="0" applyNumberFormat="1" applyBorder="1"/>
    <xf numFmtId="0" fontId="4" fillId="0" borderId="0" xfId="0" applyFont="1"/>
    <xf numFmtId="6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6" fontId="0" fillId="0" borderId="1" xfId="0" applyNumberFormat="1" applyFill="1" applyBorder="1" applyAlignment="1">
      <alignment wrapText="1"/>
    </xf>
    <xf numFmtId="6" fontId="0" fillId="2" borderId="1" xfId="0" applyNumberFormat="1" applyFill="1" applyBorder="1"/>
    <xf numFmtId="6" fontId="0" fillId="3" borderId="1" xfId="0" applyNumberFormat="1" applyFill="1" applyBorder="1"/>
    <xf numFmtId="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004-0EB1-E346-938A-4E6A1D556B47}">
  <dimension ref="A1:H42"/>
  <sheetViews>
    <sheetView tabSelected="1" topLeftCell="A10" workbookViewId="0">
      <selection activeCell="C16" sqref="C16"/>
    </sheetView>
  </sheetViews>
  <sheetFormatPr baseColWidth="10" defaultRowHeight="16" x14ac:dyDescent="0.2"/>
  <cols>
    <col min="1" max="1" width="19.83203125" customWidth="1"/>
    <col min="2" max="2" width="45.5" customWidth="1"/>
    <col min="3" max="3" width="51.1640625" style="4" customWidth="1"/>
    <col min="4" max="4" width="39.33203125" customWidth="1"/>
    <col min="5" max="5" width="38.33203125" customWidth="1"/>
    <col min="8" max="8" width="22.83203125" customWidth="1"/>
  </cols>
  <sheetData>
    <row r="1" spans="1:8" x14ac:dyDescent="0.2">
      <c r="B1" t="s">
        <v>0</v>
      </c>
    </row>
    <row r="3" spans="1:8" ht="19" x14ac:dyDescent="0.25">
      <c r="B3" s="1"/>
      <c r="H3" s="8"/>
    </row>
    <row r="5" spans="1:8" ht="17" x14ac:dyDescent="0.2">
      <c r="A5" s="17" t="s">
        <v>29</v>
      </c>
      <c r="B5" s="9" t="s">
        <v>1</v>
      </c>
      <c r="C5" s="10" t="s">
        <v>2</v>
      </c>
      <c r="D5" s="9" t="s">
        <v>3</v>
      </c>
      <c r="E5" s="9" t="s">
        <v>4</v>
      </c>
    </row>
    <row r="6" spans="1:8" ht="34" x14ac:dyDescent="0.2">
      <c r="A6" s="17" t="s">
        <v>30</v>
      </c>
      <c r="B6" s="9" t="s">
        <v>5</v>
      </c>
      <c r="C6" s="11" t="s">
        <v>15</v>
      </c>
      <c r="D6" s="11" t="s">
        <v>23</v>
      </c>
      <c r="E6" s="13">
        <v>0</v>
      </c>
    </row>
    <row r="7" spans="1:8" ht="34" x14ac:dyDescent="0.2">
      <c r="A7" s="17"/>
      <c r="B7" s="9" t="s">
        <v>31</v>
      </c>
      <c r="C7" s="11" t="s">
        <v>20</v>
      </c>
      <c r="D7" s="11" t="s">
        <v>21</v>
      </c>
      <c r="E7" s="13">
        <v>0</v>
      </c>
    </row>
    <row r="8" spans="1:8" ht="34" x14ac:dyDescent="0.2">
      <c r="A8" s="17"/>
      <c r="B8" s="9" t="s">
        <v>32</v>
      </c>
      <c r="C8" s="11" t="s">
        <v>20</v>
      </c>
      <c r="D8" s="11" t="s">
        <v>21</v>
      </c>
      <c r="E8" s="13">
        <v>0</v>
      </c>
    </row>
    <row r="9" spans="1:8" ht="34" x14ac:dyDescent="0.2">
      <c r="A9" s="17"/>
      <c r="B9" s="9" t="s">
        <v>33</v>
      </c>
      <c r="C9" s="11" t="s">
        <v>20</v>
      </c>
      <c r="D9" s="11" t="s">
        <v>21</v>
      </c>
      <c r="E9" s="13">
        <v>0</v>
      </c>
    </row>
    <row r="10" spans="1:8" ht="51" x14ac:dyDescent="0.2">
      <c r="A10" s="12"/>
      <c r="B10" s="9" t="s">
        <v>34</v>
      </c>
      <c r="C10" s="11" t="s">
        <v>20</v>
      </c>
      <c r="D10" s="11" t="s">
        <v>48</v>
      </c>
      <c r="E10" s="13">
        <v>40</v>
      </c>
    </row>
    <row r="11" spans="1:8" ht="17" x14ac:dyDescent="0.2">
      <c r="A11" s="12"/>
      <c r="B11" s="9" t="s">
        <v>6</v>
      </c>
      <c r="C11" s="11" t="s">
        <v>7</v>
      </c>
      <c r="D11" s="11" t="s">
        <v>37</v>
      </c>
      <c r="E11" s="13">
        <v>0</v>
      </c>
    </row>
    <row r="12" spans="1:8" ht="51" x14ac:dyDescent="0.2">
      <c r="A12" s="12"/>
      <c r="B12" s="9" t="s">
        <v>35</v>
      </c>
      <c r="C12" s="11" t="s">
        <v>26</v>
      </c>
      <c r="D12" s="15" t="s">
        <v>36</v>
      </c>
      <c r="E12" s="13">
        <v>1000</v>
      </c>
    </row>
    <row r="13" spans="1:8" x14ac:dyDescent="0.2">
      <c r="A13" s="12"/>
      <c r="B13" s="9"/>
      <c r="C13" s="11"/>
      <c r="D13" s="11"/>
      <c r="E13" s="13"/>
    </row>
    <row r="14" spans="1:8" x14ac:dyDescent="0.2">
      <c r="A14" s="12"/>
      <c r="B14" s="12"/>
      <c r="C14" s="11"/>
      <c r="D14" s="11"/>
      <c r="E14" s="12"/>
    </row>
    <row r="15" spans="1:8" ht="68" x14ac:dyDescent="0.2">
      <c r="A15" s="17" t="s">
        <v>28</v>
      </c>
      <c r="B15" s="9" t="s">
        <v>24</v>
      </c>
      <c r="C15" s="16" t="s">
        <v>51</v>
      </c>
      <c r="D15" s="10" t="s">
        <v>53</v>
      </c>
      <c r="E15" s="12" t="s">
        <v>52</v>
      </c>
      <c r="F15" s="22" t="s">
        <v>57</v>
      </c>
    </row>
    <row r="16" spans="1:8" ht="68" x14ac:dyDescent="0.2">
      <c r="A16" s="12"/>
      <c r="B16" s="9" t="s">
        <v>54</v>
      </c>
      <c r="C16" s="11" t="s">
        <v>55</v>
      </c>
      <c r="D16" s="18" t="s">
        <v>16</v>
      </c>
      <c r="E16" s="12" t="s">
        <v>56</v>
      </c>
      <c r="F16" s="23" t="s">
        <v>58</v>
      </c>
    </row>
    <row r="17" spans="1:7" ht="85" x14ac:dyDescent="0.2">
      <c r="A17" s="12"/>
      <c r="B17" s="9" t="s">
        <v>8</v>
      </c>
      <c r="C17" s="11" t="s">
        <v>49</v>
      </c>
      <c r="D17" s="11" t="s">
        <v>50</v>
      </c>
      <c r="E17" s="13">
        <v>2400</v>
      </c>
    </row>
    <row r="18" spans="1:7" x14ac:dyDescent="0.2">
      <c r="A18" s="12"/>
      <c r="B18" s="9"/>
      <c r="C18" s="11"/>
      <c r="D18" s="11"/>
      <c r="E18" s="12"/>
    </row>
    <row r="19" spans="1:7" x14ac:dyDescent="0.2">
      <c r="A19" s="12"/>
      <c r="B19" s="12"/>
      <c r="C19" s="11"/>
      <c r="D19" s="11"/>
      <c r="E19" s="9"/>
    </row>
    <row r="20" spans="1:7" ht="17" x14ac:dyDescent="0.2">
      <c r="A20" s="17" t="s">
        <v>38</v>
      </c>
      <c r="B20" s="9" t="s">
        <v>40</v>
      </c>
      <c r="C20" s="11" t="s">
        <v>9</v>
      </c>
      <c r="D20" s="11" t="s">
        <v>41</v>
      </c>
      <c r="E20" s="13">
        <v>100</v>
      </c>
      <c r="F20" s="14"/>
      <c r="G20" s="2"/>
    </row>
    <row r="21" spans="1:7" ht="17" x14ac:dyDescent="0.2">
      <c r="A21" s="12"/>
      <c r="B21" s="9" t="s">
        <v>10</v>
      </c>
      <c r="C21" s="11" t="s">
        <v>11</v>
      </c>
      <c r="D21" s="11" t="s">
        <v>18</v>
      </c>
      <c r="E21" s="13">
        <v>0</v>
      </c>
      <c r="G21" s="3"/>
    </row>
    <row r="22" spans="1:7" ht="17" x14ac:dyDescent="0.2">
      <c r="A22" s="12"/>
      <c r="B22" s="9" t="s">
        <v>12</v>
      </c>
      <c r="C22" s="11" t="s">
        <v>13</v>
      </c>
      <c r="D22" s="15" t="s">
        <v>17</v>
      </c>
      <c r="E22" s="13">
        <v>1000</v>
      </c>
      <c r="G22" s="3"/>
    </row>
    <row r="23" spans="1:7" ht="17" x14ac:dyDescent="0.2">
      <c r="A23" s="17" t="s">
        <v>39</v>
      </c>
      <c r="B23" s="9" t="s">
        <v>14</v>
      </c>
      <c r="C23" s="11" t="s">
        <v>43</v>
      </c>
      <c r="D23" s="15" t="s">
        <v>27</v>
      </c>
      <c r="E23" s="13">
        <v>2500</v>
      </c>
      <c r="G23" s="3"/>
    </row>
    <row r="24" spans="1:7" ht="17" x14ac:dyDescent="0.2">
      <c r="A24" s="17" t="s">
        <v>46</v>
      </c>
      <c r="B24" s="9" t="s">
        <v>22</v>
      </c>
      <c r="C24" s="11" t="s">
        <v>44</v>
      </c>
      <c r="D24" s="15">
        <v>1000</v>
      </c>
      <c r="E24" s="13">
        <v>1000</v>
      </c>
      <c r="G24" s="3"/>
    </row>
    <row r="25" spans="1:7" ht="17" x14ac:dyDescent="0.2">
      <c r="A25" s="12"/>
      <c r="B25" s="9" t="s">
        <v>45</v>
      </c>
      <c r="C25" s="11" t="s">
        <v>47</v>
      </c>
      <c r="D25" s="15">
        <v>1000</v>
      </c>
      <c r="E25" s="13">
        <v>1000</v>
      </c>
      <c r="G25" s="3"/>
    </row>
    <row r="26" spans="1:7" x14ac:dyDescent="0.2">
      <c r="A26" s="12"/>
      <c r="B26" s="12"/>
      <c r="C26" s="11"/>
      <c r="D26" s="17" t="s">
        <v>59</v>
      </c>
      <c r="E26" s="20">
        <f>SUM(E6:E25)</f>
        <v>9040</v>
      </c>
    </row>
    <row r="27" spans="1:7" ht="17" x14ac:dyDescent="0.2">
      <c r="A27" s="12"/>
      <c r="B27" s="12"/>
      <c r="C27" s="11"/>
      <c r="D27" s="19" t="s">
        <v>60</v>
      </c>
      <c r="E27" s="21">
        <f>E26+6000+9000</f>
        <v>24040</v>
      </c>
    </row>
    <row r="28" spans="1:7" ht="19" x14ac:dyDescent="0.25">
      <c r="B28" s="1"/>
    </row>
    <row r="29" spans="1:7" x14ac:dyDescent="0.2">
      <c r="B29" s="2" t="s">
        <v>19</v>
      </c>
    </row>
    <row r="30" spans="1:7" x14ac:dyDescent="0.2">
      <c r="B30" s="2" t="s">
        <v>61</v>
      </c>
      <c r="C30" s="5"/>
      <c r="D30" s="2"/>
      <c r="E30" s="2"/>
    </row>
    <row r="31" spans="1:7" x14ac:dyDescent="0.2">
      <c r="B31" s="2" t="s">
        <v>42</v>
      </c>
      <c r="D31" s="3"/>
      <c r="E31" s="3"/>
    </row>
    <row r="32" spans="1:7" x14ac:dyDescent="0.2">
      <c r="B32" s="2" t="s">
        <v>25</v>
      </c>
    </row>
    <row r="36" spans="2:3" x14ac:dyDescent="0.2">
      <c r="B36" s="2"/>
      <c r="C36" s="5"/>
    </row>
    <row r="37" spans="2:3" x14ac:dyDescent="0.2">
      <c r="B37" s="2"/>
      <c r="C37" s="6"/>
    </row>
    <row r="38" spans="2:3" x14ac:dyDescent="0.2">
      <c r="B38" s="2"/>
      <c r="C38" s="6"/>
    </row>
    <row r="39" spans="2:3" x14ac:dyDescent="0.2">
      <c r="B39" s="2"/>
      <c r="C39" s="6"/>
    </row>
    <row r="40" spans="2:3" x14ac:dyDescent="0.2">
      <c r="B40" s="2"/>
      <c r="C40" s="6"/>
    </row>
    <row r="41" spans="2:3" x14ac:dyDescent="0.2">
      <c r="B41" s="2"/>
      <c r="C41" s="6"/>
    </row>
    <row r="42" spans="2:3" x14ac:dyDescent="0.2">
      <c r="B42" s="2"/>
      <c r="C4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Helen H.</dc:creator>
  <cp:lastModifiedBy>Hu, Helen H.</cp:lastModifiedBy>
  <dcterms:created xsi:type="dcterms:W3CDTF">2025-01-22T21:00:54Z</dcterms:created>
  <dcterms:modified xsi:type="dcterms:W3CDTF">2025-07-18T19:32:46Z</dcterms:modified>
</cp:coreProperties>
</file>