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on\Desktop\前端随堂笔记\"/>
    </mc:Choice>
  </mc:AlternateContent>
  <xr:revisionPtr revIDLastSave="0" documentId="13_ncr:1_{043E02DE-36B6-4E5B-901E-45AAC566D63F}" xr6:coauthVersionLast="45" xr6:coauthVersionMax="45" xr10:uidLastSave="{00000000-0000-0000-0000-000000000000}"/>
  <bookViews>
    <workbookView xWindow="-108" yWindow="-108" windowWidth="19104" windowHeight="12816" xr2:uid="{F18D4CDB-7335-4D71-A58E-AC92FD55C192}"/>
  </bookViews>
  <sheets>
    <sheet name="异常记录" sheetId="1" r:id="rId1"/>
    <sheet name="日常考核" sheetId="2" r:id="rId2"/>
    <sheet name="表达训练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2" l="1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A25" i="2" l="1"/>
  <c r="A26" i="2"/>
  <c r="L50" i="2" l="1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J50" i="2" l="1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O28" i="2" l="1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O31" i="2"/>
  <c r="P31" i="2"/>
  <c r="Q31" i="2"/>
  <c r="R31" i="2"/>
  <c r="S31" i="2"/>
  <c r="T31" i="2"/>
  <c r="U31" i="2"/>
  <c r="V31" i="2"/>
  <c r="W31" i="2"/>
  <c r="O32" i="2"/>
  <c r="P32" i="2"/>
  <c r="Q32" i="2"/>
  <c r="R32" i="2"/>
  <c r="S32" i="2"/>
  <c r="T32" i="2"/>
  <c r="U32" i="2"/>
  <c r="V32" i="2"/>
  <c r="W32" i="2"/>
  <c r="O33" i="2"/>
  <c r="P33" i="2"/>
  <c r="Q33" i="2"/>
  <c r="R33" i="2"/>
  <c r="S33" i="2"/>
  <c r="T33" i="2"/>
  <c r="U33" i="2"/>
  <c r="V33" i="2"/>
  <c r="W33" i="2"/>
  <c r="O34" i="2"/>
  <c r="P34" i="2"/>
  <c r="Q34" i="2"/>
  <c r="R34" i="2"/>
  <c r="S34" i="2"/>
  <c r="T34" i="2"/>
  <c r="U34" i="2"/>
  <c r="V34" i="2"/>
  <c r="W34" i="2"/>
  <c r="O35" i="2"/>
  <c r="P35" i="2"/>
  <c r="Q35" i="2"/>
  <c r="R35" i="2"/>
  <c r="S35" i="2"/>
  <c r="T35" i="2"/>
  <c r="U35" i="2"/>
  <c r="V35" i="2"/>
  <c r="W35" i="2"/>
  <c r="O36" i="2"/>
  <c r="P36" i="2"/>
  <c r="Q36" i="2"/>
  <c r="R36" i="2"/>
  <c r="S36" i="2"/>
  <c r="T36" i="2"/>
  <c r="U36" i="2"/>
  <c r="V36" i="2"/>
  <c r="W36" i="2"/>
  <c r="O37" i="2"/>
  <c r="P37" i="2"/>
  <c r="Q37" i="2"/>
  <c r="R37" i="2"/>
  <c r="S37" i="2"/>
  <c r="T37" i="2"/>
  <c r="U37" i="2"/>
  <c r="V37" i="2"/>
  <c r="W37" i="2"/>
  <c r="O38" i="2"/>
  <c r="P38" i="2"/>
  <c r="Q38" i="2"/>
  <c r="R38" i="2"/>
  <c r="S38" i="2"/>
  <c r="T38" i="2"/>
  <c r="U38" i="2"/>
  <c r="V38" i="2"/>
  <c r="W38" i="2"/>
  <c r="O39" i="2"/>
  <c r="P39" i="2"/>
  <c r="Q39" i="2"/>
  <c r="R39" i="2"/>
  <c r="S39" i="2"/>
  <c r="T39" i="2"/>
  <c r="U39" i="2"/>
  <c r="V39" i="2"/>
  <c r="W39" i="2"/>
  <c r="O40" i="2"/>
  <c r="P40" i="2"/>
  <c r="Q40" i="2"/>
  <c r="R40" i="2"/>
  <c r="S40" i="2"/>
  <c r="T40" i="2"/>
  <c r="U40" i="2"/>
  <c r="V40" i="2"/>
  <c r="W40" i="2"/>
  <c r="O41" i="2"/>
  <c r="P41" i="2"/>
  <c r="Q41" i="2"/>
  <c r="R41" i="2"/>
  <c r="S41" i="2"/>
  <c r="T41" i="2"/>
  <c r="U41" i="2"/>
  <c r="V41" i="2"/>
  <c r="W41" i="2"/>
  <c r="O42" i="2"/>
  <c r="P42" i="2"/>
  <c r="Q42" i="2"/>
  <c r="R42" i="2"/>
  <c r="S42" i="2"/>
  <c r="T42" i="2"/>
  <c r="U42" i="2"/>
  <c r="V42" i="2"/>
  <c r="W42" i="2"/>
  <c r="O43" i="2"/>
  <c r="P43" i="2"/>
  <c r="Q43" i="2"/>
  <c r="R43" i="2"/>
  <c r="S43" i="2"/>
  <c r="T43" i="2"/>
  <c r="U43" i="2"/>
  <c r="V43" i="2"/>
  <c r="W43" i="2"/>
  <c r="O44" i="2"/>
  <c r="P44" i="2"/>
  <c r="Q44" i="2"/>
  <c r="R44" i="2"/>
  <c r="S44" i="2"/>
  <c r="T44" i="2"/>
  <c r="U44" i="2"/>
  <c r="V44" i="2"/>
  <c r="W44" i="2"/>
  <c r="O45" i="2"/>
  <c r="P45" i="2"/>
  <c r="Q45" i="2"/>
  <c r="R45" i="2"/>
  <c r="S45" i="2"/>
  <c r="T45" i="2"/>
  <c r="U45" i="2"/>
  <c r="V45" i="2"/>
  <c r="W45" i="2"/>
  <c r="O46" i="2"/>
  <c r="P46" i="2"/>
  <c r="Q46" i="2"/>
  <c r="R46" i="2"/>
  <c r="S46" i="2"/>
  <c r="T46" i="2"/>
  <c r="U46" i="2"/>
  <c r="V46" i="2"/>
  <c r="W46" i="2"/>
  <c r="O47" i="2"/>
  <c r="P47" i="2"/>
  <c r="Q47" i="2"/>
  <c r="R47" i="2"/>
  <c r="S47" i="2"/>
  <c r="T47" i="2"/>
  <c r="U47" i="2"/>
  <c r="V47" i="2"/>
  <c r="W47" i="2"/>
  <c r="O48" i="2"/>
  <c r="P48" i="2"/>
  <c r="Q48" i="2"/>
  <c r="R48" i="2"/>
  <c r="S48" i="2"/>
  <c r="T48" i="2"/>
  <c r="U48" i="2"/>
  <c r="V48" i="2"/>
  <c r="W48" i="2"/>
  <c r="O49" i="2"/>
  <c r="P49" i="2"/>
  <c r="Q49" i="2"/>
  <c r="R49" i="2"/>
  <c r="S49" i="2"/>
  <c r="T49" i="2"/>
  <c r="U49" i="2"/>
  <c r="V49" i="2"/>
  <c r="W49" i="2"/>
  <c r="O50" i="2"/>
  <c r="P50" i="2"/>
  <c r="Q50" i="2"/>
  <c r="R50" i="2"/>
  <c r="S50" i="2"/>
  <c r="T50" i="2"/>
  <c r="U50" i="2"/>
  <c r="V50" i="2"/>
  <c r="W50" i="2"/>
  <c r="I50" i="2" l="1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D31" i="2"/>
  <c r="E31" i="2"/>
  <c r="F31" i="2"/>
  <c r="G31" i="2"/>
  <c r="H31" i="2"/>
  <c r="I31" i="2"/>
  <c r="C31" i="2"/>
  <c r="A19" i="2" l="1"/>
  <c r="A14" i="2"/>
  <c r="A18" i="2"/>
  <c r="A3" i="2"/>
  <c r="A11" i="2"/>
  <c r="A20" i="2"/>
  <c r="A17" i="2"/>
  <c r="A22" i="2"/>
  <c r="A4" i="2"/>
  <c r="A6" i="2"/>
  <c r="A7" i="2"/>
  <c r="A2" i="2"/>
  <c r="A12" i="2"/>
  <c r="A9" i="2"/>
  <c r="A15" i="2"/>
  <c r="A8" i="2"/>
  <c r="A10" i="2"/>
  <c r="A23" i="2"/>
  <c r="A16" i="2"/>
  <c r="A24" i="2"/>
  <c r="A5" i="2"/>
  <c r="A13" i="2"/>
  <c r="A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B2" authorId="0" shapeId="0" xr:uid="{DE52940E-3290-434C-9FF4-9F1336C8322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
2019/1/6
正课迟到6分钟</t>
        </r>
      </text>
    </comment>
    <comment ref="B3" authorId="0" shapeId="0" xr:uid="{29810088-9C8D-45C3-BD33-966A1CDA001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</t>
        </r>
      </text>
    </comment>
    <comment ref="C4" authorId="0" shapeId="0" xr:uid="{4F0ADB8D-2844-4D7D-AC03-9F4B1122220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 
练习课看小说
2019/12/30
正课吃东西</t>
        </r>
      </text>
    </comment>
    <comment ref="D4" authorId="0" shapeId="0" xr:uid="{2CD41047-FD58-4AAC-85EE-0DAF8E2C0B96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</t>
        </r>
      </text>
    </comment>
    <comment ref="C5" authorId="0" shapeId="0" xr:uid="{D162C101-B280-460B-95BA-559797042AC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2019/12/30
正课吃东西</t>
        </r>
      </text>
    </comment>
    <comment ref="D5" authorId="0" shapeId="0" xr:uid="{3E6A31DE-3F0D-47B8-8209-778054631AD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练习课请假（一天）
2020/1/9
练习课请假（一天）</t>
        </r>
      </text>
    </comment>
    <comment ref="D6" authorId="0" shapeId="0" xr:uid="{194C5F51-DDEE-47A8-8B9A-354301B2BD9D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7" authorId="0" shapeId="0" xr:uid="{826AA1FE-D04A-4C1D-8D3E-7AC13099967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
正课迟到9分钟
2019/1/6
正课迟到1分钟</t>
        </r>
      </text>
    </comment>
    <comment ref="D7" authorId="0" shapeId="0" xr:uid="{8D9032D1-7BE9-47D0-8FCB-F408D0C9FA7B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8" authorId="0" shapeId="0" xr:uid="{F26C9122-510C-4468-A030-51C44479F29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2019/12/13
正课迟到4分钟</t>
        </r>
      </text>
    </comment>
    <comment ref="B9" authorId="0" shapeId="0" xr:uid="{AF6F5A2F-0813-491C-ABDE-7AC383824C31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
练习课迟到3分钟</t>
        </r>
      </text>
    </comment>
    <comment ref="B10" authorId="0" shapeId="0" xr:uid="{3DF03EFE-97E2-4908-9C9E-C85DF4FECAD2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正课迟到3分钟
2019/1/6
正课迟到2分钟</t>
        </r>
      </text>
    </comment>
    <comment ref="B11" authorId="0" shapeId="0" xr:uid="{6CE4A933-A3CD-40E8-BA72-02573303AB2E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正常迟到3分钟</t>
        </r>
      </text>
    </comment>
    <comment ref="E12" authorId="0" shapeId="0" xr:uid="{43062D26-0DB8-4BEE-9509-069A2E37B77B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2020/1/4
练习课病假</t>
        </r>
      </text>
    </comment>
    <comment ref="B13" authorId="0" shapeId="0" xr:uid="{6A20091E-7726-4765-9EEC-9CDB5F5A4FF1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2020/1/6
正课迟到</t>
        </r>
      </text>
    </comment>
    <comment ref="B14" authorId="0" shapeId="0" xr:uid="{DA02558D-E161-42D6-BA8D-7FEC1723EEFA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2020/1/10
正课迟到1分钟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C1" authorId="0" shapeId="0" xr:uid="{96BA9A23-B04D-41F6-B39E-098C2141BCF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</t>
        </r>
      </text>
    </comment>
    <comment ref="D1" authorId="0" shapeId="0" xr:uid="{1E8B58C0-3426-47B0-A458-C2FDF4A374AF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布局搭建</t>
        </r>
      </text>
    </comment>
    <comment ref="E1" authorId="0" shapeId="0" xr:uid="{4EAA0F7C-DF08-427E-995F-8189F064DF5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</t>
        </r>
      </text>
    </comment>
    <comment ref="F1" authorId="0" shapeId="0" xr:uid="{D7F55FFF-0762-495C-9C43-7738EA25C6A0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</t>
        </r>
      </text>
    </comment>
    <comment ref="G1" authorId="0" shapeId="0" xr:uid="{65339DDD-EDF9-4E35-A3CC-B2C492A6E62B}">
      <text>
        <r>
          <rPr>
            <b/>
            <sz val="9"/>
            <color indexed="81"/>
            <rFont val="宋体"/>
            <family val="3"/>
            <charset val="134"/>
          </rPr>
          <t>Yacon:2019/12/25</t>
        </r>
      </text>
    </comment>
    <comment ref="H1" authorId="0" shapeId="0" xr:uid="{0291FE43-974E-4623-B85C-5262DCADCD47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I1" authorId="0" shapeId="0" xr:uid="{6251E8E9-4DD4-4FBB-BB4B-CBC805714E8A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J1" authorId="0" shapeId="0" xr:uid="{8C448A78-96BC-4A4E-8529-6BE399EE2C7B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</t>
        </r>
        <r>
          <rPr>
            <sz val="9"/>
            <color indexed="81"/>
            <rFont val="宋体"/>
            <family val="3"/>
            <charset val="134"/>
          </rPr>
          <t>31</t>
        </r>
      </text>
    </comment>
    <comment ref="K1" authorId="0" shapeId="0" xr:uid="{32CE57A4-C4CE-489D-9435-ABDD55E6B054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020/1/4</t>
        </r>
      </text>
    </comment>
    <comment ref="L1" authorId="0" shapeId="0" xr:uid="{FB7AF203-678A-4A76-A24D-B4EFC2E9B898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020/1/4</t>
        </r>
      </text>
    </comment>
    <comment ref="M1" authorId="0" shapeId="0" xr:uid="{460CB6AB-6DAF-40F8-A8DD-453BE3D33BA7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020/1/4</t>
        </r>
      </text>
    </comment>
    <comment ref="N1" authorId="0" shapeId="0" xr:uid="{52F92342-5CDA-4F55-B562-4F7A2447990E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020/1/4</t>
        </r>
      </text>
    </comment>
  </commentList>
</comments>
</file>

<file path=xl/sharedStrings.xml><?xml version="1.0" encoding="utf-8"?>
<sst xmlns="http://schemas.openxmlformats.org/spreadsheetml/2006/main" count="347" uniqueCount="63">
  <si>
    <t>姓名</t>
    <phoneticPr fontId="1" type="noConversion"/>
  </si>
  <si>
    <t>郭轶轩</t>
    <phoneticPr fontId="1" type="noConversion"/>
  </si>
  <si>
    <t>王硕</t>
    <phoneticPr fontId="1" type="noConversion"/>
  </si>
  <si>
    <t>迟到</t>
    <phoneticPr fontId="1" type="noConversion"/>
  </si>
  <si>
    <t>陈睎</t>
  </si>
  <si>
    <t>陈心宇</t>
  </si>
  <si>
    <t>董佳慧</t>
  </si>
  <si>
    <t>董娜</t>
  </si>
  <si>
    <t>杜露瑶</t>
  </si>
  <si>
    <t>高景瑞</t>
  </si>
  <si>
    <t>高科</t>
  </si>
  <si>
    <t>郭轶轩</t>
  </si>
  <si>
    <t>郝爽</t>
    <phoneticPr fontId="1" type="noConversion"/>
  </si>
  <si>
    <t>黄珊</t>
  </si>
  <si>
    <t>黄羽</t>
  </si>
  <si>
    <t>姜红红</t>
  </si>
  <si>
    <t>李宏丽</t>
  </si>
  <si>
    <t>刘云</t>
  </si>
  <si>
    <t>马冲</t>
  </si>
  <si>
    <t>彭帅</t>
  </si>
  <si>
    <t>任俊潼</t>
  </si>
  <si>
    <t>邵琪琪</t>
  </si>
  <si>
    <t>宋思宇</t>
  </si>
  <si>
    <t>汤淑华</t>
  </si>
  <si>
    <t>陶青青</t>
  </si>
  <si>
    <t>王宁</t>
  </si>
  <si>
    <t>王硕</t>
  </si>
  <si>
    <t>违纪</t>
    <phoneticPr fontId="1" type="noConversion"/>
  </si>
  <si>
    <t xml:space="preserve"> 讲解内容在上一周讲解的知识点中选择
讲解时长不得低于3分钟
上午和下午的第三节练习课讲解</t>
    <phoneticPr fontId="1" type="noConversion"/>
  </si>
  <si>
    <t>马冲</t>
    <phoneticPr fontId="1" type="noConversion"/>
  </si>
  <si>
    <t>请假</t>
    <phoneticPr fontId="1" type="noConversion"/>
  </si>
  <si>
    <t>周考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</si>
  <si>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</si>
  <si>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</si>
  <si>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</si>
  <si>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</si>
  <si>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高科</t>
    <phoneticPr fontId="1" type="noConversion"/>
  </si>
  <si>
    <t>指数</t>
    <phoneticPr fontId="1" type="noConversion"/>
  </si>
  <si>
    <t>过渡考核</t>
    <phoneticPr fontId="1" type="noConversion"/>
  </si>
  <si>
    <t>E</t>
    <phoneticPr fontId="1" type="noConversion"/>
  </si>
  <si>
    <t>姜红红</t>
    <phoneticPr fontId="1" type="noConversion"/>
  </si>
  <si>
    <t>刘云</t>
    <phoneticPr fontId="1" type="noConversion"/>
  </si>
  <si>
    <t>最低分</t>
    <phoneticPr fontId="1" type="noConversion"/>
  </si>
  <si>
    <t>最高分</t>
    <phoneticPr fontId="1" type="noConversion"/>
  </si>
  <si>
    <t>JS考核1</t>
    <phoneticPr fontId="1" type="noConversion"/>
  </si>
  <si>
    <t>HTML默写</t>
    <phoneticPr fontId="1" type="noConversion"/>
  </si>
  <si>
    <t>Flex布局</t>
    <phoneticPr fontId="1" type="noConversion"/>
  </si>
  <si>
    <t>CSS默写1</t>
    <phoneticPr fontId="1" type="noConversion"/>
  </si>
  <si>
    <t>CSS默写2</t>
    <phoneticPr fontId="1" type="noConversion"/>
  </si>
  <si>
    <t>CSS默写3</t>
    <phoneticPr fontId="1" type="noConversion"/>
  </si>
  <si>
    <t>进度</t>
    <phoneticPr fontId="1" type="noConversion"/>
  </si>
  <si>
    <t>最低值</t>
    <phoneticPr fontId="1" type="noConversion"/>
  </si>
  <si>
    <t>最高值</t>
    <phoneticPr fontId="1" type="noConversion"/>
  </si>
  <si>
    <t>JS考核2加分题</t>
    <phoneticPr fontId="1" type="noConversion"/>
  </si>
  <si>
    <t>JS考核2基础题</t>
    <phoneticPr fontId="1" type="noConversion"/>
  </si>
  <si>
    <t xml:space="preserve"> </t>
    <phoneticPr fontId="1" type="noConversion"/>
  </si>
  <si>
    <t>病假</t>
    <phoneticPr fontId="1" type="noConversion"/>
  </si>
  <si>
    <t>王宁</t>
    <phoneticPr fontId="1" type="noConversion"/>
  </si>
  <si>
    <t>黄羽</t>
    <phoneticPr fontId="1" type="noConversion"/>
  </si>
  <si>
    <t>F</t>
    <phoneticPr fontId="1" type="noConversion"/>
  </si>
  <si>
    <t>JS考核3基础题</t>
    <phoneticPr fontId="1" type="noConversion"/>
  </si>
  <si>
    <t>JS考核3加分题</t>
    <phoneticPr fontId="1" type="noConversion"/>
  </si>
  <si>
    <t>高景瑞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</si>
</sst>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6"/>
      <color theme="1"/>
      <name val="等线"/>
      <family val="2"/>
      <charset val="134"/>
      <scheme val="minor"/>
    </font>
    <font>
      <sz val="20"/>
      <color rgb="FFFF0000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6"/>
      <color theme="0"/>
      <name val="等线"/>
      <family val="2"/>
      <charset val="134"/>
      <scheme val="minor"/>
    </font>
    <font>
      <sz val="16"/>
      <color theme="0"/>
      <name val="等线"/>
      <family val="3"/>
      <charset val="134"/>
      <scheme val="minor"/>
    </font>
    <font>
      <sz val="12"/>
      <color rgb="FF0070C0"/>
      <name val="等线"/>
      <family val="2"/>
      <charset val="134"/>
      <scheme val="minor"/>
    </font>
    <font>
      <sz val="18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3" fillId="4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D22-6F6C-4A6B-9DB1-CD65D73062C4}">
  <dimension ref="A1:E14"/>
  <sheetViews>
    <sheetView tabSelected="1" zoomScaleNormal="100" workbookViewId="0">
      <selection activeCell="G8" sqref="G8"/>
    </sheetView>
  </sheetViews>
  <sheetFormatPr defaultColWidth="8.5546875" defaultRowHeight="22.8" x14ac:dyDescent="0.25"/>
  <cols>
    <col min="1" max="1" width="11.88671875" style="2" bestFit="1" customWidth="1"/>
    <col min="2" max="4" width="8.44140625" style="2" bestFit="1" customWidth="1"/>
    <col min="5" max="16384" width="8.5546875" style="2"/>
  </cols>
  <sheetData>
    <row r="1" spans="1:5" x14ac:dyDescent="0.25">
      <c r="A1" s="2" t="s">
        <v>0</v>
      </c>
      <c r="B1" s="16" t="s">
        <v>3</v>
      </c>
      <c r="C1" s="16" t="s">
        <v>27</v>
      </c>
      <c r="D1" s="16" t="s">
        <v>30</v>
      </c>
      <c r="E1" s="2" t="s">
        <v>56</v>
      </c>
    </row>
    <row r="2" spans="1:5" x14ac:dyDescent="0.25">
      <c r="A2" s="2" t="s">
        <v>1</v>
      </c>
      <c r="B2" s="2">
        <v>2</v>
      </c>
    </row>
    <row r="3" spans="1:5" x14ac:dyDescent="0.25">
      <c r="A3" s="2" t="s">
        <v>2</v>
      </c>
      <c r="B3" s="2">
        <v>1</v>
      </c>
    </row>
    <row r="4" spans="1:5" x14ac:dyDescent="0.25">
      <c r="A4" s="2" t="s">
        <v>12</v>
      </c>
      <c r="C4" s="2">
        <v>2</v>
      </c>
      <c r="D4" s="2">
        <v>1</v>
      </c>
    </row>
    <row r="5" spans="1:5" x14ac:dyDescent="0.25">
      <c r="A5" s="2" t="s">
        <v>29</v>
      </c>
      <c r="C5" s="2">
        <v>1</v>
      </c>
      <c r="D5" s="2">
        <v>2</v>
      </c>
    </row>
    <row r="6" spans="1:5" x14ac:dyDescent="0.25">
      <c r="A6" s="2" t="s">
        <v>2</v>
      </c>
      <c r="D6" s="2">
        <v>1</v>
      </c>
    </row>
    <row r="7" spans="1:5" x14ac:dyDescent="0.25">
      <c r="A7" s="1" t="s">
        <v>20</v>
      </c>
      <c r="B7" s="2">
        <v>2</v>
      </c>
      <c r="D7" s="2">
        <v>1</v>
      </c>
    </row>
    <row r="8" spans="1:5" x14ac:dyDescent="0.25">
      <c r="A8" s="1" t="s">
        <v>21</v>
      </c>
      <c r="B8" s="2">
        <v>1</v>
      </c>
    </row>
    <row r="9" spans="1:5" x14ac:dyDescent="0.25">
      <c r="A9" s="2" t="s">
        <v>36</v>
      </c>
      <c r="B9" s="2">
        <v>1</v>
      </c>
    </row>
    <row r="10" spans="1:5" x14ac:dyDescent="0.25">
      <c r="A10" s="2" t="s">
        <v>40</v>
      </c>
      <c r="B10" s="2">
        <v>2</v>
      </c>
    </row>
    <row r="11" spans="1:5" x14ac:dyDescent="0.25">
      <c r="A11" s="2" t="s">
        <v>41</v>
      </c>
      <c r="B11" s="2">
        <v>1</v>
      </c>
    </row>
    <row r="12" spans="1:5" x14ac:dyDescent="0.25">
      <c r="A12" s="2" t="s">
        <v>57</v>
      </c>
      <c r="E12" s="2">
        <v>1</v>
      </c>
    </row>
    <row r="13" spans="1:5" x14ac:dyDescent="0.25">
      <c r="A13" s="2" t="s">
        <v>58</v>
      </c>
      <c r="B13" s="2">
        <v>1</v>
      </c>
    </row>
    <row r="14" spans="1:5" x14ac:dyDescent="0.25">
      <c r="A14" s="2" t="s">
        <v>62</v>
      </c>
      <c r="B14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620-962B-4850-8EC1-28D9C57566DF}">
  <dimension ref="A1:Y50"/>
  <sheetViews>
    <sheetView zoomScaleNormal="100" workbookViewId="0">
      <pane xSplit="2" ySplit="1" topLeftCell="M2" activePane="bottomRight" state="frozen"/>
      <selection pane="topRight" activeCell="B1" sqref="B1"/>
      <selection pane="bottomLeft" activeCell="A2" sqref="A2"/>
      <selection pane="bottomRight" activeCell="Z17" sqref="Z17"/>
    </sheetView>
  </sheetViews>
  <sheetFormatPr defaultRowHeight="20.399999999999999" x14ac:dyDescent="0.25"/>
  <cols>
    <col min="1" max="1" width="8" style="1" bestFit="1" customWidth="1"/>
    <col min="2" max="2" width="10.77734375" style="1" bestFit="1" customWidth="1"/>
    <col min="3" max="3" width="15.88671875" style="1" bestFit="1" customWidth="1"/>
    <col min="4" max="4" width="13" style="1" bestFit="1" customWidth="1"/>
    <col min="5" max="7" width="14.6640625" style="1" bestFit="1" customWidth="1"/>
    <col min="8" max="8" width="7.77734375" style="1" bestFit="1" customWidth="1"/>
    <col min="9" max="9" width="14.109375" style="1" bestFit="1" customWidth="1"/>
    <col min="10" max="10" width="12" style="1" bestFit="1" customWidth="1"/>
    <col min="11" max="14" width="21.88671875" style="1" bestFit="1" customWidth="1"/>
    <col min="15" max="23" width="3.33203125" style="1" bestFit="1" customWidth="1"/>
    <col min="24" max="24" width="8.88671875" style="1"/>
    <col min="25" max="25" width="2.5546875" style="1" bestFit="1" customWidth="1"/>
    <col min="26" max="16384" width="8.88671875" style="1"/>
  </cols>
  <sheetData>
    <row r="1" spans="1:25" x14ac:dyDescent="0.25">
      <c r="A1" s="1" t="s">
        <v>37</v>
      </c>
      <c r="B1" s="3" t="s">
        <v>0</v>
      </c>
      <c r="C1" s="3" t="s">
        <v>45</v>
      </c>
      <c r="D1" s="3" t="s">
        <v>46</v>
      </c>
      <c r="E1" s="4" t="s">
        <v>47</v>
      </c>
      <c r="F1" s="4" t="s">
        <v>48</v>
      </c>
      <c r="G1" s="3" t="s">
        <v>49</v>
      </c>
      <c r="H1" s="3" t="s">
        <v>31</v>
      </c>
      <c r="I1" s="3" t="s">
        <v>38</v>
      </c>
      <c r="J1" s="3" t="s">
        <v>44</v>
      </c>
      <c r="K1" s="3" t="s">
        <v>54</v>
      </c>
      <c r="L1" s="3" t="s">
        <v>53</v>
      </c>
      <c r="M1" s="3" t="s">
        <v>60</v>
      </c>
      <c r="N1" s="3" t="s">
        <v>61</v>
      </c>
      <c r="O1" s="3"/>
      <c r="P1" s="3"/>
      <c r="Q1" s="3"/>
      <c r="R1" s="3"/>
      <c r="S1" s="3"/>
      <c r="T1" s="3"/>
      <c r="U1" s="3"/>
      <c r="V1" s="3"/>
      <c r="W1" s="3"/>
    </row>
    <row r="2" spans="1:25" x14ac:dyDescent="0.25">
      <c r="A2" s="8">
        <f t="shared" ref="A2:A24" si="0">SUM(C28:W28)</f>
        <v>15</v>
      </c>
      <c r="B2" s="3" t="s">
        <v>9</v>
      </c>
      <c r="C2" s="3" t="s">
        <v>33</v>
      </c>
      <c r="D2" s="3" t="s">
        <v>34</v>
      </c>
      <c r="E2" s="3" t="s">
        <v>35</v>
      </c>
      <c r="F2" s="3" t="s">
        <v>35</v>
      </c>
      <c r="G2" s="3" t="s">
        <v>35</v>
      </c>
      <c r="H2" s="3" t="s">
        <v>33</v>
      </c>
      <c r="I2" s="3" t="s">
        <v>34</v>
      </c>
      <c r="J2" s="3" t="s">
        <v>39</v>
      </c>
      <c r="K2" s="3" t="s">
        <v>39</v>
      </c>
      <c r="L2" s="3" t="s">
        <v>39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5" x14ac:dyDescent="0.25">
      <c r="A3" s="8">
        <f t="shared" si="0"/>
        <v>17</v>
      </c>
      <c r="B3" s="3" t="s">
        <v>11</v>
      </c>
      <c r="C3" s="3" t="s">
        <v>34</v>
      </c>
      <c r="D3" s="3" t="s">
        <v>33</v>
      </c>
      <c r="E3" s="3" t="s">
        <v>35</v>
      </c>
      <c r="F3" s="3" t="s">
        <v>35</v>
      </c>
      <c r="G3" s="3" t="s">
        <v>35</v>
      </c>
      <c r="H3" s="3" t="s">
        <v>34</v>
      </c>
      <c r="I3" s="3" t="s">
        <v>35</v>
      </c>
      <c r="J3" s="3" t="s">
        <v>35</v>
      </c>
      <c r="K3" s="3" t="s">
        <v>33</v>
      </c>
      <c r="L3" s="3" t="s">
        <v>39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5" x14ac:dyDescent="0.25">
      <c r="A4" s="8">
        <f t="shared" si="0"/>
        <v>23</v>
      </c>
      <c r="B4" s="3" t="s">
        <v>15</v>
      </c>
      <c r="C4" s="3" t="s">
        <v>32</v>
      </c>
      <c r="D4" s="3" t="s">
        <v>32</v>
      </c>
      <c r="E4" s="3" t="s">
        <v>35</v>
      </c>
      <c r="F4" s="3" t="s">
        <v>33</v>
      </c>
      <c r="G4" s="3" t="s">
        <v>35</v>
      </c>
      <c r="H4" s="3" t="s">
        <v>35</v>
      </c>
      <c r="I4" s="3" t="s">
        <v>39</v>
      </c>
      <c r="J4" s="3" t="s">
        <v>35</v>
      </c>
      <c r="K4" s="3" t="s">
        <v>32</v>
      </c>
      <c r="L4" s="3" t="s">
        <v>39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5" x14ac:dyDescent="0.25">
      <c r="A5" s="8">
        <f t="shared" si="0"/>
        <v>25</v>
      </c>
      <c r="B5" s="3" t="s">
        <v>20</v>
      </c>
      <c r="C5" s="3" t="s">
        <v>32</v>
      </c>
      <c r="D5" s="3" t="s">
        <v>32</v>
      </c>
      <c r="E5" s="3" t="s">
        <v>34</v>
      </c>
      <c r="F5" s="3" t="s">
        <v>35</v>
      </c>
      <c r="G5" s="3" t="s">
        <v>34</v>
      </c>
      <c r="H5" s="3" t="s">
        <v>34</v>
      </c>
      <c r="I5" s="3" t="s">
        <v>34</v>
      </c>
      <c r="J5" s="3" t="s">
        <v>35</v>
      </c>
      <c r="K5" s="3" t="s">
        <v>32</v>
      </c>
      <c r="L5" s="3" t="s">
        <v>39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5" x14ac:dyDescent="0.25">
      <c r="A6" s="8">
        <f t="shared" si="0"/>
        <v>30</v>
      </c>
      <c r="B6" s="3" t="s">
        <v>18</v>
      </c>
      <c r="C6" s="3" t="s">
        <v>34</v>
      </c>
      <c r="D6" s="3" t="s">
        <v>32</v>
      </c>
      <c r="E6" s="3" t="s">
        <v>35</v>
      </c>
      <c r="F6" s="3" t="s">
        <v>35</v>
      </c>
      <c r="G6" s="3" t="s">
        <v>34</v>
      </c>
      <c r="H6" s="3" t="s">
        <v>32</v>
      </c>
      <c r="I6" s="3" t="s">
        <v>32</v>
      </c>
      <c r="J6" s="3" t="s">
        <v>33</v>
      </c>
      <c r="K6" s="3" t="s">
        <v>32</v>
      </c>
      <c r="L6" s="3" t="s">
        <v>39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5" x14ac:dyDescent="0.25">
      <c r="A7" s="8">
        <f t="shared" si="0"/>
        <v>30</v>
      </c>
      <c r="B7" s="3" t="s">
        <v>22</v>
      </c>
      <c r="C7" s="3" t="s">
        <v>33</v>
      </c>
      <c r="D7" s="3" t="s">
        <v>34</v>
      </c>
      <c r="E7" s="3" t="s">
        <v>34</v>
      </c>
      <c r="F7" s="3" t="s">
        <v>33</v>
      </c>
      <c r="G7" s="3" t="s">
        <v>32</v>
      </c>
      <c r="H7" s="3" t="s">
        <v>33</v>
      </c>
      <c r="I7" s="3" t="s">
        <v>39</v>
      </c>
      <c r="J7" s="3" t="s">
        <v>33</v>
      </c>
      <c r="K7" s="3" t="s">
        <v>32</v>
      </c>
      <c r="L7" s="3" t="s">
        <v>39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5" x14ac:dyDescent="0.25">
      <c r="A8" s="8">
        <f t="shared" si="0"/>
        <v>30</v>
      </c>
      <c r="B8" s="3" t="s">
        <v>14</v>
      </c>
      <c r="C8" s="3" t="s">
        <v>32</v>
      </c>
      <c r="D8" s="3" t="s">
        <v>32</v>
      </c>
      <c r="E8" s="3" t="s">
        <v>34</v>
      </c>
      <c r="F8" s="3" t="s">
        <v>34</v>
      </c>
      <c r="G8" s="3" t="s">
        <v>35</v>
      </c>
      <c r="H8" s="3" t="s">
        <v>32</v>
      </c>
      <c r="I8" s="3" t="s">
        <v>32</v>
      </c>
      <c r="J8" s="3" t="s">
        <v>35</v>
      </c>
      <c r="K8" s="3" t="s">
        <v>33</v>
      </c>
      <c r="L8" s="3" t="s">
        <v>39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5" x14ac:dyDescent="0.25">
      <c r="A9" s="8">
        <f t="shared" si="0"/>
        <v>31</v>
      </c>
      <c r="B9" s="3" t="s">
        <v>17</v>
      </c>
      <c r="C9" s="3" t="s">
        <v>32</v>
      </c>
      <c r="D9" s="3" t="s">
        <v>33</v>
      </c>
      <c r="E9" s="3" t="s">
        <v>35</v>
      </c>
      <c r="F9" s="3" t="s">
        <v>33</v>
      </c>
      <c r="G9" s="3" t="s">
        <v>33</v>
      </c>
      <c r="H9" s="3" t="s">
        <v>34</v>
      </c>
      <c r="I9" s="3" t="s">
        <v>35</v>
      </c>
      <c r="J9" s="3" t="s">
        <v>32</v>
      </c>
      <c r="K9" s="3" t="s">
        <v>32</v>
      </c>
      <c r="L9" s="3" t="s">
        <v>39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Y9" s="1" t="s">
        <v>55</v>
      </c>
    </row>
    <row r="10" spans="1:25" x14ac:dyDescent="0.25">
      <c r="A10" s="8">
        <f t="shared" si="0"/>
        <v>32</v>
      </c>
      <c r="B10" s="3" t="s">
        <v>26</v>
      </c>
      <c r="C10" s="3" t="s">
        <v>32</v>
      </c>
      <c r="D10" s="3" t="s">
        <v>33</v>
      </c>
      <c r="E10" s="3" t="s">
        <v>35</v>
      </c>
      <c r="F10" s="3" t="s">
        <v>34</v>
      </c>
      <c r="G10" s="3" t="s">
        <v>35</v>
      </c>
      <c r="H10" s="3" t="s">
        <v>32</v>
      </c>
      <c r="I10" s="3" t="s">
        <v>33</v>
      </c>
      <c r="J10" s="3" t="s">
        <v>32</v>
      </c>
      <c r="K10" s="3" t="s">
        <v>32</v>
      </c>
      <c r="L10" s="3" t="s">
        <v>39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5" x14ac:dyDescent="0.25">
      <c r="A11" s="8">
        <f t="shared" si="0"/>
        <v>32</v>
      </c>
      <c r="B11" s="3" t="s">
        <v>19</v>
      </c>
      <c r="C11" s="3" t="s">
        <v>32</v>
      </c>
      <c r="D11" s="3" t="s">
        <v>32</v>
      </c>
      <c r="E11" s="3" t="s">
        <v>34</v>
      </c>
      <c r="F11" s="3" t="s">
        <v>34</v>
      </c>
      <c r="G11" s="3" t="s">
        <v>34</v>
      </c>
      <c r="H11" s="3" t="s">
        <v>32</v>
      </c>
      <c r="I11" s="3" t="s">
        <v>33</v>
      </c>
      <c r="J11" s="3" t="s">
        <v>34</v>
      </c>
      <c r="K11" s="3" t="s">
        <v>32</v>
      </c>
      <c r="L11" s="3" t="s">
        <v>39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5" x14ac:dyDescent="0.25">
      <c r="A12" s="8">
        <f t="shared" si="0"/>
        <v>36</v>
      </c>
      <c r="B12" s="3" t="s">
        <v>13</v>
      </c>
      <c r="C12" s="3" t="s">
        <v>32</v>
      </c>
      <c r="D12" s="5" t="s">
        <v>33</v>
      </c>
      <c r="E12" s="3" t="s">
        <v>34</v>
      </c>
      <c r="F12" s="3" t="s">
        <v>32</v>
      </c>
      <c r="G12" s="3" t="s">
        <v>35</v>
      </c>
      <c r="H12" s="3" t="s">
        <v>32</v>
      </c>
      <c r="I12" s="3" t="s">
        <v>33</v>
      </c>
      <c r="J12" s="3" t="s">
        <v>32</v>
      </c>
      <c r="K12" s="3" t="s">
        <v>32</v>
      </c>
      <c r="L12" s="3" t="s">
        <v>39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5" x14ac:dyDescent="0.25">
      <c r="A13" s="8">
        <f t="shared" si="0"/>
        <v>36</v>
      </c>
      <c r="B13" s="3" t="s">
        <v>6</v>
      </c>
      <c r="C13" s="3" t="s">
        <v>33</v>
      </c>
      <c r="D13" s="3" t="s">
        <v>33</v>
      </c>
      <c r="E13" s="3" t="s">
        <v>33</v>
      </c>
      <c r="F13" s="3" t="s">
        <v>32</v>
      </c>
      <c r="G13" s="3" t="s">
        <v>35</v>
      </c>
      <c r="H13" s="3" t="s">
        <v>32</v>
      </c>
      <c r="I13" s="3" t="s">
        <v>33</v>
      </c>
      <c r="J13" s="3" t="s">
        <v>33</v>
      </c>
      <c r="K13" s="3" t="s">
        <v>32</v>
      </c>
      <c r="L13" s="3" t="s">
        <v>39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5" x14ac:dyDescent="0.25">
      <c r="A14" s="8">
        <f t="shared" si="0"/>
        <v>41</v>
      </c>
      <c r="B14" s="3" t="s">
        <v>25</v>
      </c>
      <c r="C14" s="3" t="s">
        <v>32</v>
      </c>
      <c r="D14" s="3" t="s">
        <v>32</v>
      </c>
      <c r="E14" s="3" t="s">
        <v>32</v>
      </c>
      <c r="F14" s="3" t="s">
        <v>32</v>
      </c>
      <c r="G14" s="3" t="s">
        <v>35</v>
      </c>
      <c r="H14" s="3" t="s">
        <v>32</v>
      </c>
      <c r="I14" s="3" t="s">
        <v>32</v>
      </c>
      <c r="J14" s="3" t="s">
        <v>32</v>
      </c>
      <c r="K14" s="3" t="s">
        <v>59</v>
      </c>
      <c r="L14" s="3" t="s">
        <v>59</v>
      </c>
      <c r="M14" s="3" t="s">
        <v>32</v>
      </c>
      <c r="N14" s="3" t="s">
        <v>39</v>
      </c>
      <c r="O14" s="3"/>
      <c r="P14" s="3"/>
      <c r="Q14" s="3"/>
      <c r="R14" s="3"/>
      <c r="S14" s="3"/>
      <c r="T14" s="3"/>
      <c r="U14" s="3"/>
      <c r="V14" s="3"/>
      <c r="W14" s="3"/>
    </row>
    <row r="15" spans="1:25" x14ac:dyDescent="0.25">
      <c r="A15" s="8">
        <f t="shared" si="0"/>
        <v>37</v>
      </c>
      <c r="B15" s="3" t="s">
        <v>21</v>
      </c>
      <c r="C15" s="3" t="s">
        <v>32</v>
      </c>
      <c r="D15" s="3" t="s">
        <v>33</v>
      </c>
      <c r="E15" s="3" t="s">
        <v>34</v>
      </c>
      <c r="F15" s="3" t="s">
        <v>32</v>
      </c>
      <c r="G15" s="3" t="s">
        <v>34</v>
      </c>
      <c r="H15" s="3" t="s">
        <v>32</v>
      </c>
      <c r="I15" s="3" t="s">
        <v>32</v>
      </c>
      <c r="J15" s="3" t="s">
        <v>33</v>
      </c>
      <c r="K15" s="3" t="s">
        <v>32</v>
      </c>
      <c r="L15" s="3" t="s">
        <v>39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5" x14ac:dyDescent="0.25">
      <c r="A16" s="8">
        <f t="shared" si="0"/>
        <v>39</v>
      </c>
      <c r="B16" s="3" t="s">
        <v>12</v>
      </c>
      <c r="C16" s="3" t="s">
        <v>32</v>
      </c>
      <c r="D16" s="3" t="s">
        <v>32</v>
      </c>
      <c r="E16" s="3" t="s">
        <v>35</v>
      </c>
      <c r="F16" s="3" t="s">
        <v>33</v>
      </c>
      <c r="G16" s="3" t="s">
        <v>33</v>
      </c>
      <c r="H16" s="3" t="s">
        <v>32</v>
      </c>
      <c r="I16" s="3" t="s">
        <v>32</v>
      </c>
      <c r="J16" s="3" t="s">
        <v>32</v>
      </c>
      <c r="K16" s="3" t="s">
        <v>32</v>
      </c>
      <c r="L16" s="3" t="s">
        <v>39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8">
        <f t="shared" si="0"/>
        <v>40</v>
      </c>
      <c r="B17" s="3" t="s">
        <v>5</v>
      </c>
      <c r="C17" s="3" t="s">
        <v>33</v>
      </c>
      <c r="D17" s="3" t="s">
        <v>33</v>
      </c>
      <c r="E17" s="3" t="s">
        <v>33</v>
      </c>
      <c r="F17" s="3" t="s">
        <v>32</v>
      </c>
      <c r="G17" s="3" t="s">
        <v>32</v>
      </c>
      <c r="H17" s="3" t="s">
        <v>32</v>
      </c>
      <c r="I17" s="3" t="s">
        <v>33</v>
      </c>
      <c r="J17" s="3" t="s">
        <v>33</v>
      </c>
      <c r="K17" s="3" t="s">
        <v>32</v>
      </c>
      <c r="L17" s="3" t="s">
        <v>39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8">
        <f t="shared" si="0"/>
        <v>41</v>
      </c>
      <c r="B18" s="3" t="s">
        <v>7</v>
      </c>
      <c r="C18" s="3" t="s">
        <v>32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34</v>
      </c>
      <c r="I18" s="3" t="s">
        <v>33</v>
      </c>
      <c r="J18" s="3" t="s">
        <v>32</v>
      </c>
      <c r="K18" s="3" t="s">
        <v>32</v>
      </c>
      <c r="L18" s="3" t="s">
        <v>39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8">
        <f t="shared" si="0"/>
        <v>42</v>
      </c>
      <c r="B19" s="3" t="s">
        <v>24</v>
      </c>
      <c r="C19" s="3" t="s">
        <v>32</v>
      </c>
      <c r="D19" s="3" t="s">
        <v>32</v>
      </c>
      <c r="E19" s="3" t="s">
        <v>34</v>
      </c>
      <c r="F19" s="3" t="s">
        <v>32</v>
      </c>
      <c r="G19" s="3" t="s">
        <v>32</v>
      </c>
      <c r="H19" s="3" t="s">
        <v>32</v>
      </c>
      <c r="I19" s="3" t="s">
        <v>32</v>
      </c>
      <c r="J19" s="3" t="s">
        <v>32</v>
      </c>
      <c r="K19" s="3" t="s">
        <v>32</v>
      </c>
      <c r="L19" s="3" t="s">
        <v>39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8">
        <f t="shared" si="0"/>
        <v>43</v>
      </c>
      <c r="B20" s="3" t="s">
        <v>23</v>
      </c>
      <c r="C20" s="3" t="s">
        <v>32</v>
      </c>
      <c r="D20" s="3" t="s">
        <v>32</v>
      </c>
      <c r="E20" s="3" t="s">
        <v>33</v>
      </c>
      <c r="F20" s="3" t="s">
        <v>32</v>
      </c>
      <c r="G20" s="3" t="s">
        <v>32</v>
      </c>
      <c r="H20" s="3" t="s">
        <v>33</v>
      </c>
      <c r="I20" s="3" t="s">
        <v>32</v>
      </c>
      <c r="J20" s="3" t="s">
        <v>32</v>
      </c>
      <c r="K20" s="3" t="s">
        <v>32</v>
      </c>
      <c r="L20" s="3" t="s">
        <v>39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8">
        <f t="shared" si="0"/>
        <v>45</v>
      </c>
      <c r="B21" s="3" t="s">
        <v>4</v>
      </c>
      <c r="C21" s="3" t="s">
        <v>32</v>
      </c>
      <c r="D21" s="3" t="s">
        <v>32</v>
      </c>
      <c r="E21" s="3" t="s">
        <v>32</v>
      </c>
      <c r="F21" s="3" t="s">
        <v>32</v>
      </c>
      <c r="G21" s="3" t="s">
        <v>32</v>
      </c>
      <c r="H21" s="3" t="s">
        <v>32</v>
      </c>
      <c r="I21" s="3" t="s">
        <v>32</v>
      </c>
      <c r="J21" s="3" t="s">
        <v>32</v>
      </c>
      <c r="K21" s="3" t="s">
        <v>32</v>
      </c>
      <c r="L21" s="3" t="s">
        <v>39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8">
        <f t="shared" si="0"/>
        <v>57</v>
      </c>
      <c r="B22" s="3" t="s">
        <v>10</v>
      </c>
      <c r="C22" s="3" t="s">
        <v>32</v>
      </c>
      <c r="D22" s="3" t="s">
        <v>32</v>
      </c>
      <c r="E22" s="3" t="s">
        <v>32</v>
      </c>
      <c r="F22" s="3" t="s">
        <v>32</v>
      </c>
      <c r="G22" s="3" t="s">
        <v>34</v>
      </c>
      <c r="H22" s="3" t="s">
        <v>32</v>
      </c>
      <c r="I22" s="3" t="s">
        <v>32</v>
      </c>
      <c r="J22" s="3" t="s">
        <v>32</v>
      </c>
      <c r="K22" s="3" t="s">
        <v>32</v>
      </c>
      <c r="L22" s="3" t="s">
        <v>32</v>
      </c>
      <c r="M22" s="3" t="s">
        <v>32</v>
      </c>
      <c r="N22" s="3" t="s">
        <v>32</v>
      </c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8">
        <f t="shared" si="0"/>
        <v>52</v>
      </c>
      <c r="B23" s="3" t="s">
        <v>8</v>
      </c>
      <c r="C23" s="3" t="s">
        <v>32</v>
      </c>
      <c r="D23" s="3" t="s">
        <v>32</v>
      </c>
      <c r="E23" s="3" t="s">
        <v>32</v>
      </c>
      <c r="F23" s="3" t="s">
        <v>32</v>
      </c>
      <c r="G23" s="3" t="s">
        <v>33</v>
      </c>
      <c r="H23" s="3" t="s">
        <v>32</v>
      </c>
      <c r="I23" s="3" t="s">
        <v>32</v>
      </c>
      <c r="J23" s="3" t="s">
        <v>33</v>
      </c>
      <c r="K23" s="3" t="s">
        <v>32</v>
      </c>
      <c r="L23" s="3" t="s">
        <v>33</v>
      </c>
      <c r="M23" s="3" t="s">
        <v>32</v>
      </c>
      <c r="N23" s="3" t="s">
        <v>39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8">
        <f t="shared" si="0"/>
        <v>53</v>
      </c>
      <c r="B24" s="3" t="s">
        <v>16</v>
      </c>
      <c r="C24" s="3" t="s">
        <v>32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 t="s">
        <v>32</v>
      </c>
      <c r="L24" s="3" t="s">
        <v>33</v>
      </c>
      <c r="M24" s="3" t="s">
        <v>33</v>
      </c>
      <c r="N24" s="3" t="s">
        <v>39</v>
      </c>
      <c r="O24" s="3"/>
      <c r="P24" s="3"/>
      <c r="Q24" s="3"/>
      <c r="R24" s="3"/>
      <c r="S24" s="3"/>
      <c r="T24" s="3"/>
      <c r="U24" s="3"/>
      <c r="V24" s="3"/>
      <c r="W24" s="3"/>
    </row>
    <row r="25" spans="1:23" hidden="1" x14ac:dyDescent="0.25">
      <c r="A25" s="14">
        <f>SUM(C25:W25)</f>
        <v>0</v>
      </c>
      <c r="B25" s="3" t="s">
        <v>42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/>
      <c r="P25" s="3"/>
      <c r="Q25" s="3"/>
      <c r="R25" s="3"/>
      <c r="S25" s="3"/>
      <c r="T25" s="3"/>
      <c r="U25" s="3"/>
      <c r="V25" s="3"/>
      <c r="W25" s="3"/>
    </row>
    <row r="26" spans="1:23" hidden="1" x14ac:dyDescent="0.25">
      <c r="A26" s="15">
        <f>SUM(C26:W26)</f>
        <v>60</v>
      </c>
      <c r="B26" s="3" t="s">
        <v>43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5</v>
      </c>
      <c r="O26" s="3"/>
      <c r="P26" s="3"/>
      <c r="Q26" s="3"/>
      <c r="R26" s="3"/>
      <c r="S26" s="3"/>
      <c r="T26" s="3"/>
      <c r="U26" s="3"/>
      <c r="V26" s="3"/>
      <c r="W26" s="3"/>
    </row>
    <row r="28" spans="1:23" hidden="1" x14ac:dyDescent="0.25">
      <c r="A28" s="8"/>
      <c r="B28" s="3" t="s">
        <v>4</v>
      </c>
      <c r="C28" s="3">
        <f t="shared" ref="C28:W28" si="1">IF(C2="A",5,IF(C2="b",4,IF(C2="C",2,IF(C2="D",1,0))))</f>
        <v>4</v>
      </c>
      <c r="D28" s="3">
        <f t="shared" si="1"/>
        <v>2</v>
      </c>
      <c r="E28" s="3">
        <f t="shared" si="1"/>
        <v>1</v>
      </c>
      <c r="F28" s="3">
        <f t="shared" si="1"/>
        <v>1</v>
      </c>
      <c r="G28" s="3">
        <f t="shared" si="1"/>
        <v>1</v>
      </c>
      <c r="H28" s="3">
        <f t="shared" si="1"/>
        <v>4</v>
      </c>
      <c r="I28" s="3">
        <f t="shared" si="1"/>
        <v>2</v>
      </c>
      <c r="J28" s="3">
        <f t="shared" si="1"/>
        <v>0</v>
      </c>
      <c r="K28" s="3">
        <f t="shared" si="1"/>
        <v>0</v>
      </c>
      <c r="L28" s="3">
        <f t="shared" si="1"/>
        <v>0</v>
      </c>
      <c r="M28" s="3">
        <f t="shared" ref="M28:N28" si="2">IF(M2="A",5,IF(M2="b",4,IF(M2="C",2,IF(M2="D",1,0))))</f>
        <v>0</v>
      </c>
      <c r="N28" s="3">
        <f t="shared" si="2"/>
        <v>0</v>
      </c>
      <c r="O28" s="3">
        <f t="shared" si="1"/>
        <v>0</v>
      </c>
      <c r="P28" s="3">
        <f t="shared" si="1"/>
        <v>0</v>
      </c>
      <c r="Q28" s="3">
        <f t="shared" si="1"/>
        <v>0</v>
      </c>
      <c r="R28" s="3">
        <f t="shared" si="1"/>
        <v>0</v>
      </c>
      <c r="S28" s="3">
        <f t="shared" si="1"/>
        <v>0</v>
      </c>
      <c r="T28" s="3">
        <f t="shared" si="1"/>
        <v>0</v>
      </c>
      <c r="U28" s="3">
        <f t="shared" si="1"/>
        <v>0</v>
      </c>
      <c r="V28" s="3">
        <f t="shared" si="1"/>
        <v>0</v>
      </c>
      <c r="W28" s="3">
        <f t="shared" si="1"/>
        <v>0</v>
      </c>
    </row>
    <row r="29" spans="1:23" hidden="1" x14ac:dyDescent="0.25">
      <c r="A29" s="8"/>
      <c r="B29" s="3" t="s">
        <v>5</v>
      </c>
      <c r="C29" s="3">
        <f t="shared" ref="C29:W29" si="3">IF(C3="A",5,IF(C3="b",4,IF(C3="C",2,IF(C3="D",1,0))))</f>
        <v>2</v>
      </c>
      <c r="D29" s="3">
        <f t="shared" si="3"/>
        <v>4</v>
      </c>
      <c r="E29" s="3">
        <f t="shared" si="3"/>
        <v>1</v>
      </c>
      <c r="F29" s="3">
        <f t="shared" si="3"/>
        <v>1</v>
      </c>
      <c r="G29" s="3">
        <f t="shared" si="3"/>
        <v>1</v>
      </c>
      <c r="H29" s="3">
        <f t="shared" si="3"/>
        <v>2</v>
      </c>
      <c r="I29" s="3">
        <f t="shared" si="3"/>
        <v>1</v>
      </c>
      <c r="J29" s="3">
        <f t="shared" si="3"/>
        <v>1</v>
      </c>
      <c r="K29" s="3">
        <f t="shared" si="3"/>
        <v>4</v>
      </c>
      <c r="L29" s="3">
        <f t="shared" si="3"/>
        <v>0</v>
      </c>
      <c r="M29" s="3">
        <f t="shared" ref="M29:N29" si="4">IF(M3="A",5,IF(M3="b",4,IF(M3="C",2,IF(M3="D",1,0))))</f>
        <v>0</v>
      </c>
      <c r="N29" s="3">
        <f t="shared" si="4"/>
        <v>0</v>
      </c>
      <c r="O29" s="3">
        <f t="shared" si="3"/>
        <v>0</v>
      </c>
      <c r="P29" s="3">
        <f t="shared" si="3"/>
        <v>0</v>
      </c>
      <c r="Q29" s="3">
        <f t="shared" si="3"/>
        <v>0</v>
      </c>
      <c r="R29" s="3">
        <f t="shared" si="3"/>
        <v>0</v>
      </c>
      <c r="S29" s="3">
        <f t="shared" si="3"/>
        <v>0</v>
      </c>
      <c r="T29" s="3">
        <f t="shared" si="3"/>
        <v>0</v>
      </c>
      <c r="U29" s="3">
        <f t="shared" si="3"/>
        <v>0</v>
      </c>
      <c r="V29" s="3">
        <f t="shared" si="3"/>
        <v>0</v>
      </c>
      <c r="W29" s="3">
        <f t="shared" si="3"/>
        <v>0</v>
      </c>
    </row>
    <row r="30" spans="1:23" hidden="1" x14ac:dyDescent="0.25">
      <c r="A30" s="8"/>
      <c r="B30" s="3" t="s">
        <v>6</v>
      </c>
      <c r="C30" s="3">
        <f t="shared" ref="C30:W30" si="5">IF(C4="A",5,IF(C4="b",4,IF(C4="C",2,IF(C4="D",1,0))))</f>
        <v>5</v>
      </c>
      <c r="D30" s="3">
        <f t="shared" si="5"/>
        <v>5</v>
      </c>
      <c r="E30" s="3">
        <f t="shared" si="5"/>
        <v>1</v>
      </c>
      <c r="F30" s="3">
        <f t="shared" si="5"/>
        <v>4</v>
      </c>
      <c r="G30" s="3">
        <f t="shared" si="5"/>
        <v>1</v>
      </c>
      <c r="H30" s="3">
        <f t="shared" si="5"/>
        <v>1</v>
      </c>
      <c r="I30" s="3">
        <f t="shared" si="5"/>
        <v>0</v>
      </c>
      <c r="J30" s="3">
        <f t="shared" si="5"/>
        <v>1</v>
      </c>
      <c r="K30" s="3">
        <f t="shared" si="5"/>
        <v>5</v>
      </c>
      <c r="L30" s="3">
        <f t="shared" si="5"/>
        <v>0</v>
      </c>
      <c r="M30" s="3">
        <f t="shared" ref="M30:N30" si="6">IF(M4="A",5,IF(M4="b",4,IF(M4="C",2,IF(M4="D",1,0))))</f>
        <v>0</v>
      </c>
      <c r="N30" s="3">
        <f t="shared" si="6"/>
        <v>0</v>
      </c>
      <c r="O30" s="3">
        <f t="shared" si="5"/>
        <v>0</v>
      </c>
      <c r="P30" s="3">
        <f t="shared" si="5"/>
        <v>0</v>
      </c>
      <c r="Q30" s="3">
        <f t="shared" si="5"/>
        <v>0</v>
      </c>
      <c r="R30" s="3">
        <f t="shared" si="5"/>
        <v>0</v>
      </c>
      <c r="S30" s="3">
        <f t="shared" si="5"/>
        <v>0</v>
      </c>
      <c r="T30" s="3">
        <f t="shared" si="5"/>
        <v>0</v>
      </c>
      <c r="U30" s="3">
        <f t="shared" si="5"/>
        <v>0</v>
      </c>
      <c r="V30" s="3">
        <f t="shared" si="5"/>
        <v>0</v>
      </c>
      <c r="W30" s="3">
        <f t="shared" si="5"/>
        <v>0</v>
      </c>
    </row>
    <row r="31" spans="1:23" hidden="1" x14ac:dyDescent="0.25">
      <c r="A31" s="8"/>
      <c r="B31" s="3" t="s">
        <v>7</v>
      </c>
      <c r="C31" s="3">
        <f t="shared" ref="C31:W31" si="7">IF(C5="A",5,IF(C5="b",4,IF(C5="C",2,IF(C5="D",1,0))))</f>
        <v>5</v>
      </c>
      <c r="D31" s="3">
        <f t="shared" si="7"/>
        <v>5</v>
      </c>
      <c r="E31" s="3">
        <f t="shared" si="7"/>
        <v>2</v>
      </c>
      <c r="F31" s="3">
        <f t="shared" si="7"/>
        <v>1</v>
      </c>
      <c r="G31" s="3">
        <f t="shared" si="7"/>
        <v>2</v>
      </c>
      <c r="H31" s="3">
        <f t="shared" si="7"/>
        <v>2</v>
      </c>
      <c r="I31" s="3">
        <f t="shared" si="7"/>
        <v>2</v>
      </c>
      <c r="J31" s="3">
        <f t="shared" si="7"/>
        <v>1</v>
      </c>
      <c r="K31" s="3">
        <f t="shared" si="7"/>
        <v>5</v>
      </c>
      <c r="L31" s="3">
        <f t="shared" si="7"/>
        <v>0</v>
      </c>
      <c r="M31" s="3">
        <f t="shared" ref="M31:N31" si="8">IF(M5="A",5,IF(M5="b",4,IF(M5="C",2,IF(M5="D",1,0))))</f>
        <v>0</v>
      </c>
      <c r="N31" s="3">
        <f t="shared" si="8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</row>
    <row r="32" spans="1:23" hidden="1" x14ac:dyDescent="0.25">
      <c r="A32" s="8"/>
      <c r="B32" s="3" t="s">
        <v>8</v>
      </c>
      <c r="C32" s="3">
        <f t="shared" ref="C32:W32" si="9">IF(C6="A",5,IF(C6="b",4,IF(C6="C",2,IF(C6="D",1,0))))</f>
        <v>2</v>
      </c>
      <c r="D32" s="3">
        <f t="shared" si="9"/>
        <v>5</v>
      </c>
      <c r="E32" s="3">
        <f t="shared" si="9"/>
        <v>1</v>
      </c>
      <c r="F32" s="3">
        <f t="shared" si="9"/>
        <v>1</v>
      </c>
      <c r="G32" s="3">
        <f t="shared" si="9"/>
        <v>2</v>
      </c>
      <c r="H32" s="3">
        <f t="shared" si="9"/>
        <v>5</v>
      </c>
      <c r="I32" s="3">
        <f t="shared" si="9"/>
        <v>5</v>
      </c>
      <c r="J32" s="3">
        <f t="shared" si="9"/>
        <v>4</v>
      </c>
      <c r="K32" s="3">
        <f t="shared" si="9"/>
        <v>5</v>
      </c>
      <c r="L32" s="3">
        <f t="shared" si="9"/>
        <v>0</v>
      </c>
      <c r="M32" s="3">
        <f t="shared" ref="M32:N32" si="10">IF(M6="A",5,IF(M6="b",4,IF(M6="C",2,IF(M6="D",1,0))))</f>
        <v>0</v>
      </c>
      <c r="N32" s="3">
        <f t="shared" si="10"/>
        <v>0</v>
      </c>
      <c r="O32" s="3">
        <f t="shared" si="9"/>
        <v>0</v>
      </c>
      <c r="P32" s="3">
        <f t="shared" si="9"/>
        <v>0</v>
      </c>
      <c r="Q32" s="3">
        <f t="shared" si="9"/>
        <v>0</v>
      </c>
      <c r="R32" s="3">
        <f t="shared" si="9"/>
        <v>0</v>
      </c>
      <c r="S32" s="3">
        <f t="shared" si="9"/>
        <v>0</v>
      </c>
      <c r="T32" s="3">
        <f t="shared" si="9"/>
        <v>0</v>
      </c>
      <c r="U32" s="3">
        <f t="shared" si="9"/>
        <v>0</v>
      </c>
      <c r="V32" s="3">
        <f t="shared" si="9"/>
        <v>0</v>
      </c>
      <c r="W32" s="3">
        <f t="shared" si="9"/>
        <v>0</v>
      </c>
    </row>
    <row r="33" spans="1:23" hidden="1" x14ac:dyDescent="0.25">
      <c r="A33" s="8"/>
      <c r="B33" s="3" t="s">
        <v>9</v>
      </c>
      <c r="C33" s="3">
        <f t="shared" ref="C33:W33" si="11">IF(C7="A",5,IF(C7="b",4,IF(C7="C",2,IF(C7="D",1,0))))</f>
        <v>4</v>
      </c>
      <c r="D33" s="3">
        <f t="shared" si="11"/>
        <v>2</v>
      </c>
      <c r="E33" s="3">
        <f t="shared" si="11"/>
        <v>2</v>
      </c>
      <c r="F33" s="3">
        <f t="shared" si="11"/>
        <v>4</v>
      </c>
      <c r="G33" s="3">
        <f t="shared" si="11"/>
        <v>5</v>
      </c>
      <c r="H33" s="3">
        <f t="shared" si="11"/>
        <v>4</v>
      </c>
      <c r="I33" s="3">
        <f t="shared" si="11"/>
        <v>0</v>
      </c>
      <c r="J33" s="3">
        <f t="shared" si="11"/>
        <v>4</v>
      </c>
      <c r="K33" s="3">
        <f t="shared" si="11"/>
        <v>5</v>
      </c>
      <c r="L33" s="3">
        <f t="shared" si="11"/>
        <v>0</v>
      </c>
      <c r="M33" s="3">
        <f t="shared" ref="M33:N33" si="12">IF(M7="A",5,IF(M7="b",4,IF(M7="C",2,IF(M7="D",1,0))))</f>
        <v>0</v>
      </c>
      <c r="N33" s="3">
        <f t="shared" si="12"/>
        <v>0</v>
      </c>
      <c r="O33" s="3">
        <f t="shared" si="11"/>
        <v>0</v>
      </c>
      <c r="P33" s="3">
        <f t="shared" si="11"/>
        <v>0</v>
      </c>
      <c r="Q33" s="3">
        <f t="shared" si="11"/>
        <v>0</v>
      </c>
      <c r="R33" s="3">
        <f t="shared" si="11"/>
        <v>0</v>
      </c>
      <c r="S33" s="3">
        <f t="shared" si="11"/>
        <v>0</v>
      </c>
      <c r="T33" s="3">
        <f t="shared" si="11"/>
        <v>0</v>
      </c>
      <c r="U33" s="3">
        <f t="shared" si="11"/>
        <v>0</v>
      </c>
      <c r="V33" s="3">
        <f t="shared" si="11"/>
        <v>0</v>
      </c>
      <c r="W33" s="3">
        <f t="shared" si="11"/>
        <v>0</v>
      </c>
    </row>
    <row r="34" spans="1:23" hidden="1" x14ac:dyDescent="0.25">
      <c r="A34" s="8"/>
      <c r="B34" s="3" t="s">
        <v>10</v>
      </c>
      <c r="C34" s="3">
        <f t="shared" ref="C34:W34" si="13">IF(C8="A",5,IF(C8="b",4,IF(C8="C",2,IF(C8="D",1,0))))</f>
        <v>5</v>
      </c>
      <c r="D34" s="3">
        <f t="shared" si="13"/>
        <v>5</v>
      </c>
      <c r="E34" s="3">
        <f t="shared" si="13"/>
        <v>2</v>
      </c>
      <c r="F34" s="3">
        <f t="shared" si="13"/>
        <v>2</v>
      </c>
      <c r="G34" s="3">
        <f t="shared" si="13"/>
        <v>1</v>
      </c>
      <c r="H34" s="3">
        <f t="shared" si="13"/>
        <v>5</v>
      </c>
      <c r="I34" s="3">
        <f t="shared" si="13"/>
        <v>5</v>
      </c>
      <c r="J34" s="3">
        <f t="shared" si="13"/>
        <v>1</v>
      </c>
      <c r="K34" s="3">
        <f t="shared" si="13"/>
        <v>4</v>
      </c>
      <c r="L34" s="3">
        <f t="shared" si="13"/>
        <v>0</v>
      </c>
      <c r="M34" s="3">
        <f t="shared" ref="M34:N34" si="14">IF(M8="A",5,IF(M8="b",4,IF(M8="C",2,IF(M8="D",1,0))))</f>
        <v>0</v>
      </c>
      <c r="N34" s="3">
        <f t="shared" si="14"/>
        <v>0</v>
      </c>
      <c r="O34" s="3">
        <f t="shared" si="13"/>
        <v>0</v>
      </c>
      <c r="P34" s="3">
        <f t="shared" si="13"/>
        <v>0</v>
      </c>
      <c r="Q34" s="3">
        <f t="shared" si="13"/>
        <v>0</v>
      </c>
      <c r="R34" s="3">
        <f t="shared" si="13"/>
        <v>0</v>
      </c>
      <c r="S34" s="3">
        <f t="shared" si="13"/>
        <v>0</v>
      </c>
      <c r="T34" s="3">
        <f t="shared" si="13"/>
        <v>0</v>
      </c>
      <c r="U34" s="3">
        <f t="shared" si="13"/>
        <v>0</v>
      </c>
      <c r="V34" s="3">
        <f t="shared" si="13"/>
        <v>0</v>
      </c>
      <c r="W34" s="3">
        <f t="shared" si="13"/>
        <v>0</v>
      </c>
    </row>
    <row r="35" spans="1:23" hidden="1" x14ac:dyDescent="0.25">
      <c r="A35" s="8"/>
      <c r="B35" s="3" t="s">
        <v>11</v>
      </c>
      <c r="C35" s="3">
        <f t="shared" ref="C35:W35" si="15">IF(C9="A",5,IF(C9="b",4,IF(C9="C",2,IF(C9="D",1,0))))</f>
        <v>5</v>
      </c>
      <c r="D35" s="3">
        <f t="shared" si="15"/>
        <v>4</v>
      </c>
      <c r="E35" s="3">
        <f t="shared" si="15"/>
        <v>1</v>
      </c>
      <c r="F35" s="3">
        <f t="shared" si="15"/>
        <v>4</v>
      </c>
      <c r="G35" s="3">
        <f t="shared" si="15"/>
        <v>4</v>
      </c>
      <c r="H35" s="3">
        <f t="shared" si="15"/>
        <v>2</v>
      </c>
      <c r="I35" s="3">
        <f t="shared" si="15"/>
        <v>1</v>
      </c>
      <c r="J35" s="3">
        <f t="shared" si="15"/>
        <v>5</v>
      </c>
      <c r="K35" s="3">
        <f t="shared" si="15"/>
        <v>5</v>
      </c>
      <c r="L35" s="3">
        <f t="shared" si="15"/>
        <v>0</v>
      </c>
      <c r="M35" s="3">
        <f t="shared" ref="M35:N35" si="16">IF(M9="A",5,IF(M9="b",4,IF(M9="C",2,IF(M9="D",1,0))))</f>
        <v>0</v>
      </c>
      <c r="N35" s="3">
        <f t="shared" si="16"/>
        <v>0</v>
      </c>
      <c r="O35" s="3">
        <f t="shared" si="15"/>
        <v>0</v>
      </c>
      <c r="P35" s="3">
        <f t="shared" si="15"/>
        <v>0</v>
      </c>
      <c r="Q35" s="3">
        <f t="shared" si="15"/>
        <v>0</v>
      </c>
      <c r="R35" s="3">
        <f t="shared" si="15"/>
        <v>0</v>
      </c>
      <c r="S35" s="3">
        <f t="shared" si="15"/>
        <v>0</v>
      </c>
      <c r="T35" s="3">
        <f t="shared" si="15"/>
        <v>0</v>
      </c>
      <c r="U35" s="3">
        <f t="shared" si="15"/>
        <v>0</v>
      </c>
      <c r="V35" s="3">
        <f t="shared" si="15"/>
        <v>0</v>
      </c>
      <c r="W35" s="3">
        <f t="shared" si="15"/>
        <v>0</v>
      </c>
    </row>
    <row r="36" spans="1:23" hidden="1" x14ac:dyDescent="0.25">
      <c r="A36" s="8"/>
      <c r="B36" s="3" t="s">
        <v>12</v>
      </c>
      <c r="C36" s="3">
        <f t="shared" ref="C36:W36" si="17">IF(C10="A",5,IF(C10="b",4,IF(C10="C",2,IF(C10="D",1,0))))</f>
        <v>5</v>
      </c>
      <c r="D36" s="3">
        <f t="shared" si="17"/>
        <v>4</v>
      </c>
      <c r="E36" s="3">
        <f t="shared" si="17"/>
        <v>1</v>
      </c>
      <c r="F36" s="3">
        <f t="shared" si="17"/>
        <v>2</v>
      </c>
      <c r="G36" s="3">
        <f t="shared" si="17"/>
        <v>1</v>
      </c>
      <c r="H36" s="3">
        <f t="shared" si="17"/>
        <v>5</v>
      </c>
      <c r="I36" s="3">
        <f t="shared" si="17"/>
        <v>4</v>
      </c>
      <c r="J36" s="3">
        <f t="shared" si="17"/>
        <v>5</v>
      </c>
      <c r="K36" s="3">
        <f t="shared" si="17"/>
        <v>5</v>
      </c>
      <c r="L36" s="3">
        <f t="shared" si="17"/>
        <v>0</v>
      </c>
      <c r="M36" s="3">
        <f t="shared" ref="M36:N36" si="18">IF(M10="A",5,IF(M10="b",4,IF(M10="C",2,IF(M10="D",1,0))))</f>
        <v>0</v>
      </c>
      <c r="N36" s="3">
        <f t="shared" si="18"/>
        <v>0</v>
      </c>
      <c r="O36" s="3">
        <f t="shared" si="17"/>
        <v>0</v>
      </c>
      <c r="P36" s="3">
        <f t="shared" si="17"/>
        <v>0</v>
      </c>
      <c r="Q36" s="3">
        <f t="shared" si="17"/>
        <v>0</v>
      </c>
      <c r="R36" s="3">
        <f t="shared" si="17"/>
        <v>0</v>
      </c>
      <c r="S36" s="3">
        <f t="shared" si="17"/>
        <v>0</v>
      </c>
      <c r="T36" s="3">
        <f t="shared" si="17"/>
        <v>0</v>
      </c>
      <c r="U36" s="3">
        <f t="shared" si="17"/>
        <v>0</v>
      </c>
      <c r="V36" s="3">
        <f t="shared" si="17"/>
        <v>0</v>
      </c>
      <c r="W36" s="3">
        <f t="shared" si="17"/>
        <v>0</v>
      </c>
    </row>
    <row r="37" spans="1:23" hidden="1" x14ac:dyDescent="0.25">
      <c r="A37" s="8"/>
      <c r="B37" s="3" t="s">
        <v>13</v>
      </c>
      <c r="C37" s="3">
        <f t="shared" ref="C37:W37" si="19">IF(C11="A",5,IF(C11="b",4,IF(C11="C",2,IF(C11="D",1,0))))</f>
        <v>5</v>
      </c>
      <c r="D37" s="3">
        <f t="shared" si="19"/>
        <v>5</v>
      </c>
      <c r="E37" s="3">
        <f t="shared" si="19"/>
        <v>2</v>
      </c>
      <c r="F37" s="3">
        <f t="shared" si="19"/>
        <v>2</v>
      </c>
      <c r="G37" s="3">
        <f t="shared" si="19"/>
        <v>2</v>
      </c>
      <c r="H37" s="3">
        <f t="shared" si="19"/>
        <v>5</v>
      </c>
      <c r="I37" s="3">
        <f t="shared" si="19"/>
        <v>4</v>
      </c>
      <c r="J37" s="3">
        <f t="shared" si="19"/>
        <v>2</v>
      </c>
      <c r="K37" s="3">
        <f t="shared" si="19"/>
        <v>5</v>
      </c>
      <c r="L37" s="3">
        <f t="shared" si="19"/>
        <v>0</v>
      </c>
      <c r="M37" s="3">
        <f t="shared" ref="M37:N37" si="20">IF(M11="A",5,IF(M11="b",4,IF(M11="C",2,IF(M11="D",1,0))))</f>
        <v>0</v>
      </c>
      <c r="N37" s="3">
        <f t="shared" si="20"/>
        <v>0</v>
      </c>
      <c r="O37" s="3">
        <f t="shared" si="19"/>
        <v>0</v>
      </c>
      <c r="P37" s="3">
        <f t="shared" si="19"/>
        <v>0</v>
      </c>
      <c r="Q37" s="3">
        <f t="shared" si="19"/>
        <v>0</v>
      </c>
      <c r="R37" s="3">
        <f t="shared" si="19"/>
        <v>0</v>
      </c>
      <c r="S37" s="3">
        <f t="shared" si="19"/>
        <v>0</v>
      </c>
      <c r="T37" s="3">
        <f t="shared" si="19"/>
        <v>0</v>
      </c>
      <c r="U37" s="3">
        <f t="shared" si="19"/>
        <v>0</v>
      </c>
      <c r="V37" s="3">
        <f t="shared" si="19"/>
        <v>0</v>
      </c>
      <c r="W37" s="3">
        <f t="shared" si="19"/>
        <v>0</v>
      </c>
    </row>
    <row r="38" spans="1:23" hidden="1" x14ac:dyDescent="0.25">
      <c r="A38" s="8"/>
      <c r="B38" s="3" t="s">
        <v>14</v>
      </c>
      <c r="C38" s="3">
        <f t="shared" ref="C38:W38" si="21">IF(C12="A",5,IF(C12="b",4,IF(C12="C",2,IF(C12="D",1,0))))</f>
        <v>5</v>
      </c>
      <c r="D38" s="3">
        <f t="shared" si="21"/>
        <v>4</v>
      </c>
      <c r="E38" s="3">
        <f t="shared" si="21"/>
        <v>2</v>
      </c>
      <c r="F38" s="3">
        <f t="shared" si="21"/>
        <v>5</v>
      </c>
      <c r="G38" s="3">
        <f t="shared" si="21"/>
        <v>1</v>
      </c>
      <c r="H38" s="3">
        <f t="shared" si="21"/>
        <v>5</v>
      </c>
      <c r="I38" s="3">
        <f t="shared" si="21"/>
        <v>4</v>
      </c>
      <c r="J38" s="3">
        <f t="shared" si="21"/>
        <v>5</v>
      </c>
      <c r="K38" s="3">
        <f t="shared" si="21"/>
        <v>5</v>
      </c>
      <c r="L38" s="3">
        <f t="shared" si="21"/>
        <v>0</v>
      </c>
      <c r="M38" s="3">
        <f t="shared" ref="M38:N38" si="22">IF(M12="A",5,IF(M12="b",4,IF(M12="C",2,IF(M12="D",1,0))))</f>
        <v>0</v>
      </c>
      <c r="N38" s="3">
        <f t="shared" si="22"/>
        <v>0</v>
      </c>
      <c r="O38" s="3">
        <f t="shared" si="21"/>
        <v>0</v>
      </c>
      <c r="P38" s="3">
        <f t="shared" si="21"/>
        <v>0</v>
      </c>
      <c r="Q38" s="3">
        <f t="shared" si="21"/>
        <v>0</v>
      </c>
      <c r="R38" s="3">
        <f t="shared" si="21"/>
        <v>0</v>
      </c>
      <c r="S38" s="3">
        <f t="shared" si="21"/>
        <v>0</v>
      </c>
      <c r="T38" s="3">
        <f t="shared" si="21"/>
        <v>0</v>
      </c>
      <c r="U38" s="3">
        <f t="shared" si="21"/>
        <v>0</v>
      </c>
      <c r="V38" s="3">
        <f t="shared" si="21"/>
        <v>0</v>
      </c>
      <c r="W38" s="3">
        <f t="shared" si="21"/>
        <v>0</v>
      </c>
    </row>
    <row r="39" spans="1:23" hidden="1" x14ac:dyDescent="0.25">
      <c r="A39" s="8"/>
      <c r="B39" s="3" t="s">
        <v>15</v>
      </c>
      <c r="C39" s="3">
        <f t="shared" ref="C39:W39" si="23">IF(C13="A",5,IF(C13="b",4,IF(C13="C",2,IF(C13="D",1,0))))</f>
        <v>4</v>
      </c>
      <c r="D39" s="3">
        <f t="shared" si="23"/>
        <v>4</v>
      </c>
      <c r="E39" s="3">
        <f t="shared" si="23"/>
        <v>4</v>
      </c>
      <c r="F39" s="3">
        <f t="shared" si="23"/>
        <v>5</v>
      </c>
      <c r="G39" s="3">
        <f t="shared" si="23"/>
        <v>1</v>
      </c>
      <c r="H39" s="3">
        <f t="shared" si="23"/>
        <v>5</v>
      </c>
      <c r="I39" s="3">
        <f t="shared" si="23"/>
        <v>4</v>
      </c>
      <c r="J39" s="3">
        <f t="shared" si="23"/>
        <v>4</v>
      </c>
      <c r="K39" s="3">
        <f t="shared" si="23"/>
        <v>5</v>
      </c>
      <c r="L39" s="3">
        <f t="shared" si="23"/>
        <v>0</v>
      </c>
      <c r="M39" s="3">
        <f t="shared" ref="M39:N39" si="24">IF(M13="A",5,IF(M13="b",4,IF(M13="C",2,IF(M13="D",1,0))))</f>
        <v>0</v>
      </c>
      <c r="N39" s="3">
        <f t="shared" si="24"/>
        <v>0</v>
      </c>
      <c r="O39" s="3">
        <f t="shared" si="23"/>
        <v>0</v>
      </c>
      <c r="P39" s="3">
        <f t="shared" si="23"/>
        <v>0</v>
      </c>
      <c r="Q39" s="3">
        <f t="shared" si="23"/>
        <v>0</v>
      </c>
      <c r="R39" s="3">
        <f t="shared" si="23"/>
        <v>0</v>
      </c>
      <c r="S39" s="3">
        <f t="shared" si="23"/>
        <v>0</v>
      </c>
      <c r="T39" s="3">
        <f t="shared" si="23"/>
        <v>0</v>
      </c>
      <c r="U39" s="3">
        <f t="shared" si="23"/>
        <v>0</v>
      </c>
      <c r="V39" s="3">
        <f t="shared" si="23"/>
        <v>0</v>
      </c>
      <c r="W39" s="3">
        <f t="shared" si="23"/>
        <v>0</v>
      </c>
    </row>
    <row r="40" spans="1:23" hidden="1" x14ac:dyDescent="0.25">
      <c r="A40" s="8"/>
      <c r="B40" s="3" t="s">
        <v>16</v>
      </c>
      <c r="C40" s="3">
        <f t="shared" ref="C40:W40" si="25">IF(C14="A",5,IF(C14="b",4,IF(C14="C",2,IF(C14="D",1,0))))</f>
        <v>5</v>
      </c>
      <c r="D40" s="3">
        <f t="shared" si="25"/>
        <v>5</v>
      </c>
      <c r="E40" s="3">
        <f t="shared" si="25"/>
        <v>5</v>
      </c>
      <c r="F40" s="3">
        <f t="shared" si="25"/>
        <v>5</v>
      </c>
      <c r="G40" s="3">
        <f t="shared" si="25"/>
        <v>1</v>
      </c>
      <c r="H40" s="3">
        <f t="shared" si="25"/>
        <v>5</v>
      </c>
      <c r="I40" s="3">
        <f t="shared" si="25"/>
        <v>5</v>
      </c>
      <c r="J40" s="3">
        <f t="shared" si="25"/>
        <v>5</v>
      </c>
      <c r="K40" s="3">
        <f t="shared" si="25"/>
        <v>0</v>
      </c>
      <c r="L40" s="3">
        <f t="shared" si="25"/>
        <v>0</v>
      </c>
      <c r="M40" s="3">
        <f t="shared" ref="M40:N40" si="26">IF(M14="A",5,IF(M14="b",4,IF(M14="C",2,IF(M14="D",1,0))))</f>
        <v>5</v>
      </c>
      <c r="N40" s="3">
        <f t="shared" si="26"/>
        <v>0</v>
      </c>
      <c r="O40" s="3">
        <f t="shared" si="25"/>
        <v>0</v>
      </c>
      <c r="P40" s="3">
        <f t="shared" si="25"/>
        <v>0</v>
      </c>
      <c r="Q40" s="3">
        <f t="shared" si="25"/>
        <v>0</v>
      </c>
      <c r="R40" s="3">
        <f t="shared" si="25"/>
        <v>0</v>
      </c>
      <c r="S40" s="3">
        <f t="shared" si="25"/>
        <v>0</v>
      </c>
      <c r="T40" s="3">
        <f t="shared" si="25"/>
        <v>0</v>
      </c>
      <c r="U40" s="3">
        <f t="shared" si="25"/>
        <v>0</v>
      </c>
      <c r="V40" s="3">
        <f t="shared" si="25"/>
        <v>0</v>
      </c>
      <c r="W40" s="3">
        <f t="shared" si="25"/>
        <v>0</v>
      </c>
    </row>
    <row r="41" spans="1:23" hidden="1" x14ac:dyDescent="0.25">
      <c r="A41" s="8"/>
      <c r="B41" s="3" t="s">
        <v>17</v>
      </c>
      <c r="C41" s="3">
        <f t="shared" ref="C41:W41" si="27">IF(C15="A",5,IF(C15="b",4,IF(C15="C",2,IF(C15="D",1,0))))</f>
        <v>5</v>
      </c>
      <c r="D41" s="3">
        <f t="shared" si="27"/>
        <v>4</v>
      </c>
      <c r="E41" s="3">
        <f t="shared" si="27"/>
        <v>2</v>
      </c>
      <c r="F41" s="3">
        <f t="shared" si="27"/>
        <v>5</v>
      </c>
      <c r="G41" s="3">
        <f t="shared" si="27"/>
        <v>2</v>
      </c>
      <c r="H41" s="3">
        <f t="shared" si="27"/>
        <v>5</v>
      </c>
      <c r="I41" s="3">
        <f t="shared" si="27"/>
        <v>5</v>
      </c>
      <c r="J41" s="3">
        <f t="shared" si="27"/>
        <v>4</v>
      </c>
      <c r="K41" s="3">
        <f t="shared" si="27"/>
        <v>5</v>
      </c>
      <c r="L41" s="3">
        <f t="shared" si="27"/>
        <v>0</v>
      </c>
      <c r="M41" s="3">
        <f t="shared" ref="M41:N41" si="28">IF(M15="A",5,IF(M15="b",4,IF(M15="C",2,IF(M15="D",1,0))))</f>
        <v>0</v>
      </c>
      <c r="N41" s="3">
        <f t="shared" si="28"/>
        <v>0</v>
      </c>
      <c r="O41" s="3">
        <f t="shared" si="27"/>
        <v>0</v>
      </c>
      <c r="P41" s="3">
        <f t="shared" si="27"/>
        <v>0</v>
      </c>
      <c r="Q41" s="3">
        <f t="shared" si="27"/>
        <v>0</v>
      </c>
      <c r="R41" s="3">
        <f t="shared" si="27"/>
        <v>0</v>
      </c>
      <c r="S41" s="3">
        <f t="shared" si="27"/>
        <v>0</v>
      </c>
      <c r="T41" s="3">
        <f t="shared" si="27"/>
        <v>0</v>
      </c>
      <c r="U41" s="3">
        <f t="shared" si="27"/>
        <v>0</v>
      </c>
      <c r="V41" s="3">
        <f t="shared" si="27"/>
        <v>0</v>
      </c>
      <c r="W41" s="3">
        <f t="shared" si="27"/>
        <v>0</v>
      </c>
    </row>
    <row r="42" spans="1:23" hidden="1" x14ac:dyDescent="0.25">
      <c r="A42" s="8"/>
      <c r="B42" s="3" t="s">
        <v>18</v>
      </c>
      <c r="C42" s="3">
        <f t="shared" ref="C42:W42" si="29">IF(C16="A",5,IF(C16="b",4,IF(C16="C",2,IF(C16="D",1,0))))</f>
        <v>5</v>
      </c>
      <c r="D42" s="3">
        <f t="shared" si="29"/>
        <v>5</v>
      </c>
      <c r="E42" s="3">
        <f t="shared" si="29"/>
        <v>1</v>
      </c>
      <c r="F42" s="3">
        <f t="shared" si="29"/>
        <v>4</v>
      </c>
      <c r="G42" s="3">
        <f t="shared" si="29"/>
        <v>4</v>
      </c>
      <c r="H42" s="3">
        <f t="shared" si="29"/>
        <v>5</v>
      </c>
      <c r="I42" s="3">
        <f t="shared" si="29"/>
        <v>5</v>
      </c>
      <c r="J42" s="3">
        <f t="shared" si="29"/>
        <v>5</v>
      </c>
      <c r="K42" s="3">
        <f t="shared" si="29"/>
        <v>5</v>
      </c>
      <c r="L42" s="3">
        <f t="shared" si="29"/>
        <v>0</v>
      </c>
      <c r="M42" s="3">
        <f t="shared" ref="M42:N42" si="30">IF(M16="A",5,IF(M16="b",4,IF(M16="C",2,IF(M16="D",1,0))))</f>
        <v>0</v>
      </c>
      <c r="N42" s="3">
        <f t="shared" si="30"/>
        <v>0</v>
      </c>
      <c r="O42" s="3">
        <f t="shared" si="29"/>
        <v>0</v>
      </c>
      <c r="P42" s="3">
        <f t="shared" si="29"/>
        <v>0</v>
      </c>
      <c r="Q42" s="3">
        <f t="shared" si="29"/>
        <v>0</v>
      </c>
      <c r="R42" s="3">
        <f t="shared" si="29"/>
        <v>0</v>
      </c>
      <c r="S42" s="3">
        <f t="shared" si="29"/>
        <v>0</v>
      </c>
      <c r="T42" s="3">
        <f t="shared" si="29"/>
        <v>0</v>
      </c>
      <c r="U42" s="3">
        <f t="shared" si="29"/>
        <v>0</v>
      </c>
      <c r="V42" s="3">
        <f t="shared" si="29"/>
        <v>0</v>
      </c>
      <c r="W42" s="3">
        <f t="shared" si="29"/>
        <v>0</v>
      </c>
    </row>
    <row r="43" spans="1:23" hidden="1" x14ac:dyDescent="0.25">
      <c r="A43" s="8"/>
      <c r="B43" s="3" t="s">
        <v>19</v>
      </c>
      <c r="C43" s="3">
        <f t="shared" ref="C43:W43" si="31">IF(C17="A",5,IF(C17="b",4,IF(C17="C",2,IF(C17="D",1,0))))</f>
        <v>4</v>
      </c>
      <c r="D43" s="3">
        <f t="shared" si="31"/>
        <v>4</v>
      </c>
      <c r="E43" s="3">
        <f t="shared" si="31"/>
        <v>4</v>
      </c>
      <c r="F43" s="3">
        <f t="shared" si="31"/>
        <v>5</v>
      </c>
      <c r="G43" s="3">
        <f t="shared" si="31"/>
        <v>5</v>
      </c>
      <c r="H43" s="3">
        <f t="shared" si="31"/>
        <v>5</v>
      </c>
      <c r="I43" s="3">
        <f t="shared" si="31"/>
        <v>4</v>
      </c>
      <c r="J43" s="3">
        <f t="shared" si="31"/>
        <v>4</v>
      </c>
      <c r="K43" s="3">
        <f t="shared" si="31"/>
        <v>5</v>
      </c>
      <c r="L43" s="3">
        <f t="shared" si="31"/>
        <v>0</v>
      </c>
      <c r="M43" s="3">
        <f t="shared" ref="M43:N43" si="32">IF(M17="A",5,IF(M17="b",4,IF(M17="C",2,IF(M17="D",1,0))))</f>
        <v>0</v>
      </c>
      <c r="N43" s="3">
        <f t="shared" si="32"/>
        <v>0</v>
      </c>
      <c r="O43" s="3">
        <f t="shared" si="31"/>
        <v>0</v>
      </c>
      <c r="P43" s="3">
        <f t="shared" si="31"/>
        <v>0</v>
      </c>
      <c r="Q43" s="3">
        <f t="shared" si="31"/>
        <v>0</v>
      </c>
      <c r="R43" s="3">
        <f t="shared" si="31"/>
        <v>0</v>
      </c>
      <c r="S43" s="3">
        <f t="shared" si="31"/>
        <v>0</v>
      </c>
      <c r="T43" s="3">
        <f t="shared" si="31"/>
        <v>0</v>
      </c>
      <c r="U43" s="3">
        <f t="shared" si="31"/>
        <v>0</v>
      </c>
      <c r="V43" s="3">
        <f t="shared" si="31"/>
        <v>0</v>
      </c>
      <c r="W43" s="3">
        <f t="shared" si="31"/>
        <v>0</v>
      </c>
    </row>
    <row r="44" spans="1:23" hidden="1" x14ac:dyDescent="0.25">
      <c r="A44" s="8"/>
      <c r="B44" s="3" t="s">
        <v>20</v>
      </c>
      <c r="C44" s="3">
        <f t="shared" ref="C44:W44" si="33">IF(C18="A",5,IF(C18="b",4,IF(C18="C",2,IF(C18="D",1,0))))</f>
        <v>5</v>
      </c>
      <c r="D44" s="3">
        <f t="shared" si="33"/>
        <v>5</v>
      </c>
      <c r="E44" s="3">
        <f t="shared" si="33"/>
        <v>5</v>
      </c>
      <c r="F44" s="3">
        <f t="shared" si="33"/>
        <v>5</v>
      </c>
      <c r="G44" s="3">
        <f t="shared" si="33"/>
        <v>5</v>
      </c>
      <c r="H44" s="3">
        <f t="shared" si="33"/>
        <v>2</v>
      </c>
      <c r="I44" s="3">
        <f t="shared" si="33"/>
        <v>4</v>
      </c>
      <c r="J44" s="3">
        <f t="shared" si="33"/>
        <v>5</v>
      </c>
      <c r="K44" s="3">
        <f t="shared" si="33"/>
        <v>5</v>
      </c>
      <c r="L44" s="3">
        <f t="shared" si="33"/>
        <v>0</v>
      </c>
      <c r="M44" s="3">
        <f t="shared" ref="M44:N44" si="34">IF(M18="A",5,IF(M18="b",4,IF(M18="C",2,IF(M18="D",1,0))))</f>
        <v>0</v>
      </c>
      <c r="N44" s="3">
        <f t="shared" si="34"/>
        <v>0</v>
      </c>
      <c r="O44" s="3">
        <f t="shared" si="33"/>
        <v>0</v>
      </c>
      <c r="P44" s="3">
        <f t="shared" si="33"/>
        <v>0</v>
      </c>
      <c r="Q44" s="3">
        <f t="shared" si="33"/>
        <v>0</v>
      </c>
      <c r="R44" s="3">
        <f t="shared" si="33"/>
        <v>0</v>
      </c>
      <c r="S44" s="3">
        <f t="shared" si="33"/>
        <v>0</v>
      </c>
      <c r="T44" s="3">
        <f t="shared" si="33"/>
        <v>0</v>
      </c>
      <c r="U44" s="3">
        <f t="shared" si="33"/>
        <v>0</v>
      </c>
      <c r="V44" s="3">
        <f t="shared" si="33"/>
        <v>0</v>
      </c>
      <c r="W44" s="3">
        <f t="shared" si="33"/>
        <v>0</v>
      </c>
    </row>
    <row r="45" spans="1:23" hidden="1" x14ac:dyDescent="0.25">
      <c r="A45" s="8"/>
      <c r="B45" s="3" t="s">
        <v>21</v>
      </c>
      <c r="C45" s="3">
        <f t="shared" ref="C45:W45" si="35">IF(C19="A",5,IF(C19="b",4,IF(C19="C",2,IF(C19="D",1,0))))</f>
        <v>5</v>
      </c>
      <c r="D45" s="3">
        <f t="shared" si="35"/>
        <v>5</v>
      </c>
      <c r="E45" s="3">
        <f t="shared" si="35"/>
        <v>2</v>
      </c>
      <c r="F45" s="3">
        <f t="shared" si="35"/>
        <v>5</v>
      </c>
      <c r="G45" s="3">
        <f t="shared" si="35"/>
        <v>5</v>
      </c>
      <c r="H45" s="3">
        <f t="shared" si="35"/>
        <v>5</v>
      </c>
      <c r="I45" s="3">
        <f t="shared" si="35"/>
        <v>5</v>
      </c>
      <c r="J45" s="3">
        <f t="shared" si="35"/>
        <v>5</v>
      </c>
      <c r="K45" s="3">
        <f t="shared" si="35"/>
        <v>5</v>
      </c>
      <c r="L45" s="3">
        <f t="shared" si="35"/>
        <v>0</v>
      </c>
      <c r="M45" s="3">
        <f t="shared" ref="M45:N45" si="36">IF(M19="A",5,IF(M19="b",4,IF(M19="C",2,IF(M19="D",1,0))))</f>
        <v>0</v>
      </c>
      <c r="N45" s="3">
        <f t="shared" si="36"/>
        <v>0</v>
      </c>
      <c r="O45" s="3">
        <f t="shared" si="35"/>
        <v>0</v>
      </c>
      <c r="P45" s="3">
        <f t="shared" si="35"/>
        <v>0</v>
      </c>
      <c r="Q45" s="3">
        <f t="shared" si="35"/>
        <v>0</v>
      </c>
      <c r="R45" s="3">
        <f t="shared" si="35"/>
        <v>0</v>
      </c>
      <c r="S45" s="3">
        <f t="shared" si="35"/>
        <v>0</v>
      </c>
      <c r="T45" s="3">
        <f t="shared" si="35"/>
        <v>0</v>
      </c>
      <c r="U45" s="3">
        <f t="shared" si="35"/>
        <v>0</v>
      </c>
      <c r="V45" s="3">
        <f t="shared" si="35"/>
        <v>0</v>
      </c>
      <c r="W45" s="3">
        <f t="shared" si="35"/>
        <v>0</v>
      </c>
    </row>
    <row r="46" spans="1:23" hidden="1" x14ac:dyDescent="0.25">
      <c r="A46" s="8"/>
      <c r="B46" s="3" t="s">
        <v>22</v>
      </c>
      <c r="C46" s="3">
        <f t="shared" ref="C46:W46" si="37">IF(C20="A",5,IF(C20="b",4,IF(C20="C",2,IF(C20="D",1,0))))</f>
        <v>5</v>
      </c>
      <c r="D46" s="3">
        <f t="shared" si="37"/>
        <v>5</v>
      </c>
      <c r="E46" s="3">
        <f t="shared" si="37"/>
        <v>4</v>
      </c>
      <c r="F46" s="3">
        <f t="shared" si="37"/>
        <v>5</v>
      </c>
      <c r="G46" s="3">
        <f t="shared" si="37"/>
        <v>5</v>
      </c>
      <c r="H46" s="3">
        <f t="shared" si="37"/>
        <v>4</v>
      </c>
      <c r="I46" s="3">
        <f t="shared" si="37"/>
        <v>5</v>
      </c>
      <c r="J46" s="3">
        <f t="shared" si="37"/>
        <v>5</v>
      </c>
      <c r="K46" s="3">
        <f t="shared" si="37"/>
        <v>5</v>
      </c>
      <c r="L46" s="3">
        <f t="shared" si="37"/>
        <v>0</v>
      </c>
      <c r="M46" s="3">
        <f t="shared" ref="M46:N46" si="38">IF(M20="A",5,IF(M20="b",4,IF(M20="C",2,IF(M20="D",1,0))))</f>
        <v>0</v>
      </c>
      <c r="N46" s="3">
        <f t="shared" si="38"/>
        <v>0</v>
      </c>
      <c r="O46" s="3">
        <f t="shared" si="37"/>
        <v>0</v>
      </c>
      <c r="P46" s="3">
        <f t="shared" si="37"/>
        <v>0</v>
      </c>
      <c r="Q46" s="3">
        <f t="shared" si="37"/>
        <v>0</v>
      </c>
      <c r="R46" s="3">
        <f t="shared" si="37"/>
        <v>0</v>
      </c>
      <c r="S46" s="3">
        <f t="shared" si="37"/>
        <v>0</v>
      </c>
      <c r="T46" s="3">
        <f t="shared" si="37"/>
        <v>0</v>
      </c>
      <c r="U46" s="3">
        <f t="shared" si="37"/>
        <v>0</v>
      </c>
      <c r="V46" s="3">
        <f t="shared" si="37"/>
        <v>0</v>
      </c>
      <c r="W46" s="3">
        <f t="shared" si="37"/>
        <v>0</v>
      </c>
    </row>
    <row r="47" spans="1:23" hidden="1" x14ac:dyDescent="0.25">
      <c r="A47" s="8"/>
      <c r="B47" s="3" t="s">
        <v>23</v>
      </c>
      <c r="C47" s="3">
        <f t="shared" ref="C47:W47" si="39">IF(C21="A",5,IF(C21="b",4,IF(C21="C",2,IF(C21="D",1,0))))</f>
        <v>5</v>
      </c>
      <c r="D47" s="3">
        <f t="shared" si="39"/>
        <v>5</v>
      </c>
      <c r="E47" s="3">
        <f t="shared" si="39"/>
        <v>5</v>
      </c>
      <c r="F47" s="3">
        <f t="shared" si="39"/>
        <v>5</v>
      </c>
      <c r="G47" s="3">
        <f t="shared" si="39"/>
        <v>5</v>
      </c>
      <c r="H47" s="3">
        <f t="shared" si="39"/>
        <v>5</v>
      </c>
      <c r="I47" s="3">
        <f t="shared" si="39"/>
        <v>5</v>
      </c>
      <c r="J47" s="3">
        <f t="shared" si="39"/>
        <v>5</v>
      </c>
      <c r="K47" s="3">
        <f t="shared" si="39"/>
        <v>5</v>
      </c>
      <c r="L47" s="3">
        <f t="shared" si="39"/>
        <v>0</v>
      </c>
      <c r="M47" s="3">
        <f t="shared" ref="M47:N47" si="40">IF(M21="A",5,IF(M21="b",4,IF(M21="C",2,IF(M21="D",1,0))))</f>
        <v>0</v>
      </c>
      <c r="N47" s="3">
        <f t="shared" si="40"/>
        <v>0</v>
      </c>
      <c r="O47" s="3">
        <f t="shared" si="39"/>
        <v>0</v>
      </c>
      <c r="P47" s="3">
        <f t="shared" si="39"/>
        <v>0</v>
      </c>
      <c r="Q47" s="3">
        <f t="shared" si="39"/>
        <v>0</v>
      </c>
      <c r="R47" s="3">
        <f t="shared" si="39"/>
        <v>0</v>
      </c>
      <c r="S47" s="3">
        <f t="shared" si="39"/>
        <v>0</v>
      </c>
      <c r="T47" s="3">
        <f t="shared" si="39"/>
        <v>0</v>
      </c>
      <c r="U47" s="3">
        <f t="shared" si="39"/>
        <v>0</v>
      </c>
      <c r="V47" s="3">
        <f t="shared" si="39"/>
        <v>0</v>
      </c>
      <c r="W47" s="3">
        <f t="shared" si="39"/>
        <v>0</v>
      </c>
    </row>
    <row r="48" spans="1:23" hidden="1" x14ac:dyDescent="0.25">
      <c r="A48" s="8"/>
      <c r="B48" s="3" t="s">
        <v>24</v>
      </c>
      <c r="C48" s="3">
        <f t="shared" ref="C48:W48" si="41">IF(C22="A",5,IF(C22="b",4,IF(C22="C",2,IF(C22="D",1,0))))</f>
        <v>5</v>
      </c>
      <c r="D48" s="3">
        <f t="shared" si="41"/>
        <v>5</v>
      </c>
      <c r="E48" s="3">
        <f t="shared" si="41"/>
        <v>5</v>
      </c>
      <c r="F48" s="3">
        <f t="shared" si="41"/>
        <v>5</v>
      </c>
      <c r="G48" s="3">
        <f t="shared" si="41"/>
        <v>2</v>
      </c>
      <c r="H48" s="3">
        <f t="shared" si="41"/>
        <v>5</v>
      </c>
      <c r="I48" s="3">
        <f t="shared" si="41"/>
        <v>5</v>
      </c>
      <c r="J48" s="3">
        <f t="shared" si="41"/>
        <v>5</v>
      </c>
      <c r="K48" s="3">
        <f t="shared" si="41"/>
        <v>5</v>
      </c>
      <c r="L48" s="3">
        <f t="shared" si="41"/>
        <v>5</v>
      </c>
      <c r="M48" s="3">
        <f t="shared" ref="M48:N48" si="42">IF(M22="A",5,IF(M22="b",4,IF(M22="C",2,IF(M22="D",1,0))))</f>
        <v>5</v>
      </c>
      <c r="N48" s="3">
        <f t="shared" si="42"/>
        <v>5</v>
      </c>
      <c r="O48" s="3">
        <f t="shared" si="41"/>
        <v>0</v>
      </c>
      <c r="P48" s="3">
        <f t="shared" si="41"/>
        <v>0</v>
      </c>
      <c r="Q48" s="3">
        <f t="shared" si="41"/>
        <v>0</v>
      </c>
      <c r="R48" s="3">
        <f t="shared" si="41"/>
        <v>0</v>
      </c>
      <c r="S48" s="3">
        <f t="shared" si="41"/>
        <v>0</v>
      </c>
      <c r="T48" s="3">
        <f t="shared" si="41"/>
        <v>0</v>
      </c>
      <c r="U48" s="3">
        <f t="shared" si="41"/>
        <v>0</v>
      </c>
      <c r="V48" s="3">
        <f t="shared" si="41"/>
        <v>0</v>
      </c>
      <c r="W48" s="3">
        <f t="shared" si="41"/>
        <v>0</v>
      </c>
    </row>
    <row r="49" spans="1:23" hidden="1" x14ac:dyDescent="0.25">
      <c r="A49" s="8"/>
      <c r="B49" s="3" t="s">
        <v>25</v>
      </c>
      <c r="C49" s="3">
        <f t="shared" ref="C49:W49" si="43">IF(C23="A",5,IF(C23="b",4,IF(C23="C",2,IF(C23="D",1,0))))</f>
        <v>5</v>
      </c>
      <c r="D49" s="3">
        <f t="shared" si="43"/>
        <v>5</v>
      </c>
      <c r="E49" s="3">
        <f t="shared" si="43"/>
        <v>5</v>
      </c>
      <c r="F49" s="3">
        <f t="shared" si="43"/>
        <v>5</v>
      </c>
      <c r="G49" s="3">
        <f t="shared" si="43"/>
        <v>4</v>
      </c>
      <c r="H49" s="3">
        <f t="shared" si="43"/>
        <v>5</v>
      </c>
      <c r="I49" s="3">
        <f t="shared" si="43"/>
        <v>5</v>
      </c>
      <c r="J49" s="3">
        <f t="shared" si="43"/>
        <v>4</v>
      </c>
      <c r="K49" s="3">
        <f t="shared" si="43"/>
        <v>5</v>
      </c>
      <c r="L49" s="3">
        <f t="shared" si="43"/>
        <v>4</v>
      </c>
      <c r="M49" s="3">
        <f t="shared" ref="M49:N49" si="44">IF(M23="A",5,IF(M23="b",4,IF(M23="C",2,IF(M23="D",1,0))))</f>
        <v>5</v>
      </c>
      <c r="N49" s="3">
        <f t="shared" si="44"/>
        <v>0</v>
      </c>
      <c r="O49" s="3">
        <f t="shared" si="43"/>
        <v>0</v>
      </c>
      <c r="P49" s="3">
        <f t="shared" si="43"/>
        <v>0</v>
      </c>
      <c r="Q49" s="3">
        <f t="shared" si="43"/>
        <v>0</v>
      </c>
      <c r="R49" s="3">
        <f t="shared" si="43"/>
        <v>0</v>
      </c>
      <c r="S49" s="3">
        <f t="shared" si="43"/>
        <v>0</v>
      </c>
      <c r="T49" s="3">
        <f t="shared" si="43"/>
        <v>0</v>
      </c>
      <c r="U49" s="3">
        <f t="shared" si="43"/>
        <v>0</v>
      </c>
      <c r="V49" s="3">
        <f t="shared" si="43"/>
        <v>0</v>
      </c>
      <c r="W49" s="3">
        <f t="shared" si="43"/>
        <v>0</v>
      </c>
    </row>
    <row r="50" spans="1:23" hidden="1" x14ac:dyDescent="0.25">
      <c r="A50" s="8"/>
      <c r="B50" s="3" t="s">
        <v>26</v>
      </c>
      <c r="C50" s="3">
        <f t="shared" ref="C50:W50" si="45">IF(C24="A",5,IF(C24="b",4,IF(C24="C",2,IF(C24="D",1,0))))</f>
        <v>5</v>
      </c>
      <c r="D50" s="3">
        <f t="shared" si="45"/>
        <v>5</v>
      </c>
      <c r="E50" s="3">
        <f t="shared" si="45"/>
        <v>5</v>
      </c>
      <c r="F50" s="3">
        <f t="shared" si="45"/>
        <v>5</v>
      </c>
      <c r="G50" s="3">
        <f t="shared" si="45"/>
        <v>5</v>
      </c>
      <c r="H50" s="3">
        <f t="shared" si="45"/>
        <v>5</v>
      </c>
      <c r="I50" s="3">
        <f t="shared" si="45"/>
        <v>5</v>
      </c>
      <c r="J50" s="3">
        <f t="shared" si="45"/>
        <v>5</v>
      </c>
      <c r="K50" s="3">
        <f t="shared" si="45"/>
        <v>5</v>
      </c>
      <c r="L50" s="3">
        <f t="shared" si="45"/>
        <v>4</v>
      </c>
      <c r="M50" s="3">
        <f t="shared" ref="M50:N50" si="46">IF(M24="A",5,IF(M24="b",4,IF(M24="C",2,IF(M24="D",1,0))))</f>
        <v>4</v>
      </c>
      <c r="N50" s="3">
        <f t="shared" si="46"/>
        <v>0</v>
      </c>
      <c r="O50" s="3">
        <f t="shared" si="45"/>
        <v>0</v>
      </c>
      <c r="P50" s="3">
        <f t="shared" si="45"/>
        <v>0</v>
      </c>
      <c r="Q50" s="3">
        <f t="shared" si="45"/>
        <v>0</v>
      </c>
      <c r="R50" s="3">
        <f t="shared" si="45"/>
        <v>0</v>
      </c>
      <c r="S50" s="3">
        <f t="shared" si="45"/>
        <v>0</v>
      </c>
      <c r="T50" s="3">
        <f t="shared" si="45"/>
        <v>0</v>
      </c>
      <c r="U50" s="3">
        <f t="shared" si="45"/>
        <v>0</v>
      </c>
      <c r="V50" s="3">
        <f t="shared" si="45"/>
        <v>0</v>
      </c>
      <c r="W50" s="3">
        <f t="shared" si="45"/>
        <v>0</v>
      </c>
    </row>
  </sheetData>
  <sortState ref="A2:L24">
    <sortCondition ref="A2"/>
  </sortState>
  <dataConsolidate function="average"/>
  <phoneticPr fontId="1" type="noConversion"/>
  <conditionalFormatting sqref="A28:A49 A2:A24">
    <cfRule type="iconSet" priority="5">
      <iconSet>
        <cfvo type="percent" val="0"/>
        <cfvo type="percent" val="33"/>
        <cfvo type="percent" val="67"/>
      </iconSet>
    </cfRule>
  </conditionalFormatting>
  <conditionalFormatting sqref="A50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B3FA1A9-A05C-4D86-BEE3-848290274F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A28:A49 A2:A24</xm:sqref>
        </x14:conditionalFormatting>
        <x14:conditionalFormatting xmlns:xm="http://schemas.microsoft.com/office/excel/2006/main">
          <x14:cfRule type="iconSet" priority="6" id="{7B241B6D-1EC8-4684-B90A-4F9D3D73AD1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A25:A26</xm:sqref>
        </x14:conditionalFormatting>
        <x14:conditionalFormatting xmlns:xm="http://schemas.microsoft.com/office/excel/2006/main">
          <x14:cfRule type="iconSet" priority="4" id="{431F7763-F783-42A7-9D04-6A5CEA02ED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A50</xm:sqref>
        </x14:conditionalFormatting>
        <x14:conditionalFormatting xmlns:xm="http://schemas.microsoft.com/office/excel/2006/main">
          <x14:cfRule type="iconSet" priority="1" id="{BDC96D9F-0177-47FA-B291-BEC3E85E29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8CAD-DA7B-483D-BDEF-C637B7FABB3A}">
  <dimension ref="A1:AQ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10" sqref="AP10"/>
    </sheetView>
  </sheetViews>
  <sheetFormatPr defaultColWidth="3.77734375" defaultRowHeight="22.8" x14ac:dyDescent="0.25"/>
  <cols>
    <col min="1" max="1" width="10.77734375" style="6" bestFit="1" customWidth="1"/>
    <col min="2" max="2" width="3.77734375" style="6"/>
    <col min="3" max="42" width="3.77734375" style="9"/>
    <col min="43" max="43" width="12.6640625" style="9" customWidth="1"/>
    <col min="44" max="16384" width="3.77734375" style="9"/>
  </cols>
  <sheetData>
    <row r="1" spans="1:43" x14ac:dyDescent="0.25">
      <c r="A1" s="6" t="s">
        <v>0</v>
      </c>
      <c r="B1" s="18" t="s">
        <v>50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</row>
    <row r="2" spans="1:43" ht="20.399999999999999" x14ac:dyDescent="0.25">
      <c r="A2" s="10" t="s">
        <v>4</v>
      </c>
      <c r="B2" s="21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12"/>
      <c r="AP2" s="9">
        <v>0</v>
      </c>
      <c r="AQ2" s="9" t="s">
        <v>51</v>
      </c>
    </row>
    <row r="3" spans="1:43" ht="20.399999999999999" x14ac:dyDescent="0.25">
      <c r="A3" s="11" t="s">
        <v>5</v>
      </c>
      <c r="B3" s="21">
        <v>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P3" s="9">
        <v>10</v>
      </c>
      <c r="AQ3" s="9" t="s">
        <v>52</v>
      </c>
    </row>
    <row r="4" spans="1:43" ht="20.399999999999999" x14ac:dyDescent="0.25">
      <c r="A4" s="11" t="s">
        <v>6</v>
      </c>
      <c r="B4" s="21">
        <v>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O4" s="13"/>
    </row>
    <row r="5" spans="1:43" ht="20.399999999999999" x14ac:dyDescent="0.25">
      <c r="A5" s="11" t="s">
        <v>7</v>
      </c>
      <c r="B5" s="17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2"/>
    </row>
    <row r="6" spans="1:43" ht="20.399999999999999" x14ac:dyDescent="0.25">
      <c r="A6" s="11" t="s">
        <v>8</v>
      </c>
      <c r="B6" s="17">
        <v>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</row>
    <row r="7" spans="1:43" ht="20.399999999999999" x14ac:dyDescent="0.25">
      <c r="A7" s="11" t="s">
        <v>9</v>
      </c>
      <c r="B7" s="17">
        <v>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</row>
    <row r="8" spans="1:43" ht="20.399999999999999" x14ac:dyDescent="0.25">
      <c r="A8" s="11" t="s">
        <v>10</v>
      </c>
      <c r="B8" s="17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3"/>
    </row>
    <row r="9" spans="1:43" ht="20.399999999999999" x14ac:dyDescent="0.25">
      <c r="A9" s="11" t="s">
        <v>11</v>
      </c>
      <c r="B9" s="17">
        <v>2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43" ht="20.399999999999999" x14ac:dyDescent="0.25">
      <c r="A10" s="11" t="s">
        <v>12</v>
      </c>
      <c r="B10" s="17">
        <v>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43" ht="20.399999999999999" x14ac:dyDescent="0.25">
      <c r="A11" s="11" t="s">
        <v>13</v>
      </c>
      <c r="B11" s="17">
        <v>1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spans="1:43" ht="20.399999999999999" x14ac:dyDescent="0.25">
      <c r="A12" s="11" t="s">
        <v>14</v>
      </c>
      <c r="B12" s="17">
        <v>2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spans="1:43" ht="20.399999999999999" x14ac:dyDescent="0.25">
      <c r="A13" s="11" t="s">
        <v>15</v>
      </c>
      <c r="B13" s="17">
        <v>2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3"/>
    </row>
    <row r="14" spans="1:43" ht="20.399999999999999" x14ac:dyDescent="0.25">
      <c r="A14" s="11" t="s">
        <v>16</v>
      </c>
      <c r="B14" s="17">
        <v>1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3"/>
      <c r="AO14" s="13"/>
    </row>
    <row r="15" spans="1:43" ht="20.399999999999999" x14ac:dyDescent="0.25">
      <c r="A15" s="11" t="s">
        <v>17</v>
      </c>
      <c r="B15" s="17">
        <v>2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3"/>
      <c r="AO15" s="13"/>
    </row>
    <row r="16" spans="1:43" ht="20.399999999999999" x14ac:dyDescent="0.25">
      <c r="A16" s="11" t="s">
        <v>18</v>
      </c>
      <c r="B16" s="17">
        <v>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3"/>
    </row>
    <row r="17" spans="1:39" ht="20.399999999999999" x14ac:dyDescent="0.25">
      <c r="A17" s="11" t="s">
        <v>19</v>
      </c>
      <c r="B17" s="17">
        <v>1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3"/>
    </row>
    <row r="18" spans="1:39" ht="20.399999999999999" x14ac:dyDescent="0.25">
      <c r="A18" s="11" t="s">
        <v>20</v>
      </c>
      <c r="B18" s="17">
        <v>1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3"/>
    </row>
    <row r="19" spans="1:39" ht="20.399999999999999" x14ac:dyDescent="0.25">
      <c r="A19" s="11" t="s">
        <v>21</v>
      </c>
      <c r="B19" s="17">
        <v>2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3"/>
    </row>
    <row r="20" spans="1:39" ht="20.399999999999999" x14ac:dyDescent="0.25">
      <c r="A20" s="11" t="s">
        <v>22</v>
      </c>
      <c r="B20" s="17">
        <v>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spans="1:39" ht="20.399999999999999" x14ac:dyDescent="0.25">
      <c r="A21" s="11" t="s">
        <v>23</v>
      </c>
      <c r="B21" s="17">
        <v>2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spans="1:39" ht="20.399999999999999" x14ac:dyDescent="0.25">
      <c r="A22" s="11" t="s">
        <v>24</v>
      </c>
      <c r="B22" s="17">
        <v>1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spans="1:39" ht="20.399999999999999" x14ac:dyDescent="0.25">
      <c r="A23" s="11" t="s">
        <v>25</v>
      </c>
      <c r="B23" s="17">
        <v>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spans="1:39" ht="20.399999999999999" x14ac:dyDescent="0.25">
      <c r="A24" s="11" t="s">
        <v>26</v>
      </c>
      <c r="B24" s="17">
        <v>2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spans="1:39" ht="20.399999999999999" x14ac:dyDescent="0.25">
      <c r="A25" s="7"/>
      <c r="B25" s="9"/>
    </row>
    <row r="26" spans="1:39" ht="20.399999999999999" x14ac:dyDescent="0.25">
      <c r="A26" s="7"/>
      <c r="B26" s="9"/>
    </row>
    <row r="27" spans="1:39" ht="20.399999999999999" x14ac:dyDescent="0.25">
      <c r="A27" s="7"/>
      <c r="B27" s="9"/>
      <c r="O27" s="19" t="s">
        <v>28</v>
      </c>
      <c r="P27" s="20"/>
      <c r="Q27" s="20"/>
      <c r="R27" s="20"/>
      <c r="S27" s="20"/>
      <c r="T27" s="20"/>
      <c r="U27" s="20"/>
      <c r="V27" s="20"/>
    </row>
    <row r="28" spans="1:39" ht="20.399999999999999" x14ac:dyDescent="0.25">
      <c r="A28" s="7"/>
      <c r="B28" s="9"/>
      <c r="O28" s="20"/>
      <c r="P28" s="20"/>
      <c r="Q28" s="20"/>
      <c r="R28" s="20"/>
      <c r="S28" s="20"/>
      <c r="T28" s="20"/>
      <c r="U28" s="20"/>
      <c r="V28" s="20"/>
    </row>
    <row r="29" spans="1:39" ht="20.399999999999999" x14ac:dyDescent="0.25">
      <c r="A29" s="7"/>
      <c r="B29" s="9"/>
      <c r="O29" s="20"/>
      <c r="P29" s="20"/>
      <c r="Q29" s="20"/>
      <c r="R29" s="20"/>
      <c r="S29" s="20"/>
      <c r="T29" s="20"/>
      <c r="U29" s="20"/>
      <c r="V29" s="20"/>
    </row>
    <row r="30" spans="1:39" ht="20.399999999999999" x14ac:dyDescent="0.25">
      <c r="A30" s="7"/>
      <c r="B30" s="9"/>
      <c r="O30" s="20"/>
      <c r="P30" s="20"/>
      <c r="Q30" s="20"/>
      <c r="R30" s="20"/>
      <c r="S30" s="20"/>
      <c r="T30" s="20"/>
      <c r="U30" s="20"/>
      <c r="V30" s="20"/>
    </row>
    <row r="31" spans="1:39" ht="20.399999999999999" x14ac:dyDescent="0.25">
      <c r="A31" s="7"/>
      <c r="B31" s="9"/>
      <c r="O31" s="20"/>
      <c r="P31" s="20"/>
      <c r="Q31" s="20"/>
      <c r="R31" s="20"/>
      <c r="S31" s="20"/>
      <c r="T31" s="20"/>
      <c r="U31" s="20"/>
      <c r="V31" s="20"/>
    </row>
    <row r="32" spans="1:39" ht="20.399999999999999" x14ac:dyDescent="0.25">
      <c r="A32" s="7"/>
      <c r="B32" s="9"/>
      <c r="O32" s="20"/>
      <c r="P32" s="20"/>
      <c r="Q32" s="20"/>
      <c r="R32" s="20"/>
      <c r="S32" s="20"/>
      <c r="T32" s="20"/>
      <c r="U32" s="20"/>
      <c r="V32" s="20"/>
    </row>
    <row r="33" spans="1:22" ht="20.399999999999999" x14ac:dyDescent="0.25">
      <c r="A33" s="7"/>
      <c r="B33" s="9"/>
      <c r="O33" s="20"/>
      <c r="P33" s="20"/>
      <c r="Q33" s="20"/>
      <c r="R33" s="20"/>
      <c r="S33" s="20"/>
      <c r="T33" s="20"/>
      <c r="U33" s="20"/>
      <c r="V33" s="20"/>
    </row>
    <row r="34" spans="1:22" ht="20.399999999999999" x14ac:dyDescent="0.25">
      <c r="A34" s="7"/>
      <c r="B34" s="9"/>
      <c r="O34" s="20"/>
      <c r="P34" s="20"/>
      <c r="Q34" s="20"/>
      <c r="R34" s="20"/>
      <c r="S34" s="20"/>
      <c r="T34" s="20"/>
      <c r="U34" s="20"/>
      <c r="V34" s="20"/>
    </row>
    <row r="35" spans="1:22" ht="20.399999999999999" x14ac:dyDescent="0.25">
      <c r="A35" s="7"/>
      <c r="B35" s="9"/>
      <c r="O35" s="20"/>
      <c r="P35" s="20"/>
      <c r="Q35" s="20"/>
      <c r="R35" s="20"/>
      <c r="S35" s="20"/>
      <c r="T35" s="20"/>
      <c r="U35" s="20"/>
      <c r="V35" s="20"/>
    </row>
    <row r="36" spans="1:22" ht="20.399999999999999" x14ac:dyDescent="0.25">
      <c r="A36" s="7"/>
      <c r="B36" s="7"/>
      <c r="O36" s="20"/>
      <c r="P36" s="20"/>
      <c r="Q36" s="20"/>
      <c r="R36" s="20"/>
      <c r="S36" s="20"/>
      <c r="T36" s="20"/>
      <c r="U36" s="20"/>
      <c r="V36" s="20"/>
    </row>
    <row r="37" spans="1:22" ht="20.399999999999999" x14ac:dyDescent="0.25">
      <c r="A37" s="7"/>
      <c r="B37" s="7"/>
      <c r="O37" s="20"/>
      <c r="P37" s="20"/>
      <c r="Q37" s="20"/>
      <c r="R37" s="20"/>
      <c r="S37" s="20"/>
      <c r="T37" s="20"/>
      <c r="U37" s="20"/>
      <c r="V37" s="20"/>
    </row>
    <row r="38" spans="1:22" x14ac:dyDescent="0.25">
      <c r="O38" s="20"/>
      <c r="P38" s="20"/>
      <c r="Q38" s="20"/>
      <c r="R38" s="20"/>
      <c r="S38" s="20"/>
      <c r="T38" s="20"/>
      <c r="U38" s="20"/>
      <c r="V38" s="20"/>
    </row>
  </sheetData>
  <sortState ref="A2:A24">
    <sortCondition ref="A2"/>
  </sortState>
  <mergeCells count="25">
    <mergeCell ref="B1:AL1"/>
    <mergeCell ref="O27:V38"/>
    <mergeCell ref="B2:AL2"/>
    <mergeCell ref="B3:AL3"/>
    <mergeCell ref="B4:AL4"/>
    <mergeCell ref="B5:AL5"/>
    <mergeCell ref="B6:AL6"/>
    <mergeCell ref="B8:AL8"/>
    <mergeCell ref="B10:AL10"/>
    <mergeCell ref="B11:AL11"/>
    <mergeCell ref="B12:AL12"/>
    <mergeCell ref="B13:AL13"/>
    <mergeCell ref="B14:AL14"/>
    <mergeCell ref="B15:AL15"/>
    <mergeCell ref="B7:AL7"/>
    <mergeCell ref="B22:AL22"/>
    <mergeCell ref="B23:AL23"/>
    <mergeCell ref="B24:AL24"/>
    <mergeCell ref="B16:AL16"/>
    <mergeCell ref="B9:AL9"/>
    <mergeCell ref="B17:AL17"/>
    <mergeCell ref="B18:AL18"/>
    <mergeCell ref="B19:AL19"/>
    <mergeCell ref="B20:AL20"/>
    <mergeCell ref="B21:AL21"/>
  </mergeCells>
  <phoneticPr fontId="1" type="noConversion"/>
  <conditionalFormatting sqref="B2:AL24">
    <cfRule type="dataBar" priority="1">
      <dataBar>
        <cfvo type="num" val="$AP$2"/>
        <cfvo type="num" val="$AP$3"/>
        <color rgb="FF638EC6"/>
      </dataBar>
      <extLst>
        <ext xmlns:x14="http://schemas.microsoft.com/office/spreadsheetml/2009/9/main" uri="{B025F937-C7B1-47D3-B67F-A62EFF666E3E}">
          <x14:id>{48D060B4-F36D-4395-B4B4-17F9B4625373}</x14:id>
        </ext>
      </extLst>
    </cfRule>
    <cfRule type="dataBar" priority="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{B22DC60B-6FFE-424C-B759-B8C78B034A36}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{CDD73560-2096-453D-92C7-FD0A7B130A2A}</x14:id>
        </ext>
      </extLst>
    </cfRule>
  </conditionalFormatting>
  <conditionalFormatting sqref="B2:AL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{84B8732A-7E6A-49B0-B904-62DFF164AB52}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D060B4-F36D-4395-B4B4-17F9B4625373}">
            <x14:dataBar minLength="0" maxLength="100" gradient="0">
              <x14:cfvo type="num">
                <xm:f>$AP$2</xm:f>
              </x14:cfvo>
              <x14:cfvo type="num">
                <xm:f>$AP$3</xm:f>
              </x14:cfvo>
              <x14:negativeFillColor rgb="FFFF0000"/>
              <x14:axisColor rgb="FF000000"/>
            </x14:dataBar>
          </x14:cfRule>
          <x14:cfRule type="dataBar" id="{B22DC60B-6FFE-424C-B759-B8C78B034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D73560-2096-453D-92C7-FD0A7B130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B2:AL24</xm:sqref>
        </x14:conditionalFormatting>
        <x14:conditionalFormatting xmlns:xm="http://schemas.microsoft.com/office/excel/2006/main">
          <x14:cfRule type="dataBar" id="{84B8732A-7E6A-49B0-B904-62DFF164A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异常记录</vt:lpstr>
      <vt:lpstr>日常考核</vt:lpstr>
      <vt:lpstr>表达训练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Yacon</dc:creator>
  <cp:lastModifiedBy>Yacon</cp:lastModifiedBy>
  <dcterms:created xsi:type="dcterms:W3CDTF">2019-12-18T00:29:22Z</dcterms:created>
  <dcterms:modified xsi:type="dcterms:W3CDTF">2020-01-10T00:31:21Z</dcterms:modified>
</cp:coreProperties>
</file>