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8_{35187B38-5A12-4BED-A1B0-73BE788FC6C3}" xr6:coauthVersionLast="47" xr6:coauthVersionMax="47" xr10:uidLastSave="{00000000-0000-0000-0000-000000000000}"/>
  <bookViews>
    <workbookView xWindow="-120" yWindow="-120" windowWidth="20730" windowHeight="11160" xr2:uid="{674FF78D-7D97-4C56-B201-55CF3CB75C6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2" i="1"/>
</calcChain>
</file>

<file path=xl/sharedStrings.xml><?xml version="1.0" encoding="utf-8"?>
<sst xmlns="http://schemas.openxmlformats.org/spreadsheetml/2006/main" count="70" uniqueCount="61">
  <si>
    <t xml:space="preserve">Item Name </t>
  </si>
  <si>
    <t>Chicken WadaPav</t>
  </si>
  <si>
    <t>Crispy Veg WadaPav</t>
  </si>
  <si>
    <t>Chinese WadaPav</t>
  </si>
  <si>
    <t>Tikka Masala WadaPav</t>
  </si>
  <si>
    <t>Peri Peri WadaPav</t>
  </si>
  <si>
    <t>Pizza WadaPav</t>
  </si>
  <si>
    <t>Garlic Chutney WadaPav</t>
  </si>
  <si>
    <t>Mutton WadaPav</t>
  </si>
  <si>
    <t>Onion WadaPav</t>
  </si>
  <si>
    <t>Alu WadaPav</t>
  </si>
  <si>
    <t>Free Offers</t>
  </si>
  <si>
    <t xml:space="preserve">Other Emenities </t>
  </si>
  <si>
    <t xml:space="preserve">More Facilities When compared to neighborhood shops  </t>
  </si>
  <si>
    <t xml:space="preserve">Rate(10% less rates when compared to neighborhood shops </t>
  </si>
  <si>
    <t xml:space="preserve">Buy 1 get 1 </t>
  </si>
  <si>
    <t>Buy 1 get 2</t>
  </si>
  <si>
    <t>Buy 1 get 6</t>
  </si>
  <si>
    <t>Buy 1 get 9</t>
  </si>
  <si>
    <t>Buy 1 get 1</t>
  </si>
  <si>
    <t>Buy 6 get 3</t>
  </si>
  <si>
    <t>Buy 4 get 8</t>
  </si>
  <si>
    <t>Buy 2 get 2</t>
  </si>
  <si>
    <t>Buy 5 get 1</t>
  </si>
  <si>
    <t>Selfie Statue</t>
  </si>
  <si>
    <t>Free WI-FI</t>
  </si>
  <si>
    <t>Feedback Board</t>
  </si>
  <si>
    <t>24/7 Availability</t>
  </si>
  <si>
    <t xml:space="preserve">Lighting </t>
  </si>
  <si>
    <t xml:space="preserve">Decoration </t>
  </si>
  <si>
    <t>Greenary</t>
  </si>
  <si>
    <t xml:space="preserve">Fresh Food </t>
  </si>
  <si>
    <t xml:space="preserve">Library </t>
  </si>
  <si>
    <t>Free for Old peope</t>
  </si>
  <si>
    <t xml:space="preserve">Chairs </t>
  </si>
  <si>
    <t xml:space="preserve">Tables </t>
  </si>
  <si>
    <t xml:space="preserve">Different sections for Sitting and Standing customers </t>
  </si>
  <si>
    <t xml:space="preserve">Family Section </t>
  </si>
  <si>
    <t xml:space="preserve">Ac and Non-Ac Services </t>
  </si>
  <si>
    <t>Online orders</t>
  </si>
  <si>
    <t xml:space="preserve">Free home delivery </t>
  </si>
  <si>
    <t xml:space="preserve">No charges for extra Soup </t>
  </si>
  <si>
    <t>Wonderful Service people</t>
  </si>
  <si>
    <t xml:space="preserve">Free Masks and sanitizers for customers </t>
  </si>
  <si>
    <t xml:space="preserve">New Items that are not available in neighborhood shops </t>
  </si>
  <si>
    <t xml:space="preserve">Not available in Other's shops </t>
  </si>
  <si>
    <t xml:space="preserve">Available in Other's shops </t>
  </si>
  <si>
    <t>Sales per month</t>
  </si>
  <si>
    <t xml:space="preserve">Shop rent and other expenses </t>
  </si>
  <si>
    <t xml:space="preserve">Profits </t>
  </si>
  <si>
    <t>Month Name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</si>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</sst>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Startup</a:t>
            </a:r>
            <a:r>
              <a:rPr lang="en-US" baseline="0"/>
              <a:t> Business Plan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591864052044211"/>
          <c:y val="0.28629353233830845"/>
          <c:w val="0.7847994933434651"/>
          <c:h val="0.62894562619971006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Rate(10% less rates when compared to neighborhood shops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Sheet1!$A$2:$A$11</c:f>
              <c:strCache>
                <c:ptCount val="10"/>
                <c:pt idx="0">
                  <c:v>Chicken WadaPav</c:v>
                </c:pt>
                <c:pt idx="1">
                  <c:v>Crispy Veg WadaPav</c:v>
                </c:pt>
                <c:pt idx="2">
                  <c:v>Chinese WadaPav</c:v>
                </c:pt>
                <c:pt idx="3">
                  <c:v>Tikka Masala WadaPav</c:v>
                </c:pt>
                <c:pt idx="4">
                  <c:v>Peri Peri WadaPav</c:v>
                </c:pt>
                <c:pt idx="5">
                  <c:v>Pizza WadaPav</c:v>
                </c:pt>
                <c:pt idx="6">
                  <c:v>Garlic Chutney WadaPav</c:v>
                </c:pt>
                <c:pt idx="7">
                  <c:v>Mutton WadaPav</c:v>
                </c:pt>
                <c:pt idx="8">
                  <c:v>Onion WadaPav</c:v>
                </c:pt>
                <c:pt idx="9">
                  <c:v>Alu WadaPav</c:v>
                </c:pt>
              </c:strCache>
            </c:str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57</c:v>
                </c:pt>
                <c:pt idx="1">
                  <c:v>53</c:v>
                </c:pt>
                <c:pt idx="2">
                  <c:v>61</c:v>
                </c:pt>
                <c:pt idx="3">
                  <c:v>91</c:v>
                </c:pt>
                <c:pt idx="4">
                  <c:v>54</c:v>
                </c:pt>
                <c:pt idx="5">
                  <c:v>82</c:v>
                </c:pt>
                <c:pt idx="6">
                  <c:v>75</c:v>
                </c:pt>
                <c:pt idx="7">
                  <c:v>52</c:v>
                </c:pt>
                <c:pt idx="8">
                  <c:v>69</c:v>
                </c:pt>
                <c:pt idx="9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B5-48A7-B581-7211B0CE21C2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Free Offers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Sheet1!$A$2:$A$11</c:f>
              <c:strCache>
                <c:ptCount val="10"/>
                <c:pt idx="0">
                  <c:v>Chicken WadaPav</c:v>
                </c:pt>
                <c:pt idx="1">
                  <c:v>Crispy Veg WadaPav</c:v>
                </c:pt>
                <c:pt idx="2">
                  <c:v>Chinese WadaPav</c:v>
                </c:pt>
                <c:pt idx="3">
                  <c:v>Tikka Masala WadaPav</c:v>
                </c:pt>
                <c:pt idx="4">
                  <c:v>Peri Peri WadaPav</c:v>
                </c:pt>
                <c:pt idx="5">
                  <c:v>Pizza WadaPav</c:v>
                </c:pt>
                <c:pt idx="6">
                  <c:v>Garlic Chutney WadaPav</c:v>
                </c:pt>
                <c:pt idx="7">
                  <c:v>Mutton WadaPav</c:v>
                </c:pt>
                <c:pt idx="8">
                  <c:v>Onion WadaPav</c:v>
                </c:pt>
                <c:pt idx="9">
                  <c:v>Alu WadaPav</c:v>
                </c:pt>
              </c:strCache>
            </c:strRef>
          </c:cat>
          <c:val>
            <c:numRef>
              <c:f>Sheet1!$C$2:$C$11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B5-48A7-B581-7211B0CE21C2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Other Emenities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Sheet1!$A$2:$A$11</c:f>
              <c:strCache>
                <c:ptCount val="10"/>
                <c:pt idx="0">
                  <c:v>Chicken WadaPav</c:v>
                </c:pt>
                <c:pt idx="1">
                  <c:v>Crispy Veg WadaPav</c:v>
                </c:pt>
                <c:pt idx="2">
                  <c:v>Chinese WadaPav</c:v>
                </c:pt>
                <c:pt idx="3">
                  <c:v>Tikka Masala WadaPav</c:v>
                </c:pt>
                <c:pt idx="4">
                  <c:v>Peri Peri WadaPav</c:v>
                </c:pt>
                <c:pt idx="5">
                  <c:v>Pizza WadaPav</c:v>
                </c:pt>
                <c:pt idx="6">
                  <c:v>Garlic Chutney WadaPav</c:v>
                </c:pt>
                <c:pt idx="7">
                  <c:v>Mutton WadaPav</c:v>
                </c:pt>
                <c:pt idx="8">
                  <c:v>Onion WadaPav</c:v>
                </c:pt>
                <c:pt idx="9">
                  <c:v>Alu WadaPav</c:v>
                </c:pt>
              </c:strCache>
            </c:strRef>
          </c:cat>
          <c:val>
            <c:numRef>
              <c:f>Sheet1!$D$2:$D$11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B5-48A7-B581-7211B0CE21C2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More Facilities When compared to neighborhood shops 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Sheet1!$A$2:$A$11</c:f>
              <c:strCache>
                <c:ptCount val="10"/>
                <c:pt idx="0">
                  <c:v>Chicken WadaPav</c:v>
                </c:pt>
                <c:pt idx="1">
                  <c:v>Crispy Veg WadaPav</c:v>
                </c:pt>
                <c:pt idx="2">
                  <c:v>Chinese WadaPav</c:v>
                </c:pt>
                <c:pt idx="3">
                  <c:v>Tikka Masala WadaPav</c:v>
                </c:pt>
                <c:pt idx="4">
                  <c:v>Peri Peri WadaPav</c:v>
                </c:pt>
                <c:pt idx="5">
                  <c:v>Pizza WadaPav</c:v>
                </c:pt>
                <c:pt idx="6">
                  <c:v>Garlic Chutney WadaPav</c:v>
                </c:pt>
                <c:pt idx="7">
                  <c:v>Mutton WadaPav</c:v>
                </c:pt>
                <c:pt idx="8">
                  <c:v>Onion WadaPav</c:v>
                </c:pt>
                <c:pt idx="9">
                  <c:v>Alu WadaPav</c:v>
                </c:pt>
              </c:strCache>
            </c:strRef>
          </c:cat>
          <c:val>
            <c:numRef>
              <c:f>Sheet1!$E$2:$E$11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1B5-48A7-B581-7211B0CE21C2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New Items that are not available in neighborhood shops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Sheet1!$A$2:$A$11</c:f>
              <c:strCache>
                <c:ptCount val="10"/>
                <c:pt idx="0">
                  <c:v>Chicken WadaPav</c:v>
                </c:pt>
                <c:pt idx="1">
                  <c:v>Crispy Veg WadaPav</c:v>
                </c:pt>
                <c:pt idx="2">
                  <c:v>Chinese WadaPav</c:v>
                </c:pt>
                <c:pt idx="3">
                  <c:v>Tikka Masala WadaPav</c:v>
                </c:pt>
                <c:pt idx="4">
                  <c:v>Peri Peri WadaPav</c:v>
                </c:pt>
                <c:pt idx="5">
                  <c:v>Pizza WadaPav</c:v>
                </c:pt>
                <c:pt idx="6">
                  <c:v>Garlic Chutney WadaPav</c:v>
                </c:pt>
                <c:pt idx="7">
                  <c:v>Mutton WadaPav</c:v>
                </c:pt>
                <c:pt idx="8">
                  <c:v>Onion WadaPav</c:v>
                </c:pt>
                <c:pt idx="9">
                  <c:v>Alu WadaPav</c:v>
                </c:pt>
              </c:strCache>
            </c:strRef>
          </c:cat>
          <c:val>
            <c:numRef>
              <c:f>Sheet1!$F$2:$F$11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1B5-48A7-B581-7211B0CE21C2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Month Name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Sheet1!$A$2:$A$11</c:f>
              <c:strCache>
                <c:ptCount val="10"/>
                <c:pt idx="0">
                  <c:v>Chicken WadaPav</c:v>
                </c:pt>
                <c:pt idx="1">
                  <c:v>Crispy Veg WadaPav</c:v>
                </c:pt>
                <c:pt idx="2">
                  <c:v>Chinese WadaPav</c:v>
                </c:pt>
                <c:pt idx="3">
                  <c:v>Tikka Masala WadaPav</c:v>
                </c:pt>
                <c:pt idx="4">
                  <c:v>Peri Peri WadaPav</c:v>
                </c:pt>
                <c:pt idx="5">
                  <c:v>Pizza WadaPav</c:v>
                </c:pt>
                <c:pt idx="6">
                  <c:v>Garlic Chutney WadaPav</c:v>
                </c:pt>
                <c:pt idx="7">
                  <c:v>Mutton WadaPav</c:v>
                </c:pt>
                <c:pt idx="8">
                  <c:v>Onion WadaPav</c:v>
                </c:pt>
                <c:pt idx="9">
                  <c:v>Alu WadaPav</c:v>
                </c:pt>
              </c:strCache>
            </c:strRef>
          </c:cat>
          <c:val>
            <c:numRef>
              <c:f>Sheet1!$G$2:$G$11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1B5-48A7-B581-7211B0CE21C2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Sales per month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Sheet1!$A$2:$A$11</c:f>
              <c:strCache>
                <c:ptCount val="10"/>
                <c:pt idx="0">
                  <c:v>Chicken WadaPav</c:v>
                </c:pt>
                <c:pt idx="1">
                  <c:v>Crispy Veg WadaPav</c:v>
                </c:pt>
                <c:pt idx="2">
                  <c:v>Chinese WadaPav</c:v>
                </c:pt>
                <c:pt idx="3">
                  <c:v>Tikka Masala WadaPav</c:v>
                </c:pt>
                <c:pt idx="4">
                  <c:v>Peri Peri WadaPav</c:v>
                </c:pt>
                <c:pt idx="5">
                  <c:v>Pizza WadaPav</c:v>
                </c:pt>
                <c:pt idx="6">
                  <c:v>Garlic Chutney WadaPav</c:v>
                </c:pt>
                <c:pt idx="7">
                  <c:v>Mutton WadaPav</c:v>
                </c:pt>
                <c:pt idx="8">
                  <c:v>Onion WadaPav</c:v>
                </c:pt>
                <c:pt idx="9">
                  <c:v>Alu WadaPav</c:v>
                </c:pt>
              </c:strCache>
            </c:strRef>
          </c:cat>
          <c:val>
            <c:numRef>
              <c:f>Sheet1!$H$2:$H$11</c:f>
              <c:numCache>
                <c:formatCode>General</c:formatCode>
                <c:ptCount val="10"/>
                <c:pt idx="0">
                  <c:v>15200</c:v>
                </c:pt>
                <c:pt idx="1">
                  <c:v>53622</c:v>
                </c:pt>
                <c:pt idx="2">
                  <c:v>82566</c:v>
                </c:pt>
                <c:pt idx="3">
                  <c:v>91512</c:v>
                </c:pt>
                <c:pt idx="4">
                  <c:v>26368</c:v>
                </c:pt>
                <c:pt idx="5">
                  <c:v>95444</c:v>
                </c:pt>
                <c:pt idx="6">
                  <c:v>85689</c:v>
                </c:pt>
                <c:pt idx="7">
                  <c:v>13578</c:v>
                </c:pt>
                <c:pt idx="8">
                  <c:v>85956</c:v>
                </c:pt>
                <c:pt idx="9">
                  <c:v>19846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1B5-48A7-B581-7211B0CE21C2}"/>
            </c:ext>
          </c:extLst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Shop rent and other expenses 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Sheet1!$A$2:$A$11</c:f>
              <c:strCache>
                <c:ptCount val="10"/>
                <c:pt idx="0">
                  <c:v>Chicken WadaPav</c:v>
                </c:pt>
                <c:pt idx="1">
                  <c:v>Crispy Veg WadaPav</c:v>
                </c:pt>
                <c:pt idx="2">
                  <c:v>Chinese WadaPav</c:v>
                </c:pt>
                <c:pt idx="3">
                  <c:v>Tikka Masala WadaPav</c:v>
                </c:pt>
                <c:pt idx="4">
                  <c:v>Peri Peri WadaPav</c:v>
                </c:pt>
                <c:pt idx="5">
                  <c:v>Pizza WadaPav</c:v>
                </c:pt>
                <c:pt idx="6">
                  <c:v>Garlic Chutney WadaPav</c:v>
                </c:pt>
                <c:pt idx="7">
                  <c:v>Mutton WadaPav</c:v>
                </c:pt>
                <c:pt idx="8">
                  <c:v>Onion WadaPav</c:v>
                </c:pt>
                <c:pt idx="9">
                  <c:v>Alu WadaPav</c:v>
                </c:pt>
              </c:strCache>
            </c:strRef>
          </c:cat>
          <c:val>
            <c:numRef>
              <c:f>Sheet1!$I$2:$I$11</c:f>
              <c:numCache>
                <c:formatCode>General</c:formatCode>
                <c:ptCount val="10"/>
                <c:pt idx="0">
                  <c:v>12000</c:v>
                </c:pt>
                <c:pt idx="1">
                  <c:v>51000</c:v>
                </c:pt>
                <c:pt idx="2">
                  <c:v>56222</c:v>
                </c:pt>
                <c:pt idx="3">
                  <c:v>56123</c:v>
                </c:pt>
                <c:pt idx="4">
                  <c:v>15662</c:v>
                </c:pt>
                <c:pt idx="5">
                  <c:v>90000</c:v>
                </c:pt>
                <c:pt idx="6">
                  <c:v>81253</c:v>
                </c:pt>
                <c:pt idx="7">
                  <c:v>12563</c:v>
                </c:pt>
                <c:pt idx="8">
                  <c:v>84555</c:v>
                </c:pt>
                <c:pt idx="9">
                  <c:v>19000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1B5-48A7-B581-7211B0CE21C2}"/>
            </c:ext>
          </c:extLst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Profits 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Sheet1!$A$2:$A$11</c:f>
              <c:strCache>
                <c:ptCount val="10"/>
                <c:pt idx="0">
                  <c:v>Chicken WadaPav</c:v>
                </c:pt>
                <c:pt idx="1">
                  <c:v>Crispy Veg WadaPav</c:v>
                </c:pt>
                <c:pt idx="2">
                  <c:v>Chinese WadaPav</c:v>
                </c:pt>
                <c:pt idx="3">
                  <c:v>Tikka Masala WadaPav</c:v>
                </c:pt>
                <c:pt idx="4">
                  <c:v>Peri Peri WadaPav</c:v>
                </c:pt>
                <c:pt idx="5">
                  <c:v>Pizza WadaPav</c:v>
                </c:pt>
                <c:pt idx="6">
                  <c:v>Garlic Chutney WadaPav</c:v>
                </c:pt>
                <c:pt idx="7">
                  <c:v>Mutton WadaPav</c:v>
                </c:pt>
                <c:pt idx="8">
                  <c:v>Onion WadaPav</c:v>
                </c:pt>
                <c:pt idx="9">
                  <c:v>Alu WadaPav</c:v>
                </c:pt>
              </c:strCache>
            </c:strRef>
          </c:cat>
          <c:val>
            <c:numRef>
              <c:f>Sheet1!$J$2:$J$11</c:f>
              <c:numCache>
                <c:formatCode>General</c:formatCode>
                <c:ptCount val="10"/>
                <c:pt idx="0">
                  <c:v>3200</c:v>
                </c:pt>
                <c:pt idx="1">
                  <c:v>2622</c:v>
                </c:pt>
                <c:pt idx="2">
                  <c:v>26344</c:v>
                </c:pt>
                <c:pt idx="3">
                  <c:v>35389</c:v>
                </c:pt>
                <c:pt idx="4">
                  <c:v>10706</c:v>
                </c:pt>
                <c:pt idx="5">
                  <c:v>5444</c:v>
                </c:pt>
                <c:pt idx="6">
                  <c:v>4436</c:v>
                </c:pt>
                <c:pt idx="7">
                  <c:v>1015</c:v>
                </c:pt>
                <c:pt idx="8">
                  <c:v>1401</c:v>
                </c:pt>
                <c:pt idx="9">
                  <c:v>846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1B5-48A7-B581-7211B0CE21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2305343"/>
        <c:axId val="482308255"/>
      </c:barChart>
      <c:catAx>
        <c:axId val="4823053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308255"/>
        <c:crosses val="autoZero"/>
        <c:auto val="1"/>
        <c:lblAlgn val="ctr"/>
        <c:lblOffset val="100"/>
        <c:noMultiLvlLbl val="0"/>
      </c:catAx>
      <c:valAx>
        <c:axId val="482308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305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180976</xdr:colOff>
      <xdr:row>11</xdr:row>
      <xdr:rowOff>66675</xdr:rowOff>
    </xdr:from>
    <xdr:to>
      <xdr:col>4</xdr:col>
      <xdr:colOff>666750</xdr:colOff>
      <xdr:row>38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9972F2B-E355-4F7F-8C11-A0AFA65F4B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27390-82CB-4F50-8F4A-0EC82CCBDE42}">
  <dimension ref="A1:J11"/>
  <sheetViews>
    <sheetView tabSelected="1" topLeftCell="A5" workbookViewId="0">
      <selection activeCell="B7" sqref="A1:J11"/>
    </sheetView>
  </sheetViews>
  <sheetFormatPr defaultRowHeight="15" x14ac:dyDescent="0.25"/>
  <cols>
    <col min="1" max="1" width="22.85546875" bestFit="1" customWidth="1"/>
    <col min="2" max="2" width="55.5703125" bestFit="1" customWidth="1"/>
    <col min="3" max="3" width="11" bestFit="1" customWidth="1"/>
    <col min="4" max="4" width="18" bestFit="1" customWidth="1"/>
    <col min="5" max="5" width="52.140625" bestFit="1" customWidth="1"/>
    <col min="6" max="6" width="52.28515625" bestFit="1" customWidth="1"/>
    <col min="7" max="7" width="52.28515625" customWidth="1"/>
    <col min="8" max="8" width="15.42578125" bestFit="1" customWidth="1"/>
    <col min="9" max="9" width="28.42578125" bestFit="1" customWidth="1"/>
    <col min="10" max="10" width="16" bestFit="1" customWidth="1"/>
    <col min="11" max="11" width="52.140625" bestFit="1" customWidth="1"/>
  </cols>
  <sheetData>
    <row r="1" spans="1:10" x14ac:dyDescent="0.25">
      <c r="A1" s="2" t="s">
        <v>0</v>
      </c>
      <c r="B1" s="2" t="s">
        <v>14</v>
      </c>
      <c r="C1" s="2" t="s">
        <v>11</v>
      </c>
      <c r="D1" s="2" t="s">
        <v>12</v>
      </c>
      <c r="E1" s="2" t="s">
        <v>13</v>
      </c>
      <c r="F1" s="2" t="s">
        <v>44</v>
      </c>
      <c r="G1" s="2" t="s">
        <v>50</v>
      </c>
      <c r="H1" s="2" t="s">
        <v>47</v>
      </c>
      <c r="I1" s="2" t="s">
        <v>48</v>
      </c>
      <c r="J1" s="2" t="s">
        <v>49</v>
      </c>
    </row>
    <row r="2" spans="1:10" x14ac:dyDescent="0.25">
      <c r="A2" s="1" t="s">
        <v>1</v>
      </c>
      <c r="B2" s="1">
        <v>57</v>
      </c>
      <c r="C2" s="1" t="s">
        <v>15</v>
      </c>
      <c r="D2" s="1" t="s">
        <v>25</v>
      </c>
      <c r="E2" s="1" t="s">
        <v>34</v>
      </c>
      <c r="F2" s="1" t="s">
        <v>45</v>
      </c>
      <c r="G2" s="1" t="s">
        <v>51</v>
      </c>
      <c r="H2" s="1">
        <v>15200</v>
      </c>
      <c r="I2" s="1">
        <v>12000</v>
      </c>
      <c r="J2" s="1">
        <f>H2-I2</f>
        <v>3200</v>
      </c>
    </row>
    <row r="3" spans="1:10" x14ac:dyDescent="0.25">
      <c r="A3" s="1" t="s">
        <v>2</v>
      </c>
      <c r="B3" s="1">
        <v>53</v>
      </c>
      <c r="C3" s="1" t="s">
        <v>19</v>
      </c>
      <c r="D3" s="1" t="s">
        <v>24</v>
      </c>
      <c r="E3" s="1" t="s">
        <v>35</v>
      </c>
      <c r="F3" s="1" t="s">
        <v>45</v>
      </c>
      <c r="G3" s="1" t="s">
        <v>52</v>
      </c>
      <c r="H3" s="1">
        <v>53622</v>
      </c>
      <c r="I3" s="1">
        <v>51000</v>
      </c>
      <c r="J3" s="1">
        <f t="shared" ref="J3:J11" si="0">H3-I3</f>
        <v>2622</v>
      </c>
    </row>
    <row r="4" spans="1:10" x14ac:dyDescent="0.25">
      <c r="A4" s="1" t="s">
        <v>3</v>
      </c>
      <c r="B4" s="1">
        <v>61</v>
      </c>
      <c r="C4" s="1" t="s">
        <v>20</v>
      </c>
      <c r="D4" s="1" t="s">
        <v>26</v>
      </c>
      <c r="E4" s="1" t="s">
        <v>36</v>
      </c>
      <c r="F4" s="1" t="s">
        <v>46</v>
      </c>
      <c r="G4" s="1" t="s">
        <v>53</v>
      </c>
      <c r="H4" s="1">
        <v>82566</v>
      </c>
      <c r="I4" s="1">
        <v>56222</v>
      </c>
      <c r="J4" s="1">
        <f t="shared" si="0"/>
        <v>26344</v>
      </c>
    </row>
    <row r="5" spans="1:10" x14ac:dyDescent="0.25">
      <c r="A5" s="1" t="s">
        <v>4</v>
      </c>
      <c r="B5" s="1">
        <v>91</v>
      </c>
      <c r="C5" s="1" t="s">
        <v>16</v>
      </c>
      <c r="D5" s="1" t="s">
        <v>27</v>
      </c>
      <c r="E5" s="1" t="s">
        <v>37</v>
      </c>
      <c r="F5" s="1" t="s">
        <v>45</v>
      </c>
      <c r="G5" s="1" t="s">
        <v>54</v>
      </c>
      <c r="H5" s="1">
        <v>91512</v>
      </c>
      <c r="I5" s="1">
        <v>56123</v>
      </c>
      <c r="J5" s="1">
        <f t="shared" si="0"/>
        <v>35389</v>
      </c>
    </row>
    <row r="6" spans="1:10" x14ac:dyDescent="0.25">
      <c r="A6" s="1" t="s">
        <v>5</v>
      </c>
      <c r="B6" s="1">
        <v>54</v>
      </c>
      <c r="C6" s="1" t="s">
        <v>19</v>
      </c>
      <c r="D6" s="1" t="s">
        <v>28</v>
      </c>
      <c r="E6" s="1" t="s">
        <v>38</v>
      </c>
      <c r="F6" s="1" t="s">
        <v>45</v>
      </c>
      <c r="G6" s="1" t="s">
        <v>55</v>
      </c>
      <c r="H6" s="1">
        <v>26368</v>
      </c>
      <c r="I6" s="1">
        <v>15662</v>
      </c>
      <c r="J6" s="1">
        <f t="shared" si="0"/>
        <v>10706</v>
      </c>
    </row>
    <row r="7" spans="1:10" x14ac:dyDescent="0.25">
      <c r="A7" s="1" t="s">
        <v>6</v>
      </c>
      <c r="B7" s="1">
        <v>82</v>
      </c>
      <c r="C7" s="1" t="s">
        <v>17</v>
      </c>
      <c r="D7" s="1" t="s">
        <v>29</v>
      </c>
      <c r="E7" s="1" t="s">
        <v>39</v>
      </c>
      <c r="F7" s="1" t="s">
        <v>46</v>
      </c>
      <c r="G7" s="1" t="s">
        <v>56</v>
      </c>
      <c r="H7" s="1">
        <v>95444</v>
      </c>
      <c r="I7" s="1">
        <v>90000</v>
      </c>
      <c r="J7" s="1">
        <f t="shared" si="0"/>
        <v>5444</v>
      </c>
    </row>
    <row r="8" spans="1:10" x14ac:dyDescent="0.25">
      <c r="A8" s="1" t="s">
        <v>7</v>
      </c>
      <c r="B8" s="1">
        <v>75</v>
      </c>
      <c r="C8" s="1" t="s">
        <v>22</v>
      </c>
      <c r="D8" s="1" t="s">
        <v>30</v>
      </c>
      <c r="E8" s="1" t="s">
        <v>40</v>
      </c>
      <c r="F8" s="1" t="s">
        <v>46</v>
      </c>
      <c r="G8" s="1" t="s">
        <v>57</v>
      </c>
      <c r="H8" s="1">
        <v>85689</v>
      </c>
      <c r="I8" s="1">
        <v>81253</v>
      </c>
      <c r="J8" s="1">
        <f t="shared" si="0"/>
        <v>4436</v>
      </c>
    </row>
    <row r="9" spans="1:10" x14ac:dyDescent="0.25">
      <c r="A9" s="1" t="s">
        <v>8</v>
      </c>
      <c r="B9" s="1">
        <v>52</v>
      </c>
      <c r="C9" s="1" t="s">
        <v>21</v>
      </c>
      <c r="D9" s="1" t="s">
        <v>31</v>
      </c>
      <c r="E9" s="1" t="s">
        <v>41</v>
      </c>
      <c r="F9" s="1" t="s">
        <v>45</v>
      </c>
      <c r="G9" s="1" t="s">
        <v>58</v>
      </c>
      <c r="H9" s="1">
        <v>13578</v>
      </c>
      <c r="I9" s="1">
        <v>12563</v>
      </c>
      <c r="J9" s="1">
        <f t="shared" si="0"/>
        <v>1015</v>
      </c>
    </row>
    <row r="10" spans="1:10" x14ac:dyDescent="0.25">
      <c r="A10" s="1" t="s">
        <v>9</v>
      </c>
      <c r="B10" s="1">
        <v>69</v>
      </c>
      <c r="C10" s="1" t="s">
        <v>18</v>
      </c>
      <c r="D10" s="1" t="s">
        <v>32</v>
      </c>
      <c r="E10" s="1" t="s">
        <v>42</v>
      </c>
      <c r="F10" s="1" t="s">
        <v>45</v>
      </c>
      <c r="G10" s="1" t="s">
        <v>59</v>
      </c>
      <c r="H10" s="1">
        <v>85956</v>
      </c>
      <c r="I10" s="1">
        <v>84555</v>
      </c>
      <c r="J10" s="1">
        <f t="shared" si="0"/>
        <v>1401</v>
      </c>
    </row>
    <row r="11" spans="1:10" x14ac:dyDescent="0.25">
      <c r="A11" s="1" t="s">
        <v>10</v>
      </c>
      <c r="B11" s="1">
        <v>91</v>
      </c>
      <c r="C11" s="1" t="s">
        <v>23</v>
      </c>
      <c r="D11" s="1" t="s">
        <v>33</v>
      </c>
      <c r="E11" s="1" t="s">
        <v>43</v>
      </c>
      <c r="F11" s="1" t="s">
        <v>46</v>
      </c>
      <c r="G11" s="1" t="s">
        <v>60</v>
      </c>
      <c r="H11" s="1">
        <v>19846</v>
      </c>
      <c r="I11" s="1">
        <v>19000</v>
      </c>
      <c r="J11" s="1">
        <f t="shared" si="0"/>
        <v>846</v>
      </c>
    </row>
  </sheetData>
  <phoneticPr fontId="2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2022-01-23T08:18:10Z</dcterms:created>
  <dcterms:modified xsi:type="dcterms:W3CDTF">2022-01-23T10:35:20Z</dcterms:modified>
</cp:coreProperties>
</file>