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Project\2019-2020\Magnetic Mareli UM\MM_UM\Document\"/>
    </mc:Choice>
  </mc:AlternateContent>
  <xr:revisionPtr revIDLastSave="0" documentId="13_ncr:1_{7C67B79C-5648-4A45-8952-F461460B92FC}" xr6:coauthVersionLast="45" xr6:coauthVersionMax="45" xr10:uidLastSave="{00000000-0000-0000-0000-000000000000}"/>
  <bookViews>
    <workbookView xWindow="-120" yWindow="-120" windowWidth="20730" windowHeight="11760" xr2:uid="{FC966A8E-2BC8-4555-9BC7-6C78B79BA5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7" i="1" l="1"/>
  <c r="I75" i="1"/>
  <c r="I74" i="1"/>
</calcChain>
</file>

<file path=xl/sharedStrings.xml><?xml version="1.0" encoding="utf-8"?>
<sst xmlns="http://schemas.openxmlformats.org/spreadsheetml/2006/main" count="365" uniqueCount="251">
  <si>
    <t xml:space="preserve">PROJECT DESCRIPTION:- TESTING PANEL </t>
  </si>
  <si>
    <t xml:space="preserve">JOB CARD N0-AAPEL/19-20/279 </t>
  </si>
  <si>
    <t>NI CARD-6343</t>
  </si>
  <si>
    <t>S. NO.</t>
  </si>
  <si>
    <t>NI PIN NO</t>
  </si>
  <si>
    <t>INPUT</t>
  </si>
  <si>
    <t>DESCRIPTION</t>
  </si>
  <si>
    <t>P0.0</t>
  </si>
  <si>
    <t>Spare</t>
  </si>
  <si>
    <t>SSR1</t>
  </si>
  <si>
    <t>Shift  on AI</t>
  </si>
  <si>
    <t>P0.1</t>
  </si>
  <si>
    <t>SSR2</t>
  </si>
  <si>
    <t>P0.2</t>
  </si>
  <si>
    <t>SSR3</t>
  </si>
  <si>
    <t>P0.3</t>
  </si>
  <si>
    <t>SSR4</t>
  </si>
  <si>
    <t>P0.4</t>
  </si>
  <si>
    <t>SSR5</t>
  </si>
  <si>
    <t>P0.5</t>
  </si>
  <si>
    <t>SSR6</t>
  </si>
  <si>
    <t>P0.6</t>
  </si>
  <si>
    <t xml:space="preserve">Sliding Servo Home RS </t>
  </si>
  <si>
    <t>SSR7</t>
  </si>
  <si>
    <t>General Input</t>
  </si>
  <si>
    <t>P0.7</t>
  </si>
  <si>
    <t>Sliding Servo Fault Signal</t>
  </si>
  <si>
    <t>SSR8</t>
  </si>
  <si>
    <t>P0.8</t>
  </si>
  <si>
    <t>Roller Servo Homing</t>
  </si>
  <si>
    <t>SSR9</t>
  </si>
  <si>
    <t>P0.9</t>
  </si>
  <si>
    <t>Roller Servo fault Signal</t>
  </si>
  <si>
    <t>SSR10</t>
  </si>
  <si>
    <t>P0.10</t>
  </si>
  <si>
    <t>SSR11</t>
  </si>
  <si>
    <t>Shift  on Anlog (AI)</t>
  </si>
  <si>
    <t>P0.11</t>
  </si>
  <si>
    <t>SSR12</t>
  </si>
  <si>
    <t>Camera Signal , camera communication by TCP &amp; FTP, not required the DI</t>
  </si>
  <si>
    <t>P0.12</t>
  </si>
  <si>
    <t>SSR13</t>
  </si>
  <si>
    <t>P0.13</t>
  </si>
  <si>
    <t>SSR14</t>
  </si>
  <si>
    <t>P0.14</t>
  </si>
  <si>
    <t>SSR15</t>
  </si>
  <si>
    <t>P0.15</t>
  </si>
  <si>
    <t>SSR16</t>
  </si>
  <si>
    <t>P0.16</t>
  </si>
  <si>
    <t>SSR17</t>
  </si>
  <si>
    <t>P0.17</t>
  </si>
  <si>
    <t>SSR18</t>
  </si>
  <si>
    <t>P0.18</t>
  </si>
  <si>
    <t>SSR19</t>
  </si>
  <si>
    <t>P0.19</t>
  </si>
  <si>
    <t>SSR20</t>
  </si>
  <si>
    <t>P0.20</t>
  </si>
  <si>
    <t>SSR21</t>
  </si>
  <si>
    <t>P0.21</t>
  </si>
  <si>
    <t>SSR22</t>
  </si>
  <si>
    <t>NI-6343</t>
  </si>
  <si>
    <t>OUTPUT</t>
  </si>
  <si>
    <t>P0.22</t>
  </si>
  <si>
    <t>SSR23</t>
  </si>
  <si>
    <t>P0.23</t>
  </si>
  <si>
    <t>SSR24</t>
  </si>
  <si>
    <t>P0.24</t>
  </si>
  <si>
    <t>SSR25</t>
  </si>
  <si>
    <t>P0.25</t>
  </si>
  <si>
    <t>SSR26</t>
  </si>
  <si>
    <t>P0.26</t>
  </si>
  <si>
    <t>SSR27</t>
  </si>
  <si>
    <t>P0.27</t>
  </si>
  <si>
    <t>SSR28</t>
  </si>
  <si>
    <t>ROBOT ENABLE SIGNAL FROM NI (Conform)</t>
  </si>
  <si>
    <t>P0.28</t>
  </si>
  <si>
    <t>SSR29</t>
  </si>
  <si>
    <t>P0.29</t>
  </si>
  <si>
    <t>SSR30</t>
  </si>
  <si>
    <t>P0.30</t>
  </si>
  <si>
    <t>SSR31</t>
  </si>
  <si>
    <t>P0.31</t>
  </si>
  <si>
    <t>SSR32</t>
  </si>
  <si>
    <t>P1.0</t>
  </si>
  <si>
    <t>SSR33</t>
  </si>
  <si>
    <t>P1.1</t>
  </si>
  <si>
    <t>SSR34</t>
  </si>
  <si>
    <t>P1.2</t>
  </si>
  <si>
    <t>P1.3</t>
  </si>
  <si>
    <t xml:space="preserve">Slide Servo Fault Reset </t>
  </si>
  <si>
    <t>P1.4</t>
  </si>
  <si>
    <t>SSR37</t>
  </si>
  <si>
    <t>P1.5</t>
  </si>
  <si>
    <t>Roller Servo Fault Reset</t>
  </si>
  <si>
    <t>SSR38</t>
  </si>
  <si>
    <t>P1.6</t>
  </si>
  <si>
    <t>TWL Red /Fault with Buzzer</t>
  </si>
  <si>
    <t>SSR39</t>
  </si>
  <si>
    <t>Camera  1&amp;2  Trigger Cammand By FTP Cammand</t>
  </si>
  <si>
    <t>P1.7</t>
  </si>
  <si>
    <t>TWL Green/OK</t>
  </si>
  <si>
    <t>SSR40</t>
  </si>
  <si>
    <t>P2.0</t>
  </si>
  <si>
    <t>TWL Yellow/ Running</t>
  </si>
  <si>
    <t>SSR41</t>
  </si>
  <si>
    <t>Barcode Scanner Serial Port Trigger Cammand</t>
  </si>
  <si>
    <t>P2.1</t>
  </si>
  <si>
    <t>LCD Holding CYL-1 Fwd Sol</t>
  </si>
  <si>
    <t>SSR42</t>
  </si>
  <si>
    <t>P2.2</t>
  </si>
  <si>
    <t>LCD Holding CYL-1 Rev Sol</t>
  </si>
  <si>
    <t>SSR43</t>
  </si>
  <si>
    <t>P2.3</t>
  </si>
  <si>
    <t>LCD Holding CYL-2 Fwd Sol</t>
  </si>
  <si>
    <t>SSR44</t>
  </si>
  <si>
    <t>P2.4</t>
  </si>
  <si>
    <t>LCD Holding CYL-2 Rev Sol</t>
  </si>
  <si>
    <t>SSR45</t>
  </si>
  <si>
    <t>P2.5</t>
  </si>
  <si>
    <t>BI-Adhesive CYL UP Sol</t>
  </si>
  <si>
    <t>SSR46</t>
  </si>
  <si>
    <t>P2.6</t>
  </si>
  <si>
    <t xml:space="preserve">BI-Adhesive CYL DWN Sol  </t>
  </si>
  <si>
    <t>SSR47</t>
  </si>
  <si>
    <t>P2.7</t>
  </si>
  <si>
    <t>SSR48</t>
  </si>
  <si>
    <t>ANALOG INPUT</t>
  </si>
  <si>
    <t>AI0</t>
  </si>
  <si>
    <t>Start PB</t>
  </si>
  <si>
    <t>RL1</t>
  </si>
  <si>
    <t>AI1</t>
  </si>
  <si>
    <t>Emergency Stop</t>
  </si>
  <si>
    <t>RL2</t>
  </si>
  <si>
    <t>AI2</t>
  </si>
  <si>
    <t>Reset PB</t>
  </si>
  <si>
    <t>RL3</t>
  </si>
  <si>
    <t>AI3</t>
  </si>
  <si>
    <t>Home PB</t>
  </si>
  <si>
    <t>RL4</t>
  </si>
  <si>
    <t>AI4</t>
  </si>
  <si>
    <t>Main Pressure Signal</t>
  </si>
  <si>
    <t>RL5</t>
  </si>
  <si>
    <t>AI5</t>
  </si>
  <si>
    <t>Safety Signal-1</t>
  </si>
  <si>
    <t>RL6</t>
  </si>
  <si>
    <t>AI6</t>
  </si>
  <si>
    <t>Safety Signal-2</t>
  </si>
  <si>
    <t>RL7</t>
  </si>
  <si>
    <t>AI7</t>
  </si>
  <si>
    <t>Panel Door Open Signal</t>
  </si>
  <si>
    <t>RL8</t>
  </si>
  <si>
    <t>AI8</t>
  </si>
  <si>
    <t>Waste Collection Bin CNF Sensor</t>
  </si>
  <si>
    <t>RL9</t>
  </si>
  <si>
    <t>AI9</t>
  </si>
  <si>
    <t xml:space="preserve">NG Bin CNF Sensor </t>
  </si>
  <si>
    <t>RL10</t>
  </si>
  <si>
    <t>AI10</t>
  </si>
  <si>
    <t>RL11</t>
  </si>
  <si>
    <t>AI11</t>
  </si>
  <si>
    <t>Loadcell Signal For BI-Adhesive Strip Pressing</t>
  </si>
  <si>
    <t>RL12</t>
  </si>
  <si>
    <t>AI12</t>
  </si>
  <si>
    <t>RL13</t>
  </si>
  <si>
    <t>AI13</t>
  </si>
  <si>
    <t>RL14</t>
  </si>
  <si>
    <t>AI14</t>
  </si>
  <si>
    <t>RL15</t>
  </si>
  <si>
    <t>AI15</t>
  </si>
  <si>
    <t>RL16</t>
  </si>
  <si>
    <t>AI16</t>
  </si>
  <si>
    <t>RL17</t>
  </si>
  <si>
    <t>AI17</t>
  </si>
  <si>
    <t>RL18</t>
  </si>
  <si>
    <t>AI18</t>
  </si>
  <si>
    <t>LCD Holding CYL-1 Fwd RS</t>
  </si>
  <si>
    <t>RL19</t>
  </si>
  <si>
    <t>Used For DI</t>
  </si>
  <si>
    <t>AI19</t>
  </si>
  <si>
    <t>LCD Holding CYL-1 Rev RS</t>
  </si>
  <si>
    <t>RL20</t>
  </si>
  <si>
    <t>AI20</t>
  </si>
  <si>
    <t>LCD Holding CYL-2 Fwd RS</t>
  </si>
  <si>
    <t>RL21</t>
  </si>
  <si>
    <t>AI21</t>
  </si>
  <si>
    <t>LCD Holding CYL-2 Rev RS</t>
  </si>
  <si>
    <t>RL22</t>
  </si>
  <si>
    <t>AI22</t>
  </si>
  <si>
    <t>BI-Adhesive CYL UP RS</t>
  </si>
  <si>
    <t>RL23</t>
  </si>
  <si>
    <t>AI23</t>
  </si>
  <si>
    <t>BI-Adhesive CYL DWN RS</t>
  </si>
  <si>
    <t>RL24</t>
  </si>
  <si>
    <t>AI24</t>
  </si>
  <si>
    <t>Barcode Scanner Ready Signal</t>
  </si>
  <si>
    <t>RL25</t>
  </si>
  <si>
    <t>AI25</t>
  </si>
  <si>
    <t>SPARE</t>
  </si>
  <si>
    <t>RL26</t>
  </si>
  <si>
    <t>AI26</t>
  </si>
  <si>
    <t>RL27</t>
  </si>
  <si>
    <t>AI27</t>
  </si>
  <si>
    <t>RL28</t>
  </si>
  <si>
    <t>AI28</t>
  </si>
  <si>
    <t>RL29</t>
  </si>
  <si>
    <t>AI29</t>
  </si>
  <si>
    <t>RL30</t>
  </si>
  <si>
    <t>AI30</t>
  </si>
  <si>
    <t>RL31</t>
  </si>
  <si>
    <t>AI31</t>
  </si>
  <si>
    <t>RL32</t>
  </si>
  <si>
    <t>ANALOG OUTPUT</t>
  </si>
  <si>
    <t>AO0</t>
  </si>
  <si>
    <t>AO1</t>
  </si>
  <si>
    <t>AO2</t>
  </si>
  <si>
    <t>AO3</t>
  </si>
  <si>
    <t>Robot ready Signal</t>
  </si>
  <si>
    <t xml:space="preserve">LCD Display presence sensor </t>
  </si>
  <si>
    <t>Protection foil remove presence sensor</t>
  </si>
  <si>
    <t>LCD Pickup Signal</t>
  </si>
  <si>
    <t>Vaccum ON Cmd</t>
  </si>
  <si>
    <t>Vaccum clean Cmd</t>
  </si>
  <si>
    <t>Robot Pulse Signal</t>
  </si>
  <si>
    <t>Slide Servo Pulse Cammand</t>
  </si>
  <si>
    <t>Slide Servo Direction Cammand</t>
  </si>
  <si>
    <t>Roller Servo Direction Cammand</t>
  </si>
  <si>
    <t>Roller Servo Pulse Cammand (Abt Servo)</t>
  </si>
  <si>
    <t xml:space="preserve"> Check The IO list  ?????</t>
  </si>
  <si>
    <t>LCD Display presence sensor(P0.00)</t>
  </si>
  <si>
    <t>Protection foil remove presence sensor(P0.01)</t>
  </si>
  <si>
    <t>Sliding Servo Home RS (P0.02)</t>
  </si>
  <si>
    <t>Sliding Servo Fault Signal(P0.03)</t>
  </si>
  <si>
    <t>Roller Servo Homing(P0.04)</t>
  </si>
  <si>
    <t>Roller Servo fault Signal(P0.05)</t>
  </si>
  <si>
    <t>LCD Pickup Signal(P0.06)</t>
  </si>
  <si>
    <t>Robot ready Signal(P0.07)</t>
  </si>
  <si>
    <t>Spare(P0.08)</t>
  </si>
  <si>
    <t>Spare(P0.09)</t>
  </si>
  <si>
    <t>Spare(P0.10)</t>
  </si>
  <si>
    <t>Spare(P0.11)</t>
  </si>
  <si>
    <t>Spare(P0.12)</t>
  </si>
  <si>
    <t>Spare(P0.13)</t>
  </si>
  <si>
    <t>Spare(P0.14)</t>
  </si>
  <si>
    <t>Spare(P0.15)</t>
  </si>
  <si>
    <t>Spare+D23:D42D71D23:D23:D44</t>
  </si>
  <si>
    <t>IO_LIST</t>
  </si>
  <si>
    <t>Ajay</t>
  </si>
  <si>
    <t>Cognex</t>
  </si>
  <si>
    <t>Diff</t>
  </si>
  <si>
    <t>Cognex in $</t>
  </si>
  <si>
    <t>Cognex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</si>
</sst>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General"/>
  </numFmts>
  <fonts count="23" x14ac:knownFonts="1">
    <font>
      <sz val="11"/>
      <color theme="1"/>
      <name val="Calibri"/>
      <family val="2"/>
      <scheme val="minor"/>
    </font>
    <font>
      <b/>
      <sz val="14"/>
      <name val="Cambria"/>
      <family val="1"/>
    </font>
    <font>
      <sz val="10"/>
      <name val="Cambria"/>
      <family val="1"/>
    </font>
    <font>
      <sz val="11"/>
      <color rgb="FF000000"/>
      <name val="Calibri"/>
      <family val="2"/>
    </font>
    <font>
      <b/>
      <sz val="14"/>
      <color rgb="FF000000"/>
      <name val="Cambria"/>
      <family val="1"/>
    </font>
    <font>
      <sz val="14"/>
      <color rgb="FF000000"/>
      <name val="Cambria"/>
      <family val="1"/>
    </font>
    <font>
      <b/>
      <sz val="12"/>
      <name val="Cambria"/>
      <family val="1"/>
    </font>
    <font>
      <sz val="14"/>
      <name val="Cambria"/>
      <family val="1"/>
    </font>
    <font>
      <b/>
      <sz val="14"/>
      <color indexed="8"/>
      <name val="Cambria"/>
      <family val="1"/>
    </font>
    <font>
      <b/>
      <sz val="10"/>
      <color indexed="8"/>
      <name val="Cambria"/>
      <family val="1"/>
    </font>
    <font>
      <b/>
      <sz val="10"/>
      <name val="Arial"/>
      <family val="2"/>
    </font>
    <font>
      <b/>
      <sz val="9"/>
      <name val="Arial"/>
      <family val="2"/>
    </font>
    <font>
      <b/>
      <sz val="10"/>
      <name val="Cambria"/>
      <family val="1"/>
    </font>
    <font>
      <b/>
      <sz val="10"/>
      <name val="Cambria"/>
      <family val="1"/>
      <charset val="1"/>
    </font>
    <font>
      <sz val="11"/>
      <name val="Cambria"/>
      <family val="1"/>
    </font>
    <font>
      <sz val="10"/>
      <name val="Cambria"/>
      <family val="1"/>
      <charset val="1"/>
    </font>
    <font>
      <sz val="11"/>
      <name val="Cambria"/>
      <family val="1"/>
      <charset val="1"/>
    </font>
    <font>
      <b/>
      <sz val="12"/>
      <color rgb="FF000000"/>
      <name val="Cambria"/>
      <family val="1"/>
    </font>
    <font>
      <b/>
      <sz val="12"/>
      <color theme="1"/>
      <name val="Cambria"/>
      <family val="1"/>
    </font>
    <font>
      <sz val="14"/>
      <color theme="1"/>
      <name val="Cambria"/>
      <family val="1"/>
    </font>
    <font>
      <sz val="14"/>
      <name val="Cambria"/>
      <family val="1"/>
      <charset val="1"/>
    </font>
    <font>
      <b/>
      <sz val="11"/>
      <color theme="1"/>
      <name val="Cambria"/>
      <family val="1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3" fillId="0" borderId="0" applyBorder="0" applyProtection="0"/>
  </cellStyleXfs>
  <cellXfs count="76">
    <xf numFmtId="0" fontId="0" fillId="0" borderId="0" xfId="0"/>
    <xf numFmtId="0" fontId="2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4" fillId="0" borderId="4" xfId="1" applyFont="1" applyBorder="1" applyAlignment="1">
      <alignment horizontal="center" vertical="center"/>
    </xf>
    <xf numFmtId="164" fontId="5" fillId="0" borderId="4" xfId="1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0" fillId="0" borderId="4" xfId="0" applyFont="1" applyBorder="1" applyAlignment="1">
      <alignment horizontal="center" vertical="center"/>
    </xf>
    <xf numFmtId="0" fontId="7" fillId="2" borderId="4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3" fillId="0" borderId="0" xfId="0" applyFont="1" applyAlignment="1">
      <alignment vertical="center" wrapText="1"/>
    </xf>
    <xf numFmtId="0" fontId="12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6" fillId="0" borderId="4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13" fillId="0" borderId="4" xfId="0" applyFont="1" applyBorder="1" applyAlignment="1">
      <alignment horizontal="center" vertical="center" wrapText="1"/>
    </xf>
    <xf numFmtId="164" fontId="17" fillId="0" borderId="4" xfId="1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9" fillId="0" borderId="4" xfId="0" applyFont="1" applyBorder="1" applyAlignment="1">
      <alignment vertical="center" wrapText="1"/>
    </xf>
    <xf numFmtId="0" fontId="20" fillId="2" borderId="4" xfId="0" applyFont="1" applyFill="1" applyBorder="1" applyAlignment="1">
      <alignment vertical="center"/>
    </xf>
    <xf numFmtId="0" fontId="18" fillId="0" borderId="1" xfId="0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vertical="center"/>
    </xf>
    <xf numFmtId="0" fontId="8" fillId="2" borderId="3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 wrapText="1"/>
    </xf>
    <xf numFmtId="0" fontId="7" fillId="2" borderId="4" xfId="0" applyFont="1" applyFill="1" applyBorder="1" applyAlignment="1">
      <alignment vertical="center"/>
    </xf>
    <xf numFmtId="0" fontId="21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5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/>
    </xf>
    <xf numFmtId="0" fontId="14" fillId="2" borderId="4" xfId="0" applyFont="1" applyFill="1" applyBorder="1" applyAlignment="1">
      <alignment horizontal="center" vertical="center" wrapText="1"/>
    </xf>
    <xf numFmtId="0" fontId="0" fillId="2" borderId="0" xfId="0" applyFill="1"/>
    <xf numFmtId="0" fontId="15" fillId="2" borderId="4" xfId="0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vertical="center"/>
    </xf>
    <xf numFmtId="0" fontId="0" fillId="2" borderId="4" xfId="0" applyFill="1" applyBorder="1"/>
    <xf numFmtId="0" fontId="15" fillId="2" borderId="7" xfId="0" applyFont="1" applyFill="1" applyBorder="1" applyAlignment="1">
      <alignment vertical="center"/>
    </xf>
    <xf numFmtId="0" fontId="15" fillId="2" borderId="6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4" xfId="0" applyFont="1" applyFill="1" applyBorder="1" applyAlignment="1">
      <alignment vertical="center"/>
    </xf>
    <xf numFmtId="0" fontId="12" fillId="0" borderId="0" xfId="0" applyFont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3" fillId="2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22" fillId="0" borderId="4" xfId="0" applyFont="1" applyBorder="1"/>
    <xf numFmtId="0" fontId="22" fillId="3" borderId="4" xfId="0" applyFont="1" applyFill="1" applyBorder="1"/>
  </cellXfs>
  <cellStyles count="2">
    <cellStyle name="Excel Built-in Normal" xfId="1" xr:uid="{F103A3B2-5D53-4B74-B83D-A9E45F73F0DB}"/>
    <cellStyle name="Normal" xfId="0" builtinId="0"/>
  </cellStyles>
  <dxfs count="0"/>
  <tableStyles count="0" defaultTableStyle="TableStyleMedium2" defaultPivotStyle="PivotStyleLight16"/>
  <colors>
    <mruColors>
      <color rgb="FF6699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A9DCF-523F-4AF4-BAFA-99C7AB66C24C}">
  <dimension ref="A1:K100"/>
  <sheetViews>
    <sheetView tabSelected="1" topLeftCell="G61" zoomScale="80" zoomScaleNormal="80" workbookViewId="0">
      <selection activeCell="J72" sqref="J72"/>
    </sheetView>
  </sheetViews>
  <sheetFormatPr defaultRowHeight="15" x14ac:dyDescent="0.25"/>
  <cols>
    <col min="1" max="1" width="8.85546875" customWidth="1"/>
    <col min="2" max="2" width="13.85546875" customWidth="1"/>
    <col min="3" max="3" width="13.42578125" customWidth="1"/>
    <col min="4" max="4" width="67.28515625" customWidth="1"/>
    <col min="5" max="5" width="20.85546875" customWidth="1"/>
    <col min="6" max="6" width="10.85546875" customWidth="1"/>
    <col min="7" max="7" width="38.85546875" customWidth="1"/>
    <col min="8" max="8" width="57.7109375" customWidth="1"/>
    <col min="9" max="9" width="49.7109375" customWidth="1"/>
    <col min="10" max="10" width="54.28515625" customWidth="1"/>
  </cols>
  <sheetData>
    <row r="1" spans="1:11" ht="29.25" customHeight="1" x14ac:dyDescent="0.25">
      <c r="A1" s="68" t="s">
        <v>0</v>
      </c>
      <c r="B1" s="69"/>
      <c r="C1" s="69"/>
      <c r="D1" s="69"/>
      <c r="E1" s="69"/>
      <c r="F1" s="70"/>
    </row>
    <row r="2" spans="1:11" ht="18" x14ac:dyDescent="0.25">
      <c r="A2" s="1"/>
      <c r="B2" s="1"/>
      <c r="C2" s="1"/>
      <c r="D2" s="2" t="s">
        <v>1</v>
      </c>
      <c r="E2" s="1"/>
      <c r="F2" s="1"/>
      <c r="G2" s="3"/>
      <c r="J2" t="s">
        <v>245</v>
      </c>
    </row>
    <row r="3" spans="1:11" ht="18" x14ac:dyDescent="0.25">
      <c r="A3" s="1"/>
      <c r="B3" s="1"/>
      <c r="C3" s="1"/>
      <c r="D3" s="2" t="s">
        <v>2</v>
      </c>
      <c r="E3" s="1"/>
      <c r="F3" s="1"/>
      <c r="G3" s="3"/>
    </row>
    <row r="4" spans="1:11" ht="34.5" customHeight="1" x14ac:dyDescent="0.25">
      <c r="A4" s="4" t="s">
        <v>3</v>
      </c>
      <c r="B4" s="4" t="s">
        <v>4</v>
      </c>
      <c r="C4" s="4" t="s">
        <v>5</v>
      </c>
      <c r="D4" s="4" t="s">
        <v>6</v>
      </c>
      <c r="E4" s="5"/>
      <c r="F4" s="6"/>
      <c r="G4" s="3"/>
    </row>
    <row r="5" spans="1:11" ht="18" x14ac:dyDescent="0.25">
      <c r="A5" s="7">
        <v>1</v>
      </c>
      <c r="B5" s="7">
        <v>65</v>
      </c>
      <c r="C5" s="8" t="s">
        <v>7</v>
      </c>
      <c r="D5" s="9" t="s">
        <v>217</v>
      </c>
      <c r="E5" s="10" t="s">
        <v>9</v>
      </c>
      <c r="F5" s="11"/>
      <c r="G5" s="71" t="s">
        <v>10</v>
      </c>
      <c r="H5" t="s">
        <v>228</v>
      </c>
      <c r="I5" s="53" t="s">
        <v>8</v>
      </c>
      <c r="J5" s="33" t="s">
        <v>128</v>
      </c>
      <c r="K5" s="45" t="s">
        <v>197</v>
      </c>
    </row>
    <row r="6" spans="1:11" ht="18" x14ac:dyDescent="0.25">
      <c r="A6" s="7">
        <v>2</v>
      </c>
      <c r="B6" s="7">
        <v>66</v>
      </c>
      <c r="C6" s="8" t="s">
        <v>11</v>
      </c>
      <c r="D6" s="9" t="s">
        <v>218</v>
      </c>
      <c r="E6" s="10" t="s">
        <v>12</v>
      </c>
      <c r="F6" s="11"/>
      <c r="G6" s="71"/>
      <c r="H6" s="9" t="s">
        <v>229</v>
      </c>
      <c r="I6" s="9" t="s">
        <v>8</v>
      </c>
      <c r="J6" s="33" t="s">
        <v>131</v>
      </c>
      <c r="K6" s="45" t="s">
        <v>197</v>
      </c>
    </row>
    <row r="7" spans="1:11" ht="18" x14ac:dyDescent="0.25">
      <c r="A7" s="7">
        <v>3</v>
      </c>
      <c r="B7" s="7">
        <v>67</v>
      </c>
      <c r="C7" s="8" t="s">
        <v>13</v>
      </c>
      <c r="D7" s="12" t="s">
        <v>22</v>
      </c>
      <c r="E7" s="10" t="s">
        <v>14</v>
      </c>
      <c r="F7" s="11"/>
      <c r="G7" s="71"/>
      <c r="H7" s="12" t="s">
        <v>230</v>
      </c>
      <c r="I7" s="9" t="s">
        <v>8</v>
      </c>
      <c r="J7" s="33" t="s">
        <v>134</v>
      </c>
      <c r="K7" s="45" t="s">
        <v>197</v>
      </c>
    </row>
    <row r="8" spans="1:11" ht="18" x14ac:dyDescent="0.25">
      <c r="A8" s="7">
        <v>4</v>
      </c>
      <c r="B8" s="7">
        <v>68</v>
      </c>
      <c r="C8" s="8" t="s">
        <v>15</v>
      </c>
      <c r="D8" s="12" t="s">
        <v>26</v>
      </c>
      <c r="E8" s="10" t="s">
        <v>16</v>
      </c>
      <c r="F8" s="11"/>
      <c r="G8" s="71"/>
      <c r="H8" s="12" t="s">
        <v>231</v>
      </c>
      <c r="I8" s="9" t="s">
        <v>8</v>
      </c>
      <c r="J8" s="33" t="s">
        <v>137</v>
      </c>
      <c r="K8" s="45" t="s">
        <v>197</v>
      </c>
    </row>
    <row r="9" spans="1:11" ht="72" x14ac:dyDescent="0.25">
      <c r="A9" s="7">
        <v>5</v>
      </c>
      <c r="B9" s="7">
        <v>69</v>
      </c>
      <c r="C9" s="8" t="s">
        <v>17</v>
      </c>
      <c r="D9" s="12" t="s">
        <v>29</v>
      </c>
      <c r="E9" s="10" t="s">
        <v>18</v>
      </c>
      <c r="F9" s="11"/>
      <c r="G9" s="71"/>
      <c r="H9" s="12" t="s">
        <v>232</v>
      </c>
      <c r="I9" s="9" t="s">
        <v>8</v>
      </c>
      <c r="J9" s="33" t="s">
        <v>140</v>
      </c>
    </row>
    <row r="10" spans="1:11" ht="18" x14ac:dyDescent="0.25">
      <c r="A10" s="7">
        <v>6</v>
      </c>
      <c r="B10" s="7">
        <v>70</v>
      </c>
      <c r="C10" s="8" t="s">
        <v>19</v>
      </c>
      <c r="D10" s="13" t="s">
        <v>32</v>
      </c>
      <c r="E10" s="10" t="s">
        <v>20</v>
      </c>
      <c r="F10" s="11"/>
      <c r="G10" s="71"/>
      <c r="H10" s="13" t="s">
        <v>233</v>
      </c>
      <c r="I10" s="9" t="s">
        <v>220</v>
      </c>
      <c r="J10" s="9" t="s">
        <v>143</v>
      </c>
    </row>
    <row r="11" spans="1:11" ht="18" x14ac:dyDescent="0.25">
      <c r="A11" s="7">
        <v>7</v>
      </c>
      <c r="B11" s="7">
        <v>71</v>
      </c>
      <c r="C11" s="8" t="s">
        <v>21</v>
      </c>
      <c r="D11" s="9" t="s">
        <v>219</v>
      </c>
      <c r="E11" s="10" t="s">
        <v>23</v>
      </c>
      <c r="F11" s="11"/>
      <c r="G11" s="72" t="s">
        <v>24</v>
      </c>
      <c r="H11" s="9" t="s">
        <v>234</v>
      </c>
      <c r="I11" s="9" t="s">
        <v>221</v>
      </c>
      <c r="J11" s="9" t="s">
        <v>146</v>
      </c>
    </row>
    <row r="12" spans="1:11" ht="18" x14ac:dyDescent="0.25">
      <c r="A12" s="7">
        <v>8</v>
      </c>
      <c r="B12" s="7">
        <v>72</v>
      </c>
      <c r="C12" s="8" t="s">
        <v>25</v>
      </c>
      <c r="D12" s="15" t="s">
        <v>216</v>
      </c>
      <c r="E12" s="10" t="s">
        <v>27</v>
      </c>
      <c r="F12" s="11"/>
      <c r="G12" s="72"/>
      <c r="H12" s="15" t="s">
        <v>235</v>
      </c>
      <c r="I12" s="9" t="s">
        <v>96</v>
      </c>
      <c r="J12" s="12" t="s">
        <v>149</v>
      </c>
    </row>
    <row r="13" spans="1:11" ht="18" x14ac:dyDescent="0.25">
      <c r="A13" s="7">
        <v>9</v>
      </c>
      <c r="B13" s="7">
        <v>97</v>
      </c>
      <c r="C13" s="8" t="s">
        <v>28</v>
      </c>
      <c r="D13" s="12" t="s">
        <v>8</v>
      </c>
      <c r="E13" s="10" t="s">
        <v>30</v>
      </c>
      <c r="F13" s="11"/>
      <c r="G13" s="72"/>
      <c r="H13" s="12" t="s">
        <v>236</v>
      </c>
      <c r="I13" s="9" t="s">
        <v>100</v>
      </c>
      <c r="J13" s="9" t="s">
        <v>152</v>
      </c>
    </row>
    <row r="14" spans="1:11" ht="18" x14ac:dyDescent="0.25">
      <c r="A14" s="7">
        <v>10</v>
      </c>
      <c r="B14" s="7">
        <v>98</v>
      </c>
      <c r="C14" s="8" t="s">
        <v>31</v>
      </c>
      <c r="D14" s="13" t="s">
        <v>8</v>
      </c>
      <c r="E14" s="10" t="s">
        <v>33</v>
      </c>
      <c r="F14" s="11"/>
      <c r="G14" s="3"/>
      <c r="H14" s="13" t="s">
        <v>237</v>
      </c>
      <c r="I14" s="9" t="s">
        <v>103</v>
      </c>
      <c r="J14" s="9" t="s">
        <v>155</v>
      </c>
    </row>
    <row r="15" spans="1:11" ht="18" x14ac:dyDescent="0.25">
      <c r="A15" s="7">
        <v>11</v>
      </c>
      <c r="B15" s="7">
        <v>99</v>
      </c>
      <c r="C15" s="8" t="s">
        <v>34</v>
      </c>
      <c r="D15" s="9" t="s">
        <v>8</v>
      </c>
      <c r="E15" s="10" t="s">
        <v>35</v>
      </c>
      <c r="F15" s="11"/>
      <c r="G15" s="14" t="s">
        <v>36</v>
      </c>
      <c r="H15" s="9" t="s">
        <v>238</v>
      </c>
      <c r="I15" s="52" t="s">
        <v>222</v>
      </c>
      <c r="J15" s="34" t="s">
        <v>8</v>
      </c>
    </row>
    <row r="16" spans="1:11" ht="18" customHeight="1" x14ac:dyDescent="0.25">
      <c r="A16" s="7">
        <v>12</v>
      </c>
      <c r="B16" s="7">
        <v>100</v>
      </c>
      <c r="C16" s="8" t="s">
        <v>37</v>
      </c>
      <c r="D16" s="9" t="s">
        <v>8</v>
      </c>
      <c r="E16" s="10" t="s">
        <v>38</v>
      </c>
      <c r="F16" s="11"/>
      <c r="G16" s="73" t="s">
        <v>39</v>
      </c>
      <c r="H16" s="9" t="s">
        <v>239</v>
      </c>
      <c r="I16" s="55" t="s">
        <v>89</v>
      </c>
      <c r="J16" s="26" t="s">
        <v>160</v>
      </c>
    </row>
    <row r="17" spans="1:10" ht="18" x14ac:dyDescent="0.25">
      <c r="A17" s="7">
        <v>13</v>
      </c>
      <c r="B17" s="7">
        <v>101</v>
      </c>
      <c r="C17" s="8" t="s">
        <v>40</v>
      </c>
      <c r="D17" s="9" t="s">
        <v>8</v>
      </c>
      <c r="E17" s="10" t="s">
        <v>41</v>
      </c>
      <c r="F17" s="11"/>
      <c r="G17" s="73"/>
      <c r="H17" s="9" t="s">
        <v>240</v>
      </c>
      <c r="I17" s="63" t="s">
        <v>93</v>
      </c>
      <c r="J17" s="34" t="s">
        <v>8</v>
      </c>
    </row>
    <row r="18" spans="1:10" ht="18" x14ac:dyDescent="0.25">
      <c r="A18" s="7">
        <v>14</v>
      </c>
      <c r="B18" s="7">
        <v>102</v>
      </c>
      <c r="C18" s="8" t="s">
        <v>42</v>
      </c>
      <c r="D18" s="9" t="s">
        <v>8</v>
      </c>
      <c r="E18" s="10" t="s">
        <v>43</v>
      </c>
      <c r="F18" s="11"/>
      <c r="G18" s="73"/>
      <c r="H18" s="9" t="s">
        <v>241</v>
      </c>
      <c r="I18" s="55" t="s">
        <v>8</v>
      </c>
      <c r="J18" s="34" t="s">
        <v>8</v>
      </c>
    </row>
    <row r="19" spans="1:10" ht="18" x14ac:dyDescent="0.25">
      <c r="A19" s="7">
        <v>15</v>
      </c>
      <c r="B19" s="7">
        <v>103</v>
      </c>
      <c r="C19" s="8" t="s">
        <v>44</v>
      </c>
      <c r="D19" s="9" t="s">
        <v>8</v>
      </c>
      <c r="E19" s="10" t="s">
        <v>45</v>
      </c>
      <c r="F19" s="11"/>
      <c r="G19" s="73"/>
      <c r="H19" s="9" t="s">
        <v>242</v>
      </c>
      <c r="I19" s="55" t="s">
        <v>224</v>
      </c>
      <c r="J19" s="34" t="s">
        <v>8</v>
      </c>
    </row>
    <row r="20" spans="1:10" ht="18" x14ac:dyDescent="0.25">
      <c r="A20" s="7">
        <v>16</v>
      </c>
      <c r="B20" s="7">
        <v>104</v>
      </c>
      <c r="C20" s="8" t="s">
        <v>46</v>
      </c>
      <c r="D20" s="9" t="s">
        <v>8</v>
      </c>
      <c r="E20" s="10" t="s">
        <v>47</v>
      </c>
      <c r="F20" s="11"/>
      <c r="G20" s="73"/>
      <c r="H20" s="9" t="s">
        <v>243</v>
      </c>
      <c r="I20" s="55" t="s">
        <v>225</v>
      </c>
      <c r="J20" s="34" t="s">
        <v>8</v>
      </c>
    </row>
    <row r="21" spans="1:10" ht="18" x14ac:dyDescent="0.25">
      <c r="A21" s="19"/>
      <c r="B21" s="19"/>
      <c r="C21" s="21"/>
      <c r="D21" s="2" t="s">
        <v>60</v>
      </c>
      <c r="E21" s="10"/>
      <c r="F21" s="11"/>
      <c r="G21" s="73"/>
      <c r="I21" s="57" t="s">
        <v>8</v>
      </c>
      <c r="J21" s="34" t="s">
        <v>8</v>
      </c>
    </row>
    <row r="22" spans="1:10" ht="18" x14ac:dyDescent="0.25">
      <c r="A22" s="4" t="s">
        <v>3</v>
      </c>
      <c r="B22" s="4" t="s">
        <v>4</v>
      </c>
      <c r="C22" s="4" t="s">
        <v>61</v>
      </c>
      <c r="D22" s="4" t="s">
        <v>6</v>
      </c>
      <c r="E22" s="12"/>
      <c r="F22" s="11"/>
      <c r="G22" s="3"/>
      <c r="I22" s="55" t="s">
        <v>223</v>
      </c>
      <c r="J22" s="34" t="s">
        <v>8</v>
      </c>
    </row>
    <row r="23" spans="1:10" ht="18" x14ac:dyDescent="0.25">
      <c r="A23" s="16">
        <v>1</v>
      </c>
      <c r="B23" s="16">
        <v>105</v>
      </c>
      <c r="C23" s="17" t="s">
        <v>48</v>
      </c>
      <c r="D23" s="9" t="s">
        <v>244</v>
      </c>
      <c r="E23" s="10" t="s">
        <v>49</v>
      </c>
      <c r="F23" s="11"/>
      <c r="G23" s="3"/>
      <c r="I23" s="55" t="s">
        <v>226</v>
      </c>
      <c r="J23" s="38" t="s">
        <v>175</v>
      </c>
    </row>
    <row r="24" spans="1:10" ht="18" x14ac:dyDescent="0.25">
      <c r="A24" s="16">
        <v>2</v>
      </c>
      <c r="B24" s="16">
        <v>106</v>
      </c>
      <c r="C24" s="17" t="s">
        <v>50</v>
      </c>
      <c r="D24" s="53" t="s">
        <v>8</v>
      </c>
      <c r="E24" s="10" t="s">
        <v>51</v>
      </c>
      <c r="F24" s="11"/>
      <c r="G24" s="3"/>
      <c r="I24" s="60" t="s">
        <v>8</v>
      </c>
      <c r="J24" s="38" t="s">
        <v>179</v>
      </c>
    </row>
    <row r="25" spans="1:10" ht="18" x14ac:dyDescent="0.25">
      <c r="A25" s="16">
        <v>3</v>
      </c>
      <c r="B25" s="16">
        <v>107</v>
      </c>
      <c r="C25" s="17" t="s">
        <v>52</v>
      </c>
      <c r="D25" s="9" t="s">
        <v>8</v>
      </c>
      <c r="E25" s="10" t="s">
        <v>53</v>
      </c>
      <c r="F25" s="11"/>
      <c r="G25" s="3"/>
      <c r="I25" s="60" t="s">
        <v>8</v>
      </c>
      <c r="J25" s="38" t="s">
        <v>182</v>
      </c>
    </row>
    <row r="26" spans="1:10" ht="18" x14ac:dyDescent="0.25">
      <c r="A26" s="16">
        <v>4</v>
      </c>
      <c r="B26" s="16">
        <v>108</v>
      </c>
      <c r="C26" s="17" t="s">
        <v>54</v>
      </c>
      <c r="D26" s="9" t="s">
        <v>8</v>
      </c>
      <c r="E26" s="10" t="s">
        <v>55</v>
      </c>
      <c r="F26" s="11"/>
      <c r="G26" s="3"/>
      <c r="I26" s="15" t="s">
        <v>8</v>
      </c>
      <c r="J26" s="38" t="s">
        <v>185</v>
      </c>
    </row>
    <row r="27" spans="1:10" ht="18" x14ac:dyDescent="0.25">
      <c r="A27" s="16">
        <v>5</v>
      </c>
      <c r="B27" s="16">
        <v>109</v>
      </c>
      <c r="C27" s="17" t="s">
        <v>56</v>
      </c>
      <c r="D27" s="9" t="s">
        <v>8</v>
      </c>
      <c r="E27" s="10" t="s">
        <v>57</v>
      </c>
      <c r="F27" s="11"/>
      <c r="G27" s="20"/>
      <c r="I27" s="15" t="s">
        <v>8</v>
      </c>
      <c r="J27" s="38" t="s">
        <v>188</v>
      </c>
    </row>
    <row r="28" spans="1:10" ht="18" x14ac:dyDescent="0.25">
      <c r="A28" s="16">
        <v>6</v>
      </c>
      <c r="B28" s="16">
        <v>110</v>
      </c>
      <c r="C28" s="17" t="s">
        <v>58</v>
      </c>
      <c r="D28" s="9" t="s">
        <v>8</v>
      </c>
      <c r="E28" s="18" t="s">
        <v>59</v>
      </c>
      <c r="F28" s="19"/>
      <c r="G28" s="20"/>
      <c r="I28" s="15" t="s">
        <v>8</v>
      </c>
      <c r="J28" s="38" t="s">
        <v>191</v>
      </c>
    </row>
    <row r="29" spans="1:10" ht="18" x14ac:dyDescent="0.25">
      <c r="A29" s="16">
        <v>7</v>
      </c>
      <c r="B29" s="16">
        <v>111</v>
      </c>
      <c r="C29" s="17" t="s">
        <v>62</v>
      </c>
      <c r="D29" s="9" t="s">
        <v>220</v>
      </c>
      <c r="E29" s="18" t="s">
        <v>63</v>
      </c>
      <c r="F29" s="64"/>
      <c r="G29" s="72" t="s">
        <v>227</v>
      </c>
      <c r="I29" s="12" t="s">
        <v>107</v>
      </c>
      <c r="J29" s="41" t="s">
        <v>194</v>
      </c>
    </row>
    <row r="30" spans="1:10" ht="18" x14ac:dyDescent="0.25">
      <c r="A30" s="16">
        <v>8</v>
      </c>
      <c r="B30" s="16">
        <v>112</v>
      </c>
      <c r="C30" s="17" t="s">
        <v>64</v>
      </c>
      <c r="D30" s="9" t="s">
        <v>221</v>
      </c>
      <c r="E30" s="18" t="s">
        <v>65</v>
      </c>
      <c r="F30" s="56"/>
      <c r="G30" s="72"/>
      <c r="I30" s="12" t="s">
        <v>110</v>
      </c>
      <c r="J30" s="42" t="s">
        <v>197</v>
      </c>
    </row>
    <row r="31" spans="1:10" ht="18" x14ac:dyDescent="0.25">
      <c r="A31" s="16">
        <v>9</v>
      </c>
      <c r="B31" s="16">
        <v>113</v>
      </c>
      <c r="C31" s="17" t="s">
        <v>66</v>
      </c>
      <c r="D31" s="9" t="s">
        <v>96</v>
      </c>
      <c r="E31" s="18" t="s">
        <v>67</v>
      </c>
      <c r="F31" s="56"/>
      <c r="G31" s="72"/>
      <c r="I31" s="12" t="s">
        <v>113</v>
      </c>
      <c r="J31" s="42" t="s">
        <v>197</v>
      </c>
    </row>
    <row r="32" spans="1:10" ht="18" x14ac:dyDescent="0.25">
      <c r="A32" s="16">
        <v>10</v>
      </c>
      <c r="B32" s="16">
        <v>115</v>
      </c>
      <c r="C32" s="17" t="s">
        <v>68</v>
      </c>
      <c r="D32" s="9" t="s">
        <v>100</v>
      </c>
      <c r="E32" s="18" t="s">
        <v>69</v>
      </c>
      <c r="F32" s="56"/>
      <c r="G32" s="72"/>
      <c r="I32" s="12" t="s">
        <v>116</v>
      </c>
      <c r="J32" s="42" t="s">
        <v>197</v>
      </c>
    </row>
    <row r="33" spans="1:10" ht="18" x14ac:dyDescent="0.25">
      <c r="A33" s="16">
        <v>11</v>
      </c>
      <c r="B33" s="16">
        <v>117</v>
      </c>
      <c r="C33" s="17" t="s">
        <v>70</v>
      </c>
      <c r="D33" s="9" t="s">
        <v>103</v>
      </c>
      <c r="E33" s="18" t="s">
        <v>71</v>
      </c>
      <c r="F33" s="56"/>
      <c r="G33" s="72"/>
      <c r="I33" s="12" t="s">
        <v>119</v>
      </c>
      <c r="J33" s="34" t="s">
        <v>197</v>
      </c>
    </row>
    <row r="34" spans="1:10" ht="35.25" customHeight="1" x14ac:dyDescent="0.25">
      <c r="A34" s="16">
        <v>12</v>
      </c>
      <c r="B34" s="16">
        <v>119</v>
      </c>
      <c r="C34" s="17" t="s">
        <v>72</v>
      </c>
      <c r="D34" s="52" t="s">
        <v>222</v>
      </c>
      <c r="E34" s="18" t="s">
        <v>73</v>
      </c>
      <c r="F34" s="22"/>
      <c r="G34" s="23" t="s">
        <v>74</v>
      </c>
      <c r="I34" s="12" t="s">
        <v>122</v>
      </c>
      <c r="J34" s="34" t="s">
        <v>197</v>
      </c>
    </row>
    <row r="35" spans="1:10" ht="18" x14ac:dyDescent="0.25">
      <c r="A35" s="16">
        <v>13</v>
      </c>
      <c r="B35" s="16">
        <v>121</v>
      </c>
      <c r="C35" s="17" t="s">
        <v>75</v>
      </c>
      <c r="D35" s="55" t="s">
        <v>89</v>
      </c>
      <c r="E35" s="18" t="s">
        <v>76</v>
      </c>
      <c r="F35" s="22"/>
      <c r="G35" s="20"/>
      <c r="I35" s="9" t="s">
        <v>8</v>
      </c>
      <c r="J35" s="34" t="s">
        <v>197</v>
      </c>
    </row>
    <row r="36" spans="1:10" ht="18" x14ac:dyDescent="0.25">
      <c r="A36" s="16">
        <v>14</v>
      </c>
      <c r="B36" s="16">
        <v>123</v>
      </c>
      <c r="C36" s="17" t="s">
        <v>77</v>
      </c>
      <c r="D36" s="63" t="s">
        <v>93</v>
      </c>
      <c r="E36" s="18" t="s">
        <v>78</v>
      </c>
      <c r="F36" s="22"/>
      <c r="G36" s="20"/>
      <c r="J36" s="34" t="s">
        <v>197</v>
      </c>
    </row>
    <row r="37" spans="1:10" ht="18" x14ac:dyDescent="0.25">
      <c r="A37" s="16">
        <v>15</v>
      </c>
      <c r="B37" s="16">
        <v>125</v>
      </c>
      <c r="C37" s="17" t="s">
        <v>79</v>
      </c>
      <c r="D37" s="55" t="s">
        <v>8</v>
      </c>
      <c r="E37" s="18" t="s">
        <v>80</v>
      </c>
      <c r="F37" s="22"/>
      <c r="G37" s="20"/>
    </row>
    <row r="38" spans="1:10" ht="18" x14ac:dyDescent="0.25">
      <c r="A38" s="16">
        <v>16</v>
      </c>
      <c r="B38" s="16">
        <v>127</v>
      </c>
      <c r="C38" s="17" t="s">
        <v>81</v>
      </c>
      <c r="D38" s="55" t="s">
        <v>224</v>
      </c>
      <c r="E38" s="18" t="s">
        <v>82</v>
      </c>
      <c r="F38" s="22"/>
      <c r="G38" s="20"/>
    </row>
    <row r="39" spans="1:10" ht="18" x14ac:dyDescent="0.25">
      <c r="A39" s="16">
        <v>17</v>
      </c>
      <c r="B39" s="24">
        <v>73</v>
      </c>
      <c r="C39" s="54" t="s">
        <v>83</v>
      </c>
      <c r="D39" s="55" t="s">
        <v>225</v>
      </c>
      <c r="E39" s="18" t="s">
        <v>84</v>
      </c>
      <c r="F39" s="56"/>
      <c r="G39" s="20"/>
    </row>
    <row r="40" spans="1:10" ht="18" x14ac:dyDescent="0.25">
      <c r="A40" s="16">
        <v>18</v>
      </c>
      <c r="B40" s="24">
        <v>74</v>
      </c>
      <c r="C40" s="54" t="s">
        <v>85</v>
      </c>
      <c r="D40" s="57" t="s">
        <v>8</v>
      </c>
      <c r="E40" s="18" t="s">
        <v>86</v>
      </c>
      <c r="F40" s="58"/>
      <c r="G40" s="20"/>
    </row>
    <row r="41" spans="1:10" ht="18" x14ac:dyDescent="0.25">
      <c r="A41" s="16">
        <v>19</v>
      </c>
      <c r="B41" s="24">
        <v>75</v>
      </c>
      <c r="C41" s="54" t="s">
        <v>87</v>
      </c>
      <c r="D41" s="55" t="s">
        <v>223</v>
      </c>
      <c r="E41" s="18"/>
      <c r="F41" s="59"/>
      <c r="G41" s="20"/>
    </row>
    <row r="42" spans="1:10" ht="18" x14ac:dyDescent="0.25">
      <c r="A42" s="16">
        <v>20</v>
      </c>
      <c r="B42" s="24">
        <v>76</v>
      </c>
      <c r="C42" s="54" t="s">
        <v>88</v>
      </c>
      <c r="D42" s="55" t="s">
        <v>226</v>
      </c>
      <c r="E42" s="18"/>
      <c r="F42" s="59"/>
      <c r="G42" s="20"/>
    </row>
    <row r="43" spans="1:10" ht="18" x14ac:dyDescent="0.25">
      <c r="A43" s="16">
        <v>21</v>
      </c>
      <c r="B43" s="24">
        <v>77</v>
      </c>
      <c r="C43" s="54" t="s">
        <v>90</v>
      </c>
      <c r="D43" s="60" t="s">
        <v>8</v>
      </c>
      <c r="E43" s="18" t="s">
        <v>91</v>
      </c>
      <c r="F43" s="58"/>
      <c r="G43" s="20"/>
    </row>
    <row r="44" spans="1:10" ht="18" x14ac:dyDescent="0.25">
      <c r="A44" s="16">
        <v>22</v>
      </c>
      <c r="B44" s="24">
        <v>78</v>
      </c>
      <c r="C44" s="54" t="s">
        <v>92</v>
      </c>
      <c r="D44" s="60" t="s">
        <v>8</v>
      </c>
      <c r="E44" s="18" t="s">
        <v>94</v>
      </c>
      <c r="F44" s="58"/>
      <c r="G44" s="20"/>
    </row>
    <row r="45" spans="1:10" ht="18" customHeight="1" x14ac:dyDescent="0.25">
      <c r="A45" s="16">
        <v>23</v>
      </c>
      <c r="B45" s="24">
        <v>79</v>
      </c>
      <c r="C45" s="54" t="s">
        <v>95</v>
      </c>
      <c r="D45" s="15" t="s">
        <v>8</v>
      </c>
      <c r="E45" s="18" t="s">
        <v>97</v>
      </c>
      <c r="F45" s="58"/>
      <c r="G45" s="66" t="s">
        <v>98</v>
      </c>
    </row>
    <row r="46" spans="1:10" ht="21" customHeight="1" x14ac:dyDescent="0.25">
      <c r="A46" s="16">
        <v>24</v>
      </c>
      <c r="B46" s="24">
        <v>80</v>
      </c>
      <c r="C46" s="54" t="s">
        <v>99</v>
      </c>
      <c r="D46" s="15" t="s">
        <v>8</v>
      </c>
      <c r="E46" s="18" t="s">
        <v>101</v>
      </c>
      <c r="F46" s="61"/>
      <c r="G46" s="66"/>
    </row>
    <row r="47" spans="1:10" ht="23.25" customHeight="1" x14ac:dyDescent="0.25">
      <c r="A47" s="16">
        <v>25</v>
      </c>
      <c r="B47" s="7">
        <v>81</v>
      </c>
      <c r="C47" s="17" t="s">
        <v>102</v>
      </c>
      <c r="D47" s="15" t="s">
        <v>8</v>
      </c>
      <c r="E47" s="18" t="s">
        <v>104</v>
      </c>
      <c r="F47" s="62"/>
      <c r="G47" s="65" t="s">
        <v>105</v>
      </c>
    </row>
    <row r="48" spans="1:10" ht="18" x14ac:dyDescent="0.25">
      <c r="A48" s="16">
        <v>26</v>
      </c>
      <c r="B48" s="7">
        <v>83</v>
      </c>
      <c r="C48" s="8" t="s">
        <v>106</v>
      </c>
      <c r="D48" s="12" t="s">
        <v>107</v>
      </c>
      <c r="E48" s="18" t="s">
        <v>108</v>
      </c>
      <c r="F48" s="25"/>
      <c r="G48" s="20"/>
    </row>
    <row r="49" spans="1:7" ht="18" x14ac:dyDescent="0.25">
      <c r="A49" s="16">
        <v>27</v>
      </c>
      <c r="B49" s="7">
        <v>85</v>
      </c>
      <c r="C49" s="8" t="s">
        <v>109</v>
      </c>
      <c r="D49" s="12" t="s">
        <v>110</v>
      </c>
      <c r="E49" s="18" t="s">
        <v>111</v>
      </c>
      <c r="F49" s="25"/>
      <c r="G49" s="20"/>
    </row>
    <row r="50" spans="1:7" ht="18" x14ac:dyDescent="0.25">
      <c r="A50" s="16">
        <v>28</v>
      </c>
      <c r="B50" s="7">
        <v>87</v>
      </c>
      <c r="C50" s="8" t="s">
        <v>112</v>
      </c>
      <c r="D50" s="12" t="s">
        <v>113</v>
      </c>
      <c r="E50" s="18" t="s">
        <v>114</v>
      </c>
      <c r="F50" s="25"/>
      <c r="G50" s="20"/>
    </row>
    <row r="51" spans="1:7" ht="18" x14ac:dyDescent="0.25">
      <c r="A51" s="16">
        <v>29</v>
      </c>
      <c r="B51" s="7">
        <v>89</v>
      </c>
      <c r="C51" s="8" t="s">
        <v>115</v>
      </c>
      <c r="D51" s="12" t="s">
        <v>116</v>
      </c>
      <c r="E51" s="18" t="s">
        <v>117</v>
      </c>
      <c r="F51" s="25"/>
      <c r="G51" s="20"/>
    </row>
    <row r="52" spans="1:7" ht="18" x14ac:dyDescent="0.25">
      <c r="A52" s="16">
        <v>30</v>
      </c>
      <c r="B52" s="7">
        <v>91</v>
      </c>
      <c r="C52" s="8" t="s">
        <v>118</v>
      </c>
      <c r="D52" s="12" t="s">
        <v>119</v>
      </c>
      <c r="E52" s="18" t="s">
        <v>120</v>
      </c>
      <c r="F52" s="25"/>
      <c r="G52" s="20"/>
    </row>
    <row r="53" spans="1:7" ht="18" x14ac:dyDescent="0.25">
      <c r="A53" s="16">
        <v>31</v>
      </c>
      <c r="B53" s="7">
        <v>93</v>
      </c>
      <c r="C53" s="8" t="s">
        <v>121</v>
      </c>
      <c r="D53" s="12" t="s">
        <v>122</v>
      </c>
      <c r="E53" s="18" t="s">
        <v>123</v>
      </c>
      <c r="F53" s="25"/>
      <c r="G53" s="20"/>
    </row>
    <row r="54" spans="1:7" ht="18" x14ac:dyDescent="0.25">
      <c r="A54" s="16">
        <v>32</v>
      </c>
      <c r="B54" s="7">
        <v>95</v>
      </c>
      <c r="C54" s="8" t="s">
        <v>124</v>
      </c>
      <c r="D54" s="9" t="s">
        <v>8</v>
      </c>
      <c r="E54" s="18" t="s">
        <v>125</v>
      </c>
      <c r="F54" s="27"/>
      <c r="G54" s="23"/>
    </row>
    <row r="55" spans="1:7" ht="18" x14ac:dyDescent="0.25">
      <c r="A55" s="16"/>
      <c r="B55" s="7"/>
      <c r="C55" s="8"/>
      <c r="D55" s="28"/>
      <c r="E55" s="18"/>
      <c r="F55" s="27"/>
      <c r="G55" s="23"/>
    </row>
    <row r="56" spans="1:7" ht="18" x14ac:dyDescent="0.25">
      <c r="A56" s="16"/>
      <c r="B56" s="7"/>
      <c r="C56" s="8"/>
      <c r="D56" s="28"/>
      <c r="E56" s="18"/>
      <c r="F56" s="27"/>
      <c r="G56" s="23"/>
    </row>
    <row r="57" spans="1:7" ht="15.75" x14ac:dyDescent="0.25">
      <c r="A57" s="16"/>
      <c r="B57" s="28"/>
      <c r="C57" s="29"/>
      <c r="D57" s="28"/>
      <c r="E57" s="28"/>
      <c r="F57" s="27"/>
      <c r="G57" s="3"/>
    </row>
    <row r="58" spans="1:7" ht="18" x14ac:dyDescent="0.25">
      <c r="A58" s="16"/>
      <c r="B58" s="28"/>
      <c r="C58" s="29"/>
      <c r="D58" s="12"/>
      <c r="E58" s="28"/>
      <c r="F58" s="27"/>
      <c r="G58" s="3"/>
    </row>
    <row r="59" spans="1:7" ht="31.5" x14ac:dyDescent="0.25">
      <c r="A59" s="30" t="s">
        <v>3</v>
      </c>
      <c r="B59" s="30" t="s">
        <v>4</v>
      </c>
      <c r="C59" s="31" t="s">
        <v>126</v>
      </c>
      <c r="D59" s="30" t="s">
        <v>6</v>
      </c>
      <c r="E59" s="28"/>
      <c r="F59" s="28"/>
      <c r="G59" s="32"/>
    </row>
    <row r="60" spans="1:7" ht="18" x14ac:dyDescent="0.25">
      <c r="A60" s="7">
        <v>1</v>
      </c>
      <c r="B60" s="7">
        <v>1</v>
      </c>
      <c r="C60" s="31" t="s">
        <v>127</v>
      </c>
      <c r="D60" s="33" t="s">
        <v>128</v>
      </c>
      <c r="E60" s="18" t="s">
        <v>129</v>
      </c>
      <c r="F60" s="28"/>
      <c r="G60" s="32"/>
    </row>
    <row r="61" spans="1:7" ht="18" x14ac:dyDescent="0.25">
      <c r="A61" s="7">
        <v>2</v>
      </c>
      <c r="B61" s="7">
        <v>4</v>
      </c>
      <c r="C61" s="31" t="s">
        <v>130</v>
      </c>
      <c r="D61" s="33" t="s">
        <v>131</v>
      </c>
      <c r="E61" s="18" t="s">
        <v>132</v>
      </c>
      <c r="F61" s="25"/>
      <c r="G61" s="32"/>
    </row>
    <row r="62" spans="1:7" ht="18" x14ac:dyDescent="0.25">
      <c r="A62" s="7">
        <v>3</v>
      </c>
      <c r="B62" s="7">
        <v>7</v>
      </c>
      <c r="C62" s="31" t="s">
        <v>133</v>
      </c>
      <c r="D62" s="33" t="s">
        <v>134</v>
      </c>
      <c r="E62" s="18" t="s">
        <v>135</v>
      </c>
      <c r="F62" s="25"/>
      <c r="G62" s="32"/>
    </row>
    <row r="63" spans="1:7" ht="18" x14ac:dyDescent="0.25">
      <c r="A63" s="7">
        <v>4</v>
      </c>
      <c r="B63" s="7">
        <v>10</v>
      </c>
      <c r="C63" s="31" t="s">
        <v>136</v>
      </c>
      <c r="D63" s="33" t="s">
        <v>137</v>
      </c>
      <c r="E63" s="18" t="s">
        <v>138</v>
      </c>
      <c r="F63" s="25"/>
      <c r="G63" s="32"/>
    </row>
    <row r="64" spans="1:7" ht="18" x14ac:dyDescent="0.25">
      <c r="A64" s="7">
        <v>5</v>
      </c>
      <c r="B64" s="7">
        <v>17</v>
      </c>
      <c r="C64" s="31" t="s">
        <v>139</v>
      </c>
      <c r="D64" s="33" t="s">
        <v>140</v>
      </c>
      <c r="E64" s="18" t="s">
        <v>141</v>
      </c>
      <c r="F64" s="25"/>
      <c r="G64" s="32"/>
    </row>
    <row r="65" spans="1:9" ht="18" x14ac:dyDescent="0.25">
      <c r="A65" s="7">
        <v>6</v>
      </c>
      <c r="B65" s="7">
        <v>20</v>
      </c>
      <c r="C65" s="31" t="s">
        <v>142</v>
      </c>
      <c r="D65" s="9" t="s">
        <v>143</v>
      </c>
      <c r="E65" s="18" t="s">
        <v>144</v>
      </c>
      <c r="F65" s="25"/>
      <c r="G65" s="32"/>
    </row>
    <row r="66" spans="1:9" ht="18" x14ac:dyDescent="0.25">
      <c r="A66" s="7">
        <v>7</v>
      </c>
      <c r="B66" s="7">
        <v>23</v>
      </c>
      <c r="C66" s="31" t="s">
        <v>145</v>
      </c>
      <c r="D66" s="9" t="s">
        <v>146</v>
      </c>
      <c r="E66" s="18" t="s">
        <v>147</v>
      </c>
      <c r="F66" s="25"/>
      <c r="G66" s="32"/>
    </row>
    <row r="67" spans="1:9" ht="18" x14ac:dyDescent="0.25">
      <c r="A67" s="7">
        <v>8</v>
      </c>
      <c r="B67" s="7">
        <v>26</v>
      </c>
      <c r="C67" s="31" t="s">
        <v>148</v>
      </c>
      <c r="D67" s="12" t="s">
        <v>149</v>
      </c>
      <c r="E67" s="18" t="s">
        <v>150</v>
      </c>
      <c r="F67" s="25"/>
      <c r="G67" s="32"/>
    </row>
    <row r="68" spans="1:9" ht="18" x14ac:dyDescent="0.25">
      <c r="A68" s="7">
        <v>9</v>
      </c>
      <c r="B68" s="7">
        <v>2</v>
      </c>
      <c r="C68" s="31" t="s">
        <v>151</v>
      </c>
      <c r="D68" s="9" t="s">
        <v>152</v>
      </c>
      <c r="E68" s="18" t="s">
        <v>153</v>
      </c>
      <c r="F68" s="25"/>
      <c r="G68" s="32"/>
    </row>
    <row r="69" spans="1:9" ht="18" x14ac:dyDescent="0.25">
      <c r="A69" s="7">
        <v>10</v>
      </c>
      <c r="B69" s="7">
        <v>5</v>
      </c>
      <c r="C69" s="31" t="s">
        <v>154</v>
      </c>
      <c r="D69" s="9" t="s">
        <v>155</v>
      </c>
      <c r="E69" s="18" t="s">
        <v>156</v>
      </c>
      <c r="F69" s="25"/>
      <c r="G69" s="32"/>
    </row>
    <row r="70" spans="1:9" ht="18" x14ac:dyDescent="0.25">
      <c r="A70" s="7">
        <v>11</v>
      </c>
      <c r="B70" s="7">
        <v>8</v>
      </c>
      <c r="C70" s="31" t="s">
        <v>157</v>
      </c>
      <c r="D70" s="34" t="s">
        <v>8</v>
      </c>
      <c r="E70" s="18" t="s">
        <v>158</v>
      </c>
      <c r="F70" s="25"/>
      <c r="G70" s="32"/>
    </row>
    <row r="71" spans="1:9" ht="18" x14ac:dyDescent="0.25">
      <c r="A71" s="7">
        <v>12</v>
      </c>
      <c r="B71" s="7">
        <v>11</v>
      </c>
      <c r="C71" s="31" t="s">
        <v>159</v>
      </c>
      <c r="D71" s="26" t="s">
        <v>160</v>
      </c>
      <c r="E71" s="18" t="s">
        <v>161</v>
      </c>
      <c r="F71" s="25"/>
      <c r="G71" s="32"/>
    </row>
    <row r="72" spans="1:9" ht="18" x14ac:dyDescent="0.25">
      <c r="A72" s="7">
        <v>13</v>
      </c>
      <c r="B72" s="7">
        <v>18</v>
      </c>
      <c r="C72" s="31" t="s">
        <v>162</v>
      </c>
      <c r="D72" s="34" t="s">
        <v>8</v>
      </c>
      <c r="E72" s="18" t="s">
        <v>163</v>
      </c>
      <c r="F72" s="25"/>
      <c r="G72" s="32"/>
      <c r="H72" s="74" t="s">
        <v>249</v>
      </c>
      <c r="I72" s="74">
        <v>478</v>
      </c>
    </row>
    <row r="73" spans="1:9" ht="18" x14ac:dyDescent="0.25">
      <c r="A73" s="7">
        <v>14</v>
      </c>
      <c r="B73" s="7">
        <v>21</v>
      </c>
      <c r="C73" s="31" t="s">
        <v>164</v>
      </c>
      <c r="D73" s="34" t="s">
        <v>8</v>
      </c>
      <c r="E73" s="18" t="s">
        <v>165</v>
      </c>
      <c r="F73" s="25"/>
      <c r="G73" s="32"/>
      <c r="H73" s="74" t="s">
        <v>250</v>
      </c>
      <c r="I73" s="74">
        <v>325</v>
      </c>
    </row>
    <row r="74" spans="1:9" ht="18" x14ac:dyDescent="0.25">
      <c r="A74" s="7">
        <v>15</v>
      </c>
      <c r="B74" s="7">
        <v>24</v>
      </c>
      <c r="C74" s="31" t="s">
        <v>166</v>
      </c>
      <c r="D74" s="34" t="s">
        <v>8</v>
      </c>
      <c r="E74" s="18" t="s">
        <v>167</v>
      </c>
      <c r="F74" s="25"/>
      <c r="G74" s="32"/>
      <c r="H74" s="74" t="s">
        <v>250</v>
      </c>
      <c r="I74" s="74">
        <f>SUM(I72:I73)</f>
        <v>803</v>
      </c>
    </row>
    <row r="75" spans="1:9" ht="18" x14ac:dyDescent="0.25">
      <c r="A75" s="7">
        <v>16</v>
      </c>
      <c r="B75" s="7">
        <v>27</v>
      </c>
      <c r="C75" s="31" t="s">
        <v>168</v>
      </c>
      <c r="D75" s="34" t="s">
        <v>8</v>
      </c>
      <c r="E75" s="18" t="s">
        <v>169</v>
      </c>
      <c r="F75" s="25"/>
      <c r="G75" s="32"/>
      <c r="H75" s="74" t="s">
        <v>247</v>
      </c>
      <c r="I75" s="74">
        <f>I74*79</f>
        <v>63437</v>
      </c>
    </row>
    <row r="76" spans="1:9" ht="18" x14ac:dyDescent="0.25">
      <c r="A76" s="7">
        <v>17</v>
      </c>
      <c r="B76" s="7">
        <v>33</v>
      </c>
      <c r="C76" s="31" t="s">
        <v>170</v>
      </c>
      <c r="D76" s="34" t="s">
        <v>8</v>
      </c>
      <c r="E76" s="18" t="s">
        <v>171</v>
      </c>
      <c r="F76" s="25"/>
      <c r="G76" s="32"/>
      <c r="H76" s="74" t="s">
        <v>246</v>
      </c>
      <c r="I76" s="74">
        <v>17000</v>
      </c>
    </row>
    <row r="77" spans="1:9" ht="18" x14ac:dyDescent="0.25">
      <c r="A77" s="7">
        <v>18</v>
      </c>
      <c r="B77" s="7">
        <v>36</v>
      </c>
      <c r="C77" s="35" t="s">
        <v>172</v>
      </c>
      <c r="D77" s="34" t="s">
        <v>8</v>
      </c>
      <c r="E77" s="18" t="s">
        <v>173</v>
      </c>
      <c r="F77" s="25"/>
      <c r="G77" s="32"/>
      <c r="H77" s="75" t="s">
        <v>248</v>
      </c>
      <c r="I77" s="75">
        <f>I75-I76</f>
        <v>46437</v>
      </c>
    </row>
    <row r="78" spans="1:9" ht="18" x14ac:dyDescent="0.25">
      <c r="A78" s="36">
        <v>19</v>
      </c>
      <c r="B78" s="36">
        <v>39</v>
      </c>
      <c r="C78" s="37" t="s">
        <v>174</v>
      </c>
      <c r="D78" s="38" t="s">
        <v>175</v>
      </c>
      <c r="E78" s="39" t="s">
        <v>176</v>
      </c>
      <c r="F78" s="40"/>
      <c r="G78" s="67" t="s">
        <v>177</v>
      </c>
    </row>
    <row r="79" spans="1:9" ht="18" x14ac:dyDescent="0.25">
      <c r="A79" s="36">
        <v>20</v>
      </c>
      <c r="B79" s="36">
        <v>42</v>
      </c>
      <c r="C79" s="37" t="s">
        <v>178</v>
      </c>
      <c r="D79" s="38" t="s">
        <v>179</v>
      </c>
      <c r="E79" s="39" t="s">
        <v>180</v>
      </c>
      <c r="F79" s="40"/>
      <c r="G79" s="67"/>
    </row>
    <row r="80" spans="1:9" ht="18" x14ac:dyDescent="0.25">
      <c r="A80" s="36">
        <v>21</v>
      </c>
      <c r="B80" s="36">
        <v>49</v>
      </c>
      <c r="C80" s="37" t="s">
        <v>181</v>
      </c>
      <c r="D80" s="38" t="s">
        <v>182</v>
      </c>
      <c r="E80" s="39" t="s">
        <v>183</v>
      </c>
      <c r="F80" s="40"/>
      <c r="G80" s="67"/>
    </row>
    <row r="81" spans="1:7" ht="18" x14ac:dyDescent="0.25">
      <c r="A81" s="36">
        <v>22</v>
      </c>
      <c r="B81" s="36">
        <v>52</v>
      </c>
      <c r="C81" s="37" t="s">
        <v>184</v>
      </c>
      <c r="D81" s="38" t="s">
        <v>185</v>
      </c>
      <c r="E81" s="39" t="s">
        <v>186</v>
      </c>
      <c r="F81" s="40"/>
      <c r="G81" s="67"/>
    </row>
    <row r="82" spans="1:7" ht="18" x14ac:dyDescent="0.25">
      <c r="A82" s="36">
        <v>23</v>
      </c>
      <c r="B82" s="36">
        <v>55</v>
      </c>
      <c r="C82" s="37" t="s">
        <v>187</v>
      </c>
      <c r="D82" s="38" t="s">
        <v>188</v>
      </c>
      <c r="E82" s="39" t="s">
        <v>189</v>
      </c>
      <c r="F82" s="40"/>
      <c r="G82" s="67"/>
    </row>
    <row r="83" spans="1:7" ht="18" x14ac:dyDescent="0.25">
      <c r="A83" s="36">
        <v>24</v>
      </c>
      <c r="B83" s="36">
        <v>58</v>
      </c>
      <c r="C83" s="37" t="s">
        <v>190</v>
      </c>
      <c r="D83" s="38" t="s">
        <v>191</v>
      </c>
      <c r="E83" s="39" t="s">
        <v>192</v>
      </c>
      <c r="F83" s="40"/>
      <c r="G83" s="67"/>
    </row>
    <row r="84" spans="1:7" ht="18" x14ac:dyDescent="0.25">
      <c r="A84" s="36">
        <v>25</v>
      </c>
      <c r="B84" s="36">
        <v>34</v>
      </c>
      <c r="C84" s="37" t="s">
        <v>193</v>
      </c>
      <c r="D84" s="41" t="s">
        <v>194</v>
      </c>
      <c r="E84" s="39" t="s">
        <v>195</v>
      </c>
      <c r="F84" s="40"/>
      <c r="G84" s="67"/>
    </row>
    <row r="85" spans="1:7" ht="18" x14ac:dyDescent="0.25">
      <c r="A85" s="36">
        <v>26</v>
      </c>
      <c r="B85" s="36">
        <v>37</v>
      </c>
      <c r="C85" s="37" t="s">
        <v>196</v>
      </c>
      <c r="D85" s="42" t="s">
        <v>197</v>
      </c>
      <c r="E85" s="39" t="s">
        <v>198</v>
      </c>
      <c r="F85" s="40"/>
      <c r="G85" s="67"/>
    </row>
    <row r="86" spans="1:7" ht="18" x14ac:dyDescent="0.25">
      <c r="A86" s="36">
        <v>27</v>
      </c>
      <c r="B86" s="36">
        <v>40</v>
      </c>
      <c r="C86" s="37" t="s">
        <v>199</v>
      </c>
      <c r="D86" s="42" t="s">
        <v>197</v>
      </c>
      <c r="E86" s="39" t="s">
        <v>200</v>
      </c>
      <c r="F86" s="40"/>
      <c r="G86" s="67"/>
    </row>
    <row r="87" spans="1:7" ht="18" x14ac:dyDescent="0.25">
      <c r="A87" s="36">
        <v>28</v>
      </c>
      <c r="B87" s="36">
        <v>43</v>
      </c>
      <c r="C87" s="37" t="s">
        <v>201</v>
      </c>
      <c r="D87" s="42" t="s">
        <v>197</v>
      </c>
      <c r="E87" s="39" t="s">
        <v>202</v>
      </c>
      <c r="F87" s="40"/>
      <c r="G87" s="67"/>
    </row>
    <row r="88" spans="1:7" ht="18" x14ac:dyDescent="0.25">
      <c r="A88" s="7">
        <v>29</v>
      </c>
      <c r="B88" s="7">
        <v>50</v>
      </c>
      <c r="C88" s="35" t="s">
        <v>203</v>
      </c>
      <c r="D88" s="34" t="s">
        <v>197</v>
      </c>
      <c r="E88" s="18" t="s">
        <v>204</v>
      </c>
      <c r="F88" s="25"/>
      <c r="G88" s="32"/>
    </row>
    <row r="89" spans="1:7" ht="18" x14ac:dyDescent="0.25">
      <c r="A89" s="7">
        <v>30</v>
      </c>
      <c r="B89" s="7">
        <v>53</v>
      </c>
      <c r="C89" s="35" t="s">
        <v>205</v>
      </c>
      <c r="D89" s="34" t="s">
        <v>197</v>
      </c>
      <c r="E89" s="18" t="s">
        <v>206</v>
      </c>
      <c r="F89" s="25"/>
      <c r="G89" s="32"/>
    </row>
    <row r="90" spans="1:7" ht="18" x14ac:dyDescent="0.25">
      <c r="A90" s="7">
        <v>31</v>
      </c>
      <c r="B90" s="7">
        <v>56</v>
      </c>
      <c r="C90" s="35" t="s">
        <v>207</v>
      </c>
      <c r="D90" s="34" t="s">
        <v>197</v>
      </c>
      <c r="E90" s="18" t="s">
        <v>208</v>
      </c>
      <c r="F90" s="25"/>
      <c r="G90" s="32"/>
    </row>
    <row r="91" spans="1:7" ht="18" x14ac:dyDescent="0.25">
      <c r="A91" s="7">
        <v>32</v>
      </c>
      <c r="B91" s="7">
        <v>59</v>
      </c>
      <c r="C91" s="35" t="s">
        <v>209</v>
      </c>
      <c r="D91" s="34" t="s">
        <v>197</v>
      </c>
      <c r="E91" s="18" t="s">
        <v>210</v>
      </c>
      <c r="F91" s="25"/>
      <c r="G91" s="32"/>
    </row>
    <row r="92" spans="1:7" ht="18" x14ac:dyDescent="0.25">
      <c r="A92" s="7"/>
      <c r="B92" s="7"/>
      <c r="C92" s="35"/>
      <c r="D92" s="34"/>
      <c r="E92" s="43"/>
      <c r="F92" s="25"/>
      <c r="G92" s="32"/>
    </row>
    <row r="93" spans="1:7" ht="31.5" x14ac:dyDescent="0.25">
      <c r="A93" s="30" t="s">
        <v>3</v>
      </c>
      <c r="B93" s="30" t="s">
        <v>4</v>
      </c>
      <c r="C93" s="35" t="s">
        <v>211</v>
      </c>
      <c r="D93" s="30" t="s">
        <v>6</v>
      </c>
      <c r="E93" s="44"/>
      <c r="F93" s="25"/>
      <c r="G93" s="32"/>
    </row>
    <row r="94" spans="1:7" ht="18" x14ac:dyDescent="0.25">
      <c r="A94" s="7">
        <v>1</v>
      </c>
      <c r="B94" s="7">
        <v>15</v>
      </c>
      <c r="C94" s="31" t="s">
        <v>212</v>
      </c>
      <c r="D94" s="45" t="s">
        <v>197</v>
      </c>
      <c r="E94" s="25"/>
      <c r="F94" s="25"/>
      <c r="G94" s="32"/>
    </row>
    <row r="95" spans="1:7" ht="18" x14ac:dyDescent="0.25">
      <c r="A95" s="7">
        <v>2</v>
      </c>
      <c r="B95" s="7">
        <v>31</v>
      </c>
      <c r="C95" s="31" t="s">
        <v>213</v>
      </c>
      <c r="D95" s="45" t="s">
        <v>197</v>
      </c>
      <c r="E95" s="25"/>
      <c r="F95" s="25"/>
      <c r="G95" s="32"/>
    </row>
    <row r="96" spans="1:7" ht="18" x14ac:dyDescent="0.25">
      <c r="A96" s="7">
        <v>3</v>
      </c>
      <c r="B96" s="7">
        <v>47</v>
      </c>
      <c r="C96" s="31" t="s">
        <v>214</v>
      </c>
      <c r="D96" s="45" t="s">
        <v>197</v>
      </c>
      <c r="E96" s="25"/>
      <c r="F96" s="25"/>
      <c r="G96" s="32"/>
    </row>
    <row r="97" spans="1:7" ht="18" x14ac:dyDescent="0.25">
      <c r="A97" s="7">
        <v>4</v>
      </c>
      <c r="B97" s="7">
        <v>63</v>
      </c>
      <c r="C97" s="31" t="s">
        <v>215</v>
      </c>
      <c r="D97" s="45" t="s">
        <v>197</v>
      </c>
      <c r="E97" s="25"/>
      <c r="F97" s="25"/>
      <c r="G97" s="32"/>
    </row>
    <row r="98" spans="1:7" x14ac:dyDescent="0.25">
      <c r="A98" s="19"/>
      <c r="B98" s="19"/>
      <c r="C98" s="46"/>
      <c r="D98" s="47"/>
      <c r="E98" s="25"/>
      <c r="F98" s="25"/>
      <c r="G98" s="32"/>
    </row>
    <row r="99" spans="1:7" x14ac:dyDescent="0.25">
      <c r="A99" s="19"/>
      <c r="B99" s="19"/>
      <c r="C99" s="46"/>
      <c r="D99" s="47"/>
      <c r="E99" s="25"/>
      <c r="F99" s="25"/>
      <c r="G99" s="32"/>
    </row>
    <row r="100" spans="1:7" x14ac:dyDescent="0.25">
      <c r="A100" s="48"/>
      <c r="B100" s="48"/>
      <c r="C100" s="49"/>
      <c r="D100" s="50"/>
      <c r="E100" s="51"/>
      <c r="F100" s="51"/>
      <c r="G100" s="32"/>
    </row>
  </sheetData>
  <mergeCells count="7">
    <mergeCell ref="G45:G46"/>
    <mergeCell ref="G78:G87"/>
    <mergeCell ref="A1:F1"/>
    <mergeCell ref="G5:G10"/>
    <mergeCell ref="G11:G13"/>
    <mergeCell ref="G16:G21"/>
    <mergeCell ref="G29:G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AE-53</dc:creator>
  <cp:lastModifiedBy>AE-52</cp:lastModifiedBy>
  <dcterms:created xsi:type="dcterms:W3CDTF">2020-02-05T05:02:47Z</dcterms:created>
  <dcterms:modified xsi:type="dcterms:W3CDTF">2020-02-12T09:49:22Z</dcterms:modified>
</cp:coreProperties>
</file>