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uv612\Desktop\"/>
    </mc:Choice>
  </mc:AlternateContent>
  <workbookProtection workbookAlgorithmName="SHA-512" workbookHashValue="7vj+aEjrNKy//KM/SPYyQPSxOdmJFiRyhA1V59eu2yWWcJ+fqNz+dX/iwDzRDC8piZHzuDtrrBTw5iFP3tac5A==" workbookSaltValue="JKs87m49nK1tNcFDig0+cg==" workbookSpinCount="100000" lockStructure="1"/>
  <bookViews>
    <workbookView xWindow="240" yWindow="150" windowWidth="20115" windowHeight="7950" tabRatio="848" firstSheet="1" activeTab="1"/>
  </bookViews>
  <sheets>
    <sheet name="AHMEDABAD" sheetId="2" r:id="rId1"/>
    <sheet name="BENGALURU" sheetId="3" r:id="rId2"/>
    <sheet name="COIMBATORE " sheetId="4" r:id="rId3"/>
    <sheet name="CHENNAI" sheetId="5" r:id="rId4"/>
    <sheet name="HYDERABAD" sheetId="6" r:id="rId5"/>
    <sheet name="KOLKATA" sheetId="7" r:id="rId6"/>
    <sheet name="MUMBAI" sheetId="8" r:id="rId7"/>
    <sheet name="NOIDA" sheetId="9" r:id="rId8"/>
    <sheet name="DELHI" sheetId="10" r:id="rId9"/>
    <sheet name="PUNE" sheetId="11" r:id="rId10"/>
    <sheet name="VADODARA" sheetId="12" r:id="rId11"/>
    <sheet name="SURAT" sheetId="13" r:id="rId12"/>
    <sheet name="VAPI" sheetId="14" r:id="rId13"/>
  </sheets>
  <definedNames>
    <definedName name="_xlnm._FilterDatabase" localSheetId="0" hidden="1">AHMEDABAD!$A$4:$CN$80</definedName>
    <definedName name="_xlnm._FilterDatabase" localSheetId="1" hidden="1">BENGALURU!$A$4:$CN$44</definedName>
    <definedName name="_xlnm._FilterDatabase" localSheetId="3" hidden="1">CHENNAI!$A$4:$CN$49</definedName>
    <definedName name="_xlnm._FilterDatabase" localSheetId="2" hidden="1">'COIMBATORE '!$A$4:$CN$29</definedName>
    <definedName name="_xlnm._FilterDatabase" localSheetId="8" hidden="1">DELHI!$A$4:$CN$17</definedName>
    <definedName name="_xlnm._FilterDatabase" localSheetId="4" hidden="1">HYDERABAD!$A$4:$CN$55</definedName>
    <definedName name="_xlnm._FilterDatabase" localSheetId="5" hidden="1">KOLKATA!$A$4:$CN$63</definedName>
    <definedName name="_xlnm._FilterDatabase" localSheetId="6" hidden="1">MUMBAI!$A$6:$EG$144</definedName>
    <definedName name="_xlnm._FilterDatabase" localSheetId="7" hidden="1">NOIDA!$A$4:$CN$69</definedName>
    <definedName name="_xlnm._FilterDatabase" localSheetId="9" hidden="1">PUNE!$A$4:$CK$73</definedName>
    <definedName name="_xlnm._FilterDatabase" localSheetId="11" hidden="1">SURAT!$A$4:$CO$22</definedName>
    <definedName name="_xlnm._FilterDatabase" localSheetId="10" hidden="1">VADODARA!$A$4:$CO$82</definedName>
    <definedName name="_xlnm._FilterDatabase" localSheetId="12" hidden="1">VAPI!$A$4:$CO$11</definedName>
    <definedName name="Z_6B895DFD_2720_4AAD_A36C_C001A05D39EA_.wvu.FilterData" localSheetId="0" hidden="1">AHMEDABAD!$A$4:$CN$80</definedName>
    <definedName name="Z_6B895DFD_2720_4AAD_A36C_C001A05D39EA_.wvu.FilterData" localSheetId="1" hidden="1">BENGALURU!$A$4:$CN$44</definedName>
    <definedName name="Z_6B895DFD_2720_4AAD_A36C_C001A05D39EA_.wvu.FilterData" localSheetId="3" hidden="1">CHENNAI!$A$4:$CN$49</definedName>
    <definedName name="Z_6B895DFD_2720_4AAD_A36C_C001A05D39EA_.wvu.FilterData" localSheetId="2" hidden="1">'COIMBATORE '!$A$4:$CN$29</definedName>
    <definedName name="Z_6B895DFD_2720_4AAD_A36C_C001A05D39EA_.wvu.FilterData" localSheetId="8" hidden="1">DELHI!$A$4:$CN$17</definedName>
    <definedName name="Z_6B895DFD_2720_4AAD_A36C_C001A05D39EA_.wvu.FilterData" localSheetId="4" hidden="1">HYDERABAD!$A$4:$CN$55</definedName>
    <definedName name="Z_6B895DFD_2720_4AAD_A36C_C001A05D39EA_.wvu.FilterData" localSheetId="5" hidden="1">KOLKATA!$A$4:$CN$63</definedName>
    <definedName name="Z_6B895DFD_2720_4AAD_A36C_C001A05D39EA_.wvu.FilterData" localSheetId="6" hidden="1">MUMBAI!$A$6:$EG$144</definedName>
    <definedName name="Z_6B895DFD_2720_4AAD_A36C_C001A05D39EA_.wvu.FilterData" localSheetId="7" hidden="1">NOIDA!$A$4:$CN$69</definedName>
    <definedName name="Z_6B895DFD_2720_4AAD_A36C_C001A05D39EA_.wvu.FilterData" localSheetId="9" hidden="1">PUNE!$A$4:$CK$73</definedName>
    <definedName name="Z_6B895DFD_2720_4AAD_A36C_C001A05D39EA_.wvu.FilterData" localSheetId="11" hidden="1">SURAT!$A$4:$CO$22</definedName>
    <definedName name="Z_6B895DFD_2720_4AAD_A36C_C001A05D39EA_.wvu.FilterData" localSheetId="10" hidden="1">VADODARA!$A$4:$CO$82</definedName>
    <definedName name="Z_6B895DFD_2720_4AAD_A36C_C001A05D39EA_.wvu.FilterData" localSheetId="12" hidden="1">VAPI!$A$4:$CO$11</definedName>
  </definedNames>
  <calcPr calcId="162913"/>
  <customWorkbookViews>
    <customWorkbookView name="tuv612 - Personal View" guid="{6B895DFD-2720-4AAD-A36C-C001A05D39EA}" mergeInterval="0" personalView="1" maximized="1" xWindow="-8" yWindow="-8" windowWidth="1382" windowHeight="744" tabRatio="848" activeSheetId="1"/>
  </customWorkbookViews>
</workbook>
</file>

<file path=xl/calcChain.xml><?xml version="1.0" encoding="utf-8"?>
<calcChain xmlns="http://schemas.openxmlformats.org/spreadsheetml/2006/main">
  <c r="G48" i="7" l="1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F272" i="8" l="1"/>
  <c r="G272" i="8" s="1"/>
  <c r="F271" i="8"/>
  <c r="G271" i="8" s="1"/>
  <c r="F270" i="8"/>
  <c r="G270" i="8" s="1"/>
  <c r="F269" i="8"/>
  <c r="G269" i="8" s="1"/>
  <c r="F268" i="8"/>
  <c r="G268" i="8" s="1"/>
  <c r="F267" i="8"/>
  <c r="G267" i="8" s="1"/>
  <c r="F266" i="8"/>
  <c r="G266" i="8" s="1"/>
  <c r="F265" i="8"/>
  <c r="G265" i="8" s="1"/>
  <c r="F263" i="8"/>
  <c r="G263" i="8" s="1"/>
  <c r="F262" i="8"/>
  <c r="G262" i="8" s="1"/>
  <c r="F260" i="8"/>
  <c r="G260" i="8" s="1"/>
  <c r="F259" i="8"/>
  <c r="G259" i="8" s="1"/>
  <c r="F258" i="8"/>
  <c r="G258" i="8" s="1"/>
  <c r="F257" i="8"/>
  <c r="G257" i="8" s="1"/>
  <c r="F254" i="8"/>
  <c r="G254" i="8" s="1"/>
  <c r="F253" i="8"/>
  <c r="G253" i="8" s="1"/>
  <c r="F252" i="8"/>
  <c r="G252" i="8" s="1"/>
  <c r="F251" i="8"/>
  <c r="G251" i="8" s="1"/>
  <c r="F249" i="8"/>
  <c r="G249" i="8" s="1"/>
  <c r="F247" i="8"/>
  <c r="G247" i="8" s="1"/>
  <c r="F245" i="8"/>
  <c r="G245" i="8" s="1"/>
  <c r="F244" i="8"/>
  <c r="G244" i="8" s="1"/>
  <c r="F243" i="8"/>
  <c r="G243" i="8" s="1"/>
  <c r="F242" i="8"/>
  <c r="G242" i="8" s="1"/>
  <c r="F241" i="8"/>
  <c r="G241" i="8" s="1"/>
  <c r="F240" i="8"/>
  <c r="G240" i="8" s="1"/>
  <c r="F239" i="8"/>
  <c r="G239" i="8" s="1"/>
  <c r="F238" i="8"/>
  <c r="G238" i="8" s="1"/>
  <c r="F237" i="8"/>
  <c r="G237" i="8" s="1"/>
  <c r="F236" i="8"/>
  <c r="G236" i="8" s="1"/>
  <c r="F235" i="8"/>
  <c r="G235" i="8" s="1"/>
  <c r="F234" i="8"/>
  <c r="G234" i="8" s="1"/>
  <c r="F233" i="8"/>
  <c r="G233" i="8" s="1"/>
  <c r="F232" i="8"/>
  <c r="G232" i="8" s="1"/>
  <c r="F231" i="8"/>
  <c r="G231" i="8" s="1"/>
  <c r="F230" i="8"/>
  <c r="G230" i="8" s="1"/>
  <c r="F229" i="8"/>
  <c r="G229" i="8" s="1"/>
  <c r="F228" i="8"/>
  <c r="G228" i="8" s="1"/>
  <c r="F227" i="8"/>
  <c r="G227" i="8" s="1"/>
  <c r="F226" i="8"/>
  <c r="G226" i="8" s="1"/>
  <c r="F225" i="8"/>
  <c r="G225" i="8" s="1"/>
  <c r="F224" i="8"/>
  <c r="G224" i="8" s="1"/>
  <c r="F223" i="8"/>
  <c r="G223" i="8" s="1"/>
  <c r="F222" i="8"/>
  <c r="G222" i="8" s="1"/>
  <c r="F221" i="8"/>
  <c r="G221" i="8" s="1"/>
  <c r="F220" i="8"/>
  <c r="G220" i="8" s="1"/>
  <c r="F219" i="8"/>
  <c r="G219" i="8" s="1"/>
  <c r="F218" i="8"/>
  <c r="G218" i="8" s="1"/>
  <c r="F217" i="8"/>
  <c r="G217" i="8" s="1"/>
  <c r="F216" i="8"/>
  <c r="G216" i="8" s="1"/>
  <c r="F215" i="8"/>
  <c r="G215" i="8" s="1"/>
  <c r="F214" i="8"/>
  <c r="G214" i="8" s="1"/>
  <c r="F213" i="8"/>
  <c r="G213" i="8" s="1"/>
  <c r="F212" i="8"/>
  <c r="G212" i="8" s="1"/>
  <c r="F211" i="8"/>
  <c r="G211" i="8" s="1"/>
  <c r="F210" i="8"/>
  <c r="G210" i="8" s="1"/>
  <c r="F209" i="8"/>
  <c r="G209" i="8" s="1"/>
  <c r="F208" i="8"/>
  <c r="G208" i="8" s="1"/>
  <c r="F207" i="8"/>
  <c r="G207" i="8" s="1"/>
  <c r="F205" i="8"/>
  <c r="G205" i="8" s="1"/>
  <c r="F117" i="8"/>
  <c r="G117" i="8" s="1"/>
  <c r="F116" i="8"/>
  <c r="G116" i="8" s="1"/>
  <c r="F115" i="8"/>
  <c r="G115" i="8" s="1"/>
  <c r="F114" i="8"/>
  <c r="G114" i="8" s="1"/>
  <c r="F113" i="8"/>
  <c r="G113" i="8" s="1"/>
  <c r="F112" i="8"/>
  <c r="G112" i="8" s="1"/>
  <c r="F111" i="8"/>
  <c r="G111" i="8" s="1"/>
  <c r="F110" i="8"/>
  <c r="G110" i="8" s="1"/>
  <c r="F109" i="8"/>
  <c r="G109" i="8" s="1"/>
  <c r="F108" i="8"/>
  <c r="G108" i="8" s="1"/>
  <c r="F107" i="8"/>
  <c r="G107" i="8" s="1"/>
  <c r="F106" i="8"/>
  <c r="G106" i="8" s="1"/>
  <c r="F104" i="8"/>
  <c r="G104" i="8" s="1"/>
  <c r="F103" i="8"/>
  <c r="G103" i="8" s="1"/>
  <c r="F101" i="8"/>
  <c r="G101" i="8" s="1"/>
  <c r="F100" i="8"/>
  <c r="G100" i="8" s="1"/>
  <c r="F99" i="8"/>
  <c r="G99" i="8" s="1"/>
  <c r="F98" i="8"/>
  <c r="G98" i="8" s="1"/>
  <c r="F97" i="8"/>
  <c r="G97" i="8" s="1"/>
  <c r="F96" i="8"/>
  <c r="G96" i="8" s="1"/>
  <c r="F95" i="8"/>
  <c r="G95" i="8" s="1"/>
  <c r="F94" i="8"/>
  <c r="G94" i="8" s="1"/>
  <c r="F93" i="8"/>
  <c r="G93" i="8" s="1"/>
  <c r="F92" i="8"/>
  <c r="G92" i="8" s="1"/>
  <c r="F91" i="8"/>
  <c r="G91" i="8" s="1"/>
  <c r="F90" i="8"/>
  <c r="G90" i="8" s="1"/>
  <c r="F89" i="8"/>
  <c r="G89" i="8" s="1"/>
  <c r="F88" i="8"/>
  <c r="G88" i="8" s="1"/>
  <c r="F87" i="8"/>
  <c r="G87" i="8" s="1"/>
  <c r="F86" i="8"/>
  <c r="G86" i="8" s="1"/>
  <c r="F85" i="8"/>
  <c r="G85" i="8" s="1"/>
  <c r="F84" i="8"/>
  <c r="G84" i="8" s="1"/>
  <c r="F83" i="8"/>
  <c r="G83" i="8" s="1"/>
  <c r="F82" i="8"/>
  <c r="G82" i="8" s="1"/>
  <c r="F81" i="8"/>
  <c r="G81" i="8" s="1"/>
  <c r="F80" i="8"/>
  <c r="G80" i="8" s="1"/>
  <c r="F79" i="8"/>
  <c r="G79" i="8" s="1"/>
  <c r="F78" i="8"/>
  <c r="G78" i="8" s="1"/>
  <c r="F77" i="8"/>
  <c r="G77" i="8" s="1"/>
  <c r="F76" i="8"/>
  <c r="G76" i="8" s="1"/>
  <c r="F75" i="8"/>
  <c r="G75" i="8" s="1"/>
  <c r="F74" i="8"/>
  <c r="G74" i="8" s="1"/>
  <c r="F73" i="8"/>
  <c r="G73" i="8" s="1"/>
  <c r="F72" i="8"/>
  <c r="G72" i="8" s="1"/>
  <c r="F69" i="8"/>
  <c r="G69" i="8" s="1"/>
  <c r="F68" i="8"/>
  <c r="G68" i="8" s="1"/>
  <c r="F67" i="8"/>
  <c r="G67" i="8" s="1"/>
  <c r="F66" i="8"/>
  <c r="G66" i="8" s="1"/>
  <c r="F65" i="8"/>
  <c r="G65" i="8" s="1"/>
  <c r="F64" i="8"/>
  <c r="G64" i="8" s="1"/>
  <c r="F63" i="8"/>
  <c r="G63" i="8" s="1"/>
  <c r="F62" i="8"/>
  <c r="G62" i="8" s="1"/>
  <c r="F61" i="8"/>
  <c r="G61" i="8" s="1"/>
  <c r="F60" i="8"/>
  <c r="G60" i="8" s="1"/>
  <c r="F59" i="8"/>
  <c r="G59" i="8" s="1"/>
  <c r="F58" i="8"/>
  <c r="G58" i="8" s="1"/>
  <c r="F57" i="8"/>
  <c r="G57" i="8" s="1"/>
  <c r="F56" i="8"/>
  <c r="G56" i="8" s="1"/>
  <c r="F55" i="8"/>
  <c r="G55" i="8" s="1"/>
  <c r="F54" i="8"/>
  <c r="G54" i="8" s="1"/>
  <c r="F53" i="8"/>
  <c r="G53" i="8" s="1"/>
  <c r="F52" i="8"/>
  <c r="G52" i="8" s="1"/>
  <c r="F51" i="8"/>
  <c r="G51" i="8" s="1"/>
  <c r="F50" i="8"/>
  <c r="G50" i="8" s="1"/>
  <c r="F49" i="8"/>
  <c r="G49" i="8" s="1"/>
  <c r="F48" i="8"/>
  <c r="G48" i="8" s="1"/>
  <c r="F47" i="8"/>
  <c r="G47" i="8" s="1"/>
  <c r="F46" i="8"/>
  <c r="G46" i="8" s="1"/>
  <c r="F45" i="8"/>
  <c r="G45" i="8" s="1"/>
  <c r="F43" i="8"/>
  <c r="G43" i="8" s="1"/>
  <c r="F42" i="8"/>
  <c r="G42" i="8" s="1"/>
  <c r="F41" i="8"/>
  <c r="G41" i="8" s="1"/>
  <c r="F40" i="8"/>
  <c r="G40" i="8" s="1"/>
  <c r="F39" i="8"/>
  <c r="G39" i="8" s="1"/>
  <c r="F38" i="8"/>
  <c r="G38" i="8" s="1"/>
  <c r="F37" i="8"/>
  <c r="G37" i="8" s="1"/>
  <c r="F36" i="8"/>
  <c r="G36" i="8" s="1"/>
  <c r="F35" i="8"/>
  <c r="G35" i="8" s="1"/>
  <c r="F34" i="8"/>
  <c r="G34" i="8" s="1"/>
  <c r="F33" i="8"/>
  <c r="G33" i="8" s="1"/>
  <c r="F32" i="8"/>
  <c r="G32" i="8" s="1"/>
  <c r="F31" i="8"/>
  <c r="G31" i="8" s="1"/>
  <c r="F30" i="8"/>
  <c r="G30" i="8" s="1"/>
  <c r="F29" i="8"/>
  <c r="G29" i="8" s="1"/>
  <c r="F28" i="8"/>
  <c r="G28" i="8" s="1"/>
  <c r="F27" i="8"/>
  <c r="G27" i="8" s="1"/>
  <c r="F26" i="8"/>
  <c r="G26" i="8" s="1"/>
  <c r="F25" i="8"/>
  <c r="G25" i="8" s="1"/>
  <c r="F24" i="8"/>
  <c r="G24" i="8" s="1"/>
  <c r="F23" i="8"/>
  <c r="G23" i="8" s="1"/>
  <c r="F22" i="8"/>
  <c r="G22" i="8" s="1"/>
  <c r="F21" i="8"/>
  <c r="G21" i="8" s="1"/>
  <c r="F20" i="8"/>
  <c r="G20" i="8" s="1"/>
  <c r="F19" i="8"/>
  <c r="G19" i="8" s="1"/>
  <c r="F18" i="8"/>
  <c r="G18" i="8" s="1"/>
  <c r="F17" i="8"/>
  <c r="G17" i="8" s="1"/>
  <c r="F16" i="8"/>
  <c r="G16" i="8" s="1"/>
  <c r="F15" i="8"/>
  <c r="G15" i="8" s="1"/>
  <c r="F14" i="8"/>
  <c r="G14" i="8" s="1"/>
  <c r="F13" i="8"/>
  <c r="G13" i="8" s="1"/>
  <c r="F12" i="8"/>
  <c r="G12" i="8" s="1"/>
  <c r="F11" i="8"/>
  <c r="G11" i="8" s="1"/>
  <c r="F10" i="8"/>
  <c r="G10" i="8" s="1"/>
  <c r="F9" i="8"/>
  <c r="G9" i="8" s="1"/>
  <c r="F8" i="8"/>
  <c r="G8" i="8" s="1"/>
  <c r="F7" i="8"/>
  <c r="G7" i="8" s="1"/>
</calcChain>
</file>

<file path=xl/sharedStrings.xml><?xml version="1.0" encoding="utf-8"?>
<sst xmlns="http://schemas.openxmlformats.org/spreadsheetml/2006/main" count="46523" uniqueCount="1426">
  <si>
    <t>Sr. No.</t>
  </si>
  <si>
    <t>Name of Surveyor</t>
  </si>
  <si>
    <t>Location</t>
  </si>
  <si>
    <t>Joining date</t>
  </si>
  <si>
    <t>Pre TUV Experience in Years</t>
  </si>
  <si>
    <t>With TUV in Years</t>
  </si>
  <si>
    <t>Total Experience in years</t>
  </si>
  <si>
    <t>Branch</t>
  </si>
  <si>
    <t>Qualification</t>
  </si>
  <si>
    <t>NABCB   IAF   Scope  -  19</t>
  </si>
  <si>
    <t>Comman</t>
  </si>
  <si>
    <t xml:space="preserve">NDT - Mechanical </t>
  </si>
  <si>
    <t xml:space="preserve">NDT - Civil </t>
  </si>
  <si>
    <t xml:space="preserve">NDT Electrical </t>
  </si>
  <si>
    <t>Basic Metals : Ferrous &amp; Non-Ferrous Alloys &amp; Non-metals *</t>
  </si>
  <si>
    <t>Welding Consumables</t>
  </si>
  <si>
    <t>Un-Pressurized Vessels / Items</t>
  </si>
  <si>
    <t>Pressurized Vessels /Items *</t>
  </si>
  <si>
    <t>Fabricated Structures</t>
  </si>
  <si>
    <t>Precision components *</t>
  </si>
  <si>
    <t>Turbines</t>
  </si>
  <si>
    <t>Pumps</t>
  </si>
  <si>
    <t>Rotating equipment *</t>
  </si>
  <si>
    <t>Equipment (FRP Tank &amp; Valves) *</t>
  </si>
  <si>
    <t>Testing Equipment</t>
  </si>
  <si>
    <t>Appliances</t>
  </si>
  <si>
    <t>HVAC (Mechanical/Electrical)</t>
  </si>
  <si>
    <t>Lifting Equipment</t>
  </si>
  <si>
    <t>HT &amp; LT MOTORS</t>
  </si>
  <si>
    <t>Transformers</t>
  </si>
  <si>
    <t>Insulated Wires &amp; cables / Cable trays</t>
  </si>
  <si>
    <t>Reactors</t>
  </si>
  <si>
    <t>Relays</t>
  </si>
  <si>
    <t>Switch Gear</t>
  </si>
  <si>
    <t>Variable frequency drives</t>
  </si>
  <si>
    <t>Electrical Measuring instruments</t>
  </si>
  <si>
    <t>Accumulators, Primary cells &amp; batteries</t>
  </si>
  <si>
    <t>Battery charger, invertors, Convertors</t>
  </si>
  <si>
    <t xml:space="preserve">Flame proof Enclosures </t>
  </si>
  <si>
    <t>Transmitters</t>
  </si>
  <si>
    <t>Analysers &amp; Measuring Instruments</t>
  </si>
  <si>
    <t>Flow meters</t>
  </si>
  <si>
    <t xml:space="preserve">Industrial process control equipment (PLC, DCS, SCADA, CCTV) </t>
  </si>
  <si>
    <t>Gas leak detectors</t>
  </si>
  <si>
    <t>Fire detection systems</t>
  </si>
  <si>
    <t>Safety related system/devices</t>
  </si>
  <si>
    <t>Basic Metals : Ferrous &amp; Non-Ferrous Material, Alloys &amp; Coating Materials</t>
  </si>
  <si>
    <t xml:space="preserve">Mechanical items </t>
  </si>
  <si>
    <t xml:space="preserve">Electrical items </t>
  </si>
  <si>
    <t xml:space="preserve">City Gas Distribution Network, </t>
  </si>
  <si>
    <t>Cross country / Subsea Pipelines</t>
  </si>
  <si>
    <t xml:space="preserve">Site survey &amp; infrastructure </t>
  </si>
  <si>
    <t>Concreting</t>
  </si>
  <si>
    <t>Pile driving</t>
  </si>
  <si>
    <t>Drai-ge systems</t>
  </si>
  <si>
    <t>Masonry works</t>
  </si>
  <si>
    <t>Firefighting systems</t>
  </si>
  <si>
    <t>Mechanical Electrical &amp; Plumbing (MEP) works</t>
  </si>
  <si>
    <t>Building finishing works</t>
  </si>
  <si>
    <t xml:space="preserve">Quality Assurance (GENERAL/SCOPE -22) </t>
  </si>
  <si>
    <t xml:space="preserve">Laboratory tests                     </t>
  </si>
  <si>
    <t xml:space="preserve">Welding  &amp; Brazing  </t>
  </si>
  <si>
    <t>NDT-Mechanical   RT</t>
  </si>
  <si>
    <t>NDT-Mechanical   UT</t>
  </si>
  <si>
    <t>NDT-Mechanical   PT</t>
  </si>
  <si>
    <t>NDT-Mechanical   MT</t>
  </si>
  <si>
    <t xml:space="preserve">NDT Mechanical Visual Exami-ton </t>
  </si>
  <si>
    <t>NDT-Mechanical   EDDY CURRENT TESTING</t>
  </si>
  <si>
    <t>NDT-Mechanical   LEAK TESTING</t>
  </si>
  <si>
    <t>NDT-Mechanical  VACUUM BOX TESTING</t>
  </si>
  <si>
    <t xml:space="preserve">NDT-Civil  VISUAL EXAMI-TION        </t>
  </si>
  <si>
    <t xml:space="preserve">NDT-Civil  ULTRASONIC PULSE VELOCITY TEST            </t>
  </si>
  <si>
    <t xml:space="preserve">NDT-Civil  REBOUND HAMMER TEST             </t>
  </si>
  <si>
    <t xml:space="preserve">NDT-Civil  VACCUM BOX TESTING            </t>
  </si>
  <si>
    <t xml:space="preserve">NDT-Civil  PULL OUT TEST             </t>
  </si>
  <si>
    <t xml:space="preserve">NDT-Civil  VERTICAL 7 LATERAL TEST, PLATE LOAD TEST           </t>
  </si>
  <si>
    <t xml:space="preserve">NDT-Civil  SPECIAL PENETRATION TEST           </t>
  </si>
  <si>
    <t xml:space="preserve">NDT-Civil  SLUMP TEST            </t>
  </si>
  <si>
    <t xml:space="preserve">NDT-Civil  LEAK TESTING           </t>
  </si>
  <si>
    <t xml:space="preserve">  VISUAL EXAMI-TION  </t>
  </si>
  <si>
    <t xml:space="preserve">  HIGH VOLTAGE TEST </t>
  </si>
  <si>
    <t xml:space="preserve">  INDUCED OVERVOLTAGE TEST</t>
  </si>
  <si>
    <t xml:space="preserve">  OVER VOLTAGE TEST </t>
  </si>
  <si>
    <t xml:space="preserve">   OVER SPEED TEST </t>
  </si>
  <si>
    <t xml:space="preserve">  PARTIAL DISCHARGE TEST </t>
  </si>
  <si>
    <t xml:space="preserve"> IMPULSE TEST </t>
  </si>
  <si>
    <t xml:space="preserve"> Electrical  MEGGER TEST </t>
  </si>
  <si>
    <t xml:space="preserve">  FLASH TEST </t>
  </si>
  <si>
    <t xml:space="preserve">  HYDR0 / LEAK TEST </t>
  </si>
  <si>
    <t xml:space="preserve">F-MR-16 R04 Competancy Matrix </t>
  </si>
  <si>
    <t>Mr. Girirajsing Gohil</t>
  </si>
  <si>
    <t>Mr. Kuldeep Rana</t>
  </si>
  <si>
    <t>Mr. Piyush Bhuva</t>
  </si>
  <si>
    <t>Mr. Jaydeep Detroja</t>
  </si>
  <si>
    <t>Mr. Dixit Dave</t>
  </si>
  <si>
    <t>Mr. Smith Patel</t>
  </si>
  <si>
    <t>Mr. Parth Hinsu</t>
  </si>
  <si>
    <t>Mr. Raghuvirsinh Kotila</t>
  </si>
  <si>
    <t>Mr.Chirag Gohel</t>
  </si>
  <si>
    <t>Mr. Dharmendra Panchal</t>
  </si>
  <si>
    <t>Mr. Bharat Joshi</t>
  </si>
  <si>
    <t>Mr. Dharmendra Bhadaniya</t>
  </si>
  <si>
    <t>Mr. Shivbhadrasinh Jadeja</t>
  </si>
  <si>
    <t>Rakshesh Patel</t>
  </si>
  <si>
    <t>Alfaz Saiyad</t>
  </si>
  <si>
    <t>Ahmedabad</t>
  </si>
  <si>
    <t>Gandhidham</t>
  </si>
  <si>
    <t xml:space="preserve">Rajkot </t>
  </si>
  <si>
    <t>Rajkot</t>
  </si>
  <si>
    <t>12.02.2018</t>
  </si>
  <si>
    <t>02.07.2018</t>
  </si>
  <si>
    <t>01.02.2019</t>
  </si>
  <si>
    <t>01.06.2019</t>
  </si>
  <si>
    <t>01.03.2019</t>
  </si>
  <si>
    <t>01.06.2016</t>
  </si>
  <si>
    <t>08.08.2019</t>
  </si>
  <si>
    <t>D.M.E.; Industrial welding Technologist, QMS Auditor &amp; PED Auditor &amp; Inspector for European country</t>
  </si>
  <si>
    <t>D.M.E.</t>
  </si>
  <si>
    <t>B.E. (Mech); IBR Competent person</t>
  </si>
  <si>
    <t>B.E. (Mech)</t>
  </si>
  <si>
    <t>D.M. E, B. Tech  (Mech)</t>
  </si>
  <si>
    <t>D.M.E.; B.E.(Mech)</t>
  </si>
  <si>
    <t>B.E.(Production); M.E. (Welding Technology; Intl Welding Technologist (IWT) - IWCP, 
Intl Welding Inspector (IWI) – IWIP-C; Certified Welding Inspector, CSWIP 3.1 Level-2; AMIIW Examination – Indian Institute of Welding; 
QMS Lead Auditor (ISO 9001:2015); Certified Six Sigma Green belt - MSME; Ph D in Mechanical Engineering
Welding Inspector Course – IIW baroda;
Piping Engineering – IIT Bombay (IITB)</t>
  </si>
  <si>
    <t>B.E. (Mech);  Certified Welding inspector</t>
  </si>
  <si>
    <t>B. Tech  (Electrical); Electrical Design Engineering from EDPTI, Delhi</t>
  </si>
  <si>
    <t>Diploma Fabrication; Lead Auditor ISO:9001</t>
  </si>
  <si>
    <t>Diploma Fabrication</t>
  </si>
  <si>
    <t>Diploma, Graduate (Mech), M.E (Metallurgy)</t>
  </si>
  <si>
    <t>B. E. Mechanical</t>
  </si>
  <si>
    <t>D.M.E + B. Tech Mechanical</t>
  </si>
  <si>
    <t>Diploma (Fabrication)</t>
  </si>
  <si>
    <t>Diploma (Mechanical)</t>
  </si>
  <si>
    <t>BE (Mechanical)</t>
  </si>
  <si>
    <t>BE (Mechanical),
MS (QMS),  IBR Competent Person</t>
  </si>
  <si>
    <t>Mr. Yatin chauhan</t>
  </si>
  <si>
    <t>Mr. Kamlesh Joshi</t>
  </si>
  <si>
    <t>Romil Desai</t>
  </si>
  <si>
    <t>B.Tech (Mechanical)</t>
  </si>
  <si>
    <t>BE Mechanical</t>
  </si>
  <si>
    <t>DME (Mechanical)</t>
  </si>
  <si>
    <t>Mahendra Zala</t>
  </si>
  <si>
    <t>Krunal Pandya</t>
  </si>
  <si>
    <t>Taib Azazi</t>
  </si>
  <si>
    <t>BE (Mechanical) &amp; , CSWIP 3.1</t>
  </si>
  <si>
    <t>Divyarajsinh Vaghela</t>
  </si>
  <si>
    <t>Mahammadsohil Shaikh</t>
  </si>
  <si>
    <t>AkhileshKumar Yadav</t>
  </si>
  <si>
    <t>Rohitkumar Modi</t>
  </si>
  <si>
    <t>Bhavik R Svani</t>
  </si>
  <si>
    <t>Sanjaykumar Panchal</t>
  </si>
  <si>
    <t>Dharmendrakumar Patel</t>
  </si>
  <si>
    <t>Akashbhai Vaghela</t>
  </si>
  <si>
    <t>Vikashkumar Patel</t>
  </si>
  <si>
    <t>Bhagirath Kathiriya</t>
  </si>
  <si>
    <t>Pranav Patel</t>
  </si>
  <si>
    <t>Sohelbhai Ghanchi</t>
  </si>
  <si>
    <t>Anshu Raj</t>
  </si>
  <si>
    <t>Sumitkumar Bera</t>
  </si>
  <si>
    <t>Sahir Shaikh</t>
  </si>
  <si>
    <t>Branch Name : Ahmedabad</t>
  </si>
  <si>
    <t>Branch Name</t>
  </si>
  <si>
    <t>Chennai</t>
  </si>
  <si>
    <t>P.Raghuraman</t>
  </si>
  <si>
    <t>06.09.2010</t>
  </si>
  <si>
    <t>DME</t>
  </si>
  <si>
    <t>Mechanical</t>
  </si>
  <si>
    <t>Level-II</t>
  </si>
  <si>
    <t>K. RAJA</t>
  </si>
  <si>
    <t>06.07.2011</t>
  </si>
  <si>
    <t>B.E (Automobile)</t>
  </si>
  <si>
    <t xml:space="preserve">  -</t>
  </si>
  <si>
    <t>Mahesh V</t>
  </si>
  <si>
    <t>01-11-2012</t>
  </si>
  <si>
    <t>B.Tech in Chemical Engineering</t>
  </si>
  <si>
    <t>A. Abdul Samath</t>
  </si>
  <si>
    <t>21.10.2013</t>
  </si>
  <si>
    <t>B.E (Mech)</t>
  </si>
  <si>
    <t>N. SRINIVASAN</t>
  </si>
  <si>
    <t>14.05.2018</t>
  </si>
  <si>
    <t>BE - Mechanical</t>
  </si>
  <si>
    <t>V.Chandrasekaran</t>
  </si>
  <si>
    <t>16.11.2014</t>
  </si>
  <si>
    <t>Trichy</t>
  </si>
  <si>
    <t>Raj Kamal. S</t>
  </si>
  <si>
    <t>D.M.E (Mech)/CSWIP 3.1</t>
  </si>
  <si>
    <t>A. Ashok Edwin</t>
  </si>
  <si>
    <t>P. Gokul</t>
  </si>
  <si>
    <t>12.03.2020</t>
  </si>
  <si>
    <t>S.Xavier Velanganni</t>
  </si>
  <si>
    <t>DME, QMS(ISO 9001-2015),  CSWIP-3.1</t>
  </si>
  <si>
    <t>2</t>
  </si>
  <si>
    <t>K.Veeramani</t>
  </si>
  <si>
    <t xml:space="preserve">22-07-2014 to 29-072015, 24-11-2017 to Present </t>
  </si>
  <si>
    <t>B.Ambarish kumar</t>
  </si>
  <si>
    <t>I.Mukesh kumar</t>
  </si>
  <si>
    <t xml:space="preserve">B-Tech(Mechanical), DME                                   </t>
  </si>
  <si>
    <t>Mudassir Pasha</t>
  </si>
  <si>
    <t>BE (Mechanical Engineering)</t>
  </si>
  <si>
    <t>N.Gopinath</t>
  </si>
  <si>
    <t>25.01.2019</t>
  </si>
  <si>
    <t>B. Sudharsanam</t>
  </si>
  <si>
    <t>03.09.2019</t>
  </si>
  <si>
    <t>K.E.Jeyaseelan</t>
  </si>
  <si>
    <t>01.02.20
21</t>
  </si>
  <si>
    <t xml:space="preserve">   -</t>
  </si>
  <si>
    <t xml:space="preserve">    -</t>
  </si>
  <si>
    <t xml:space="preserve"> --</t>
  </si>
  <si>
    <t xml:space="preserve">  --</t>
  </si>
  <si>
    <t xml:space="preserve">     -</t>
  </si>
  <si>
    <t xml:space="preserve">  ---</t>
  </si>
  <si>
    <t xml:space="preserve">  Not applicable</t>
  </si>
  <si>
    <t>Not applicable</t>
  </si>
  <si>
    <t>Mohamed Imthiaz Hussain</t>
  </si>
  <si>
    <t>14.11.2019</t>
  </si>
  <si>
    <t>B.Tech (Electrical &amp; Electronics Engineering)</t>
  </si>
  <si>
    <t>G.Dineshbabu</t>
  </si>
  <si>
    <t>13.03.2019</t>
  </si>
  <si>
    <t>Baskar.M</t>
  </si>
  <si>
    <t>A.Thanikatchalam</t>
  </si>
  <si>
    <t>R.Ranjith</t>
  </si>
  <si>
    <t>01.07.2019</t>
  </si>
  <si>
    <t>B.E (Mechanical Engineering)</t>
  </si>
  <si>
    <t>E.Magesh</t>
  </si>
  <si>
    <t>R.Karthikeyan</t>
  </si>
  <si>
    <t>C. Veerapandian</t>
  </si>
  <si>
    <t>08.05.2017</t>
  </si>
  <si>
    <t xml:space="preserve">B. Sasikumar </t>
  </si>
  <si>
    <t>8.03.2019</t>
  </si>
  <si>
    <t>2,4</t>
  </si>
  <si>
    <t xml:space="preserve">B.E. Mechanical </t>
  </si>
  <si>
    <t>SIVA NAVABALAN</t>
  </si>
  <si>
    <t>BE(Mechanical Engineering)</t>
  </si>
  <si>
    <t>N.Arul Jothi</t>
  </si>
  <si>
    <t>17.02.2020</t>
  </si>
  <si>
    <t>R.Saravana Kumar</t>
  </si>
  <si>
    <t>20.01.2021</t>
  </si>
  <si>
    <t>10</t>
  </si>
  <si>
    <t>M.SATHESH</t>
  </si>
  <si>
    <t>15-07-2021</t>
  </si>
  <si>
    <t>B.Tech( Mechanical engineering )                                                                                                                                             Diploma                                                                                                                                           CSWIP 3.1 welding inspector</t>
  </si>
  <si>
    <t>RAJESH PALANIVELU</t>
  </si>
  <si>
    <t>16.08.2021</t>
  </si>
  <si>
    <t>T.KIRAN</t>
  </si>
  <si>
    <t>30.11.2020</t>
  </si>
  <si>
    <t>K.Gunasekar</t>
  </si>
  <si>
    <t>06.05.2021</t>
  </si>
  <si>
    <t>DME  ,CSWIP 3.1</t>
  </si>
  <si>
    <t>Elayaraja C</t>
  </si>
  <si>
    <t>21.06.2021</t>
  </si>
  <si>
    <t>Senthilkumar A</t>
  </si>
  <si>
    <t>chennai</t>
  </si>
  <si>
    <t xml:space="preserve">B.E </t>
  </si>
  <si>
    <t>_</t>
  </si>
  <si>
    <t>Hari sundaramoorthy</t>
  </si>
  <si>
    <t>28.11.2020</t>
  </si>
  <si>
    <t>25+</t>
  </si>
  <si>
    <t>M.E-Thermal Engineeering ,         BE (Mechanical Engineering)</t>
  </si>
  <si>
    <t>Ramkumar Rajamanickam</t>
  </si>
  <si>
    <t>25.03.2021</t>
  </si>
  <si>
    <t>09months</t>
  </si>
  <si>
    <t>B.E</t>
  </si>
  <si>
    <t>Selvamani.M</t>
  </si>
  <si>
    <t xml:space="preserve">DME ( Mechanical ) </t>
  </si>
  <si>
    <t>20.09.2021</t>
  </si>
  <si>
    <t>BE(Mechanical) MBA(PM)</t>
  </si>
  <si>
    <t>Kesavaraj</t>
  </si>
  <si>
    <t>13.09.2021</t>
  </si>
  <si>
    <t>BE(Mechanical)</t>
  </si>
  <si>
    <t>Premkumar</t>
  </si>
  <si>
    <t>24.12.2021</t>
  </si>
  <si>
    <t>Santhosh</t>
  </si>
  <si>
    <t>15.10.2021</t>
  </si>
  <si>
    <t>MohanKumar</t>
  </si>
  <si>
    <t>7+</t>
  </si>
  <si>
    <t>DME,
B.E. Aero</t>
  </si>
  <si>
    <t>Bangalore</t>
  </si>
  <si>
    <t>Shanmugham Raghavendran</t>
  </si>
  <si>
    <t xml:space="preserve">BE -Metallurgical Engg ,M.Tech -Welding (Metallurgical and Materials Engg) </t>
  </si>
  <si>
    <t>S Sridhar</t>
  </si>
  <si>
    <t>DME-Mechanical</t>
  </si>
  <si>
    <t xml:space="preserve">Mudhgal Chethan </t>
  </si>
  <si>
    <t>BE-Mechanical</t>
  </si>
  <si>
    <t xml:space="preserve"> Giriprasad Nayani </t>
  </si>
  <si>
    <t xml:space="preserve">BE-Mechanical             M.Tech-Mechanical </t>
  </si>
  <si>
    <t>Vinodkumar R V</t>
  </si>
  <si>
    <t>Kushal Kumar Hosamani</t>
  </si>
  <si>
    <t>Hubali</t>
  </si>
  <si>
    <t>Pani Kumar S</t>
  </si>
  <si>
    <t>BE-Electrical &amp; ELECTRONICS</t>
  </si>
  <si>
    <t>B. Dinesh Kumar</t>
  </si>
  <si>
    <t>Hosur</t>
  </si>
  <si>
    <t>Naveena Rudrappa</t>
  </si>
  <si>
    <t>Diploma -Electrical &amp; ELECTRONICS</t>
  </si>
  <si>
    <t>Arun Ayyadurai</t>
  </si>
  <si>
    <t>Rakeshkumar Kanithi</t>
  </si>
  <si>
    <t>Krishna Kalwad</t>
  </si>
  <si>
    <t>Raghavendra G Buddappanavar</t>
  </si>
  <si>
    <t>Devkumar Kalukuri</t>
  </si>
  <si>
    <t>Prakash Anagoudar</t>
  </si>
  <si>
    <t>T.Kiruba</t>
  </si>
  <si>
    <t>Mahantesh C Sunagar</t>
  </si>
  <si>
    <t xml:space="preserve">Mahabaleshwar </t>
  </si>
  <si>
    <t>Nithesh Kumar</t>
  </si>
  <si>
    <t>Vinodh BR</t>
  </si>
  <si>
    <t>Sharan Basav</t>
  </si>
  <si>
    <t>Bellary</t>
  </si>
  <si>
    <t>Jayprabhu</t>
  </si>
  <si>
    <t>BE -Electronics &amp; Communication</t>
  </si>
  <si>
    <t>Siddaveerappa Raju</t>
  </si>
  <si>
    <t>Mangalore</t>
  </si>
  <si>
    <t>Diploma in Mechanical Engineering</t>
  </si>
  <si>
    <t>V.Balakrishna</t>
  </si>
  <si>
    <t>Jayasudhan</t>
  </si>
  <si>
    <t>Merwin Fernades</t>
  </si>
  <si>
    <t>Goa</t>
  </si>
  <si>
    <t xml:space="preserve">Diploma -  Fabrication Technology and Erection Engineering </t>
  </si>
  <si>
    <t>Vivekanandha Reddy</t>
  </si>
  <si>
    <t>Asif Makandar</t>
  </si>
  <si>
    <t>Diploma -Mechanical</t>
  </si>
  <si>
    <t>Sathish Kumar</t>
  </si>
  <si>
    <t>Raghav Belur</t>
  </si>
  <si>
    <t>B Tech-Electrical Power</t>
  </si>
  <si>
    <t>Diploma -mechanical</t>
  </si>
  <si>
    <t xml:space="preserve">Coimbatore </t>
  </si>
  <si>
    <t>K.S.SAJEESH</t>
  </si>
  <si>
    <t>07.06.2010</t>
  </si>
  <si>
    <t>R.Gunasekar</t>
  </si>
  <si>
    <t>16.06.2008</t>
  </si>
  <si>
    <t>BE ( Mechanical),MS(By Research),IWE,LA-QMS(9001,29001),EMS</t>
  </si>
  <si>
    <t>M Srinivasan</t>
  </si>
  <si>
    <t>16.04.2012</t>
  </si>
  <si>
    <t>AMIE Mechanical, MBA</t>
  </si>
  <si>
    <t>A.MANIMARAN</t>
  </si>
  <si>
    <t>21.02.2012</t>
  </si>
  <si>
    <t>Diploma in Mechanical Engg. BE-Mechanical Engg.</t>
  </si>
  <si>
    <t>KARTHIKEYAN P</t>
  </si>
  <si>
    <t>01.08.2014</t>
  </si>
  <si>
    <t>BE Machanical Engineering</t>
  </si>
  <si>
    <t>J.ANSARI</t>
  </si>
  <si>
    <t>01.05.2017</t>
  </si>
  <si>
    <t>B.E (Mechanical)</t>
  </si>
  <si>
    <t>C.Prabu</t>
  </si>
  <si>
    <t>01.10.2018</t>
  </si>
  <si>
    <t>B.Tech-Mechanical</t>
  </si>
  <si>
    <t>S.Mohan</t>
  </si>
  <si>
    <t>07.09.2018</t>
  </si>
  <si>
    <t>B.E- Mechanical</t>
  </si>
  <si>
    <t>Ani Baby</t>
  </si>
  <si>
    <t>18.11.2020</t>
  </si>
  <si>
    <t>B.Tech (Mechanical Engg)</t>
  </si>
  <si>
    <t>NIL</t>
  </si>
  <si>
    <t>J.Krishnakumar</t>
  </si>
  <si>
    <t>R.Udhayakumar</t>
  </si>
  <si>
    <t>02.05.2019</t>
  </si>
  <si>
    <t>BE -Production</t>
  </si>
  <si>
    <t>Mohanraj.S</t>
  </si>
  <si>
    <t>06.05.2019</t>
  </si>
  <si>
    <t>V.Stalin</t>
  </si>
  <si>
    <t>09.09.2019</t>
  </si>
  <si>
    <t>Rajesh Kanna .P</t>
  </si>
  <si>
    <t>25.08.2020</t>
  </si>
  <si>
    <t>V. SIVARAMAN</t>
  </si>
  <si>
    <t>BE-Electrical &amp; Eletronics Engg</t>
  </si>
  <si>
    <t>V.Chandra sekaran</t>
  </si>
  <si>
    <t>15.04.2011</t>
  </si>
  <si>
    <t>B.E., Mechanical</t>
  </si>
  <si>
    <t>J.SATHESHKUMAR</t>
  </si>
  <si>
    <t>20.01.2014</t>
  </si>
  <si>
    <t>Krishnakumar.R</t>
  </si>
  <si>
    <t>16.12.2019</t>
  </si>
  <si>
    <t>D.SURESH</t>
  </si>
  <si>
    <t>03.08.2017</t>
  </si>
  <si>
    <t>BE-Mechanical Engg</t>
  </si>
  <si>
    <t>N.Maheswaran</t>
  </si>
  <si>
    <t>18.06.2019</t>
  </si>
  <si>
    <t>B.E(Mechanical)</t>
  </si>
  <si>
    <t>RAJEEV CHALLIYIL</t>
  </si>
  <si>
    <t>27.01.2020</t>
  </si>
  <si>
    <t>Hyderabad</t>
  </si>
  <si>
    <t>13.12.2021</t>
  </si>
  <si>
    <t>08.12.2021</t>
  </si>
  <si>
    <t>Ganesh Reddy</t>
  </si>
  <si>
    <t>01.12.2021</t>
  </si>
  <si>
    <t>Naresh Gonna</t>
  </si>
  <si>
    <t>18.09.2021</t>
  </si>
  <si>
    <t>Anand Thota</t>
  </si>
  <si>
    <t>09.08.2021</t>
  </si>
  <si>
    <t xml:space="preserve">Rama Rao Bali </t>
  </si>
  <si>
    <t>06.08.2021</t>
  </si>
  <si>
    <t>Srinivasa Rao Gandrotu</t>
  </si>
  <si>
    <t>23.08.2021</t>
  </si>
  <si>
    <t>Kalyan Gunti</t>
  </si>
  <si>
    <t>15.06.2021</t>
  </si>
  <si>
    <t>S MAKARAND</t>
  </si>
  <si>
    <t>10.04.2019</t>
  </si>
  <si>
    <t>MUTYALA SRIRAMA SATISH</t>
  </si>
  <si>
    <t>01.03.2021</t>
  </si>
  <si>
    <t>B SAI BABA</t>
  </si>
  <si>
    <t>07.01.2021</t>
  </si>
  <si>
    <t>MUKHERJEE KUMAR CH</t>
  </si>
  <si>
    <t>M.Tech (Welding and Corrosion)</t>
  </si>
  <si>
    <t>29.12.2020</t>
  </si>
  <si>
    <t>KALYAN CHAKRAVARTHI CHITTMOJU</t>
  </si>
  <si>
    <t>17.08.2020</t>
  </si>
  <si>
    <t>BOLLA YAMINI</t>
  </si>
  <si>
    <t>05.11.2020</t>
  </si>
  <si>
    <t xml:space="preserve">RANADHEER PRATHAP </t>
  </si>
  <si>
    <t>02.01.2020</t>
  </si>
  <si>
    <t>NAGARAJU GADDE</t>
  </si>
  <si>
    <t>17.01.2020</t>
  </si>
  <si>
    <t>ARUNABHA GOSWAMI</t>
  </si>
  <si>
    <t>Diploma</t>
  </si>
  <si>
    <t>02.09.2019</t>
  </si>
  <si>
    <t xml:space="preserve">SASWATA GHOSH </t>
  </si>
  <si>
    <t>08.10.2018</t>
  </si>
  <si>
    <t>AMIT KUMAR PATEL</t>
  </si>
  <si>
    <t>12.11.2019</t>
  </si>
  <si>
    <t>SANDEEP MV</t>
  </si>
  <si>
    <t>07.12.2016</t>
  </si>
  <si>
    <t>RAVI KUMAR SIKHA</t>
  </si>
  <si>
    <t>25.07.2019</t>
  </si>
  <si>
    <t>MANOHAR S</t>
  </si>
  <si>
    <t>21.08.2019</t>
  </si>
  <si>
    <t>SATYANARAYANA BNV</t>
  </si>
  <si>
    <t>24.07.2019</t>
  </si>
  <si>
    <t>MALI NAIDU KIMIDI</t>
  </si>
  <si>
    <t>25.04.2019</t>
  </si>
  <si>
    <t>MAHESH BABU NAKKA</t>
  </si>
  <si>
    <t>01.05.2018</t>
  </si>
  <si>
    <t>VEERABADHRA LINGAM</t>
  </si>
  <si>
    <t>01.04.2016</t>
  </si>
  <si>
    <t>PJS PRASAD</t>
  </si>
  <si>
    <t>18.01.2019</t>
  </si>
  <si>
    <t>VIJAY KUMAR KONATHALA</t>
  </si>
  <si>
    <t>11.01.2019</t>
  </si>
  <si>
    <t>VEERA BABU INDUGULA</t>
  </si>
  <si>
    <t>09.11.2018</t>
  </si>
  <si>
    <t>U.JAGADEESH</t>
  </si>
  <si>
    <t>15.09.2018</t>
  </si>
  <si>
    <t>APPALA RAJU VARADA</t>
  </si>
  <si>
    <t>R.APPALA KONDA</t>
  </si>
  <si>
    <t>13.08.2018</t>
  </si>
  <si>
    <t>V.DURGA NAGA SIVA PRASAD</t>
  </si>
  <si>
    <t>23.01.2019</t>
  </si>
  <si>
    <t>K.BHADRAIAH</t>
  </si>
  <si>
    <t>13.10.2017</t>
  </si>
  <si>
    <t xml:space="preserve">P.DHARMA KUMAR </t>
  </si>
  <si>
    <t>03.03.2016</t>
  </si>
  <si>
    <t>P.RAGHAVACHARI</t>
  </si>
  <si>
    <t>M.RAMMOHAN</t>
  </si>
  <si>
    <t>I.NAVEEN</t>
  </si>
  <si>
    <t>20.11.2019</t>
  </si>
  <si>
    <t>Raju Chilaka</t>
  </si>
  <si>
    <t>16.09.2019</t>
  </si>
  <si>
    <t>G.Damodar Reddy</t>
  </si>
  <si>
    <t>22.03.2019</t>
  </si>
  <si>
    <t>T.GOKUL</t>
  </si>
  <si>
    <t>15.11.2021</t>
  </si>
  <si>
    <t>T.SIVANARAYANA</t>
  </si>
  <si>
    <t>24.11.2017</t>
  </si>
  <si>
    <t>LEELA KRISHNA K</t>
  </si>
  <si>
    <t>18.03.2016</t>
  </si>
  <si>
    <t>A.C.RAMANA</t>
  </si>
  <si>
    <t>18.07.2014</t>
  </si>
  <si>
    <t>RAVINDER B</t>
  </si>
  <si>
    <t>Sanjay Sharma
(PC HEAD)</t>
  </si>
  <si>
    <t>Kolkata</t>
  </si>
  <si>
    <t>Ashis santra</t>
  </si>
  <si>
    <t>21-01-2008</t>
  </si>
  <si>
    <t>02-06-2008</t>
  </si>
  <si>
    <t>B.Tech in Mechanical Engg.</t>
  </si>
  <si>
    <t>Santidut Mondal</t>
  </si>
  <si>
    <t>09-11-2011.</t>
  </si>
  <si>
    <t>B.TECH. (Mech)</t>
  </si>
  <si>
    <t>Uttam Kumar</t>
  </si>
  <si>
    <t>25-06-2018</t>
  </si>
  <si>
    <t>Rahul Mitra</t>
  </si>
  <si>
    <t>--</t>
  </si>
  <si>
    <t>01.05.2019</t>
  </si>
  <si>
    <t>B.tech (Mechanical)</t>
  </si>
  <si>
    <t>Sourav Kundu</t>
  </si>
  <si>
    <t>B-Tech In (Electrical Engg.)</t>
  </si>
  <si>
    <t xml:space="preserve">Arunanshu Dutta
</t>
  </si>
  <si>
    <t>16.12.2016</t>
  </si>
  <si>
    <t>B.Tech in mechanical Engineering</t>
  </si>
  <si>
    <t>Sagnik Nayak</t>
  </si>
  <si>
    <t xml:space="preserve">B.Tech in Mechanical Engineering, </t>
  </si>
  <si>
    <t xml:space="preserve">Rajiv Kumar </t>
  </si>
  <si>
    <t xml:space="preserve">Diploma in Mechanical Engg    </t>
  </si>
  <si>
    <t>Pritam Ghosh</t>
  </si>
  <si>
    <t>01.11.2018</t>
  </si>
  <si>
    <t>B.Tech in Mechaniczl Engg.</t>
  </si>
  <si>
    <t>Pradip Bhowmick</t>
  </si>
  <si>
    <t>Suman Sinha</t>
  </si>
  <si>
    <t>Diploma in Mechanical</t>
  </si>
  <si>
    <t>04.03.2019</t>
  </si>
  <si>
    <t>Pammi Santhi Raju</t>
  </si>
  <si>
    <t>Odisha</t>
  </si>
  <si>
    <t>4.4.2019</t>
  </si>
  <si>
    <t>Bikash Das</t>
  </si>
  <si>
    <t>3.5.2019</t>
  </si>
  <si>
    <t>Diploma in Mechanical Engg.</t>
  </si>
  <si>
    <t>S.K.Das</t>
  </si>
  <si>
    <t>3.6.2019</t>
  </si>
  <si>
    <t>Diploma in Mechanical Engg. &amp; 
Electrical engg.</t>
  </si>
  <si>
    <t>Surya Kanta Samanta</t>
  </si>
  <si>
    <t>16.10.2019</t>
  </si>
  <si>
    <t>B.tech In mechanical Engg.</t>
  </si>
  <si>
    <t>Satyam kumar Mohapatra</t>
  </si>
  <si>
    <t>15.11.2019</t>
  </si>
  <si>
    <t>Diploma in mechanical engg.</t>
  </si>
  <si>
    <t>Sudam Giri</t>
  </si>
  <si>
    <t>25.11.2020</t>
  </si>
  <si>
    <t>Subhankar Sarkar</t>
  </si>
  <si>
    <t>Assam</t>
  </si>
  <si>
    <t>Palash Priya Sinha</t>
  </si>
  <si>
    <t>19.03.2021</t>
  </si>
  <si>
    <t>Arabinda Konar</t>
  </si>
  <si>
    <t>02.05.2017</t>
  </si>
  <si>
    <t>Asit Mondal</t>
  </si>
  <si>
    <t>Partha Das</t>
  </si>
  <si>
    <t>B.tech in Electrical Engg.</t>
  </si>
  <si>
    <t>Mukesh Kumar</t>
  </si>
  <si>
    <t>Jharkhand</t>
  </si>
  <si>
    <t>26.07.2021</t>
  </si>
  <si>
    <t>Saroj Kumar Mohanty</t>
  </si>
  <si>
    <t>07.06.2021</t>
  </si>
  <si>
    <t>DEBAJYOTI NAYAK</t>
  </si>
  <si>
    <t>01.07.2021</t>
  </si>
  <si>
    <t>VINEET SRIWASTAVA</t>
  </si>
  <si>
    <t>SAMARESH CHAKRABORTY</t>
  </si>
  <si>
    <t>22.08.2021</t>
  </si>
  <si>
    <t>B.E In mechanical Engg.</t>
  </si>
  <si>
    <t>Kirandev Panda</t>
  </si>
  <si>
    <t>08.10.2021</t>
  </si>
  <si>
    <t>Haldia</t>
  </si>
  <si>
    <t>Gautam Biswal</t>
  </si>
  <si>
    <t>06.12.2021</t>
  </si>
  <si>
    <t>Kanai Debnath</t>
  </si>
  <si>
    <t>20.12.2021</t>
  </si>
  <si>
    <t>Amitava Mitra</t>
  </si>
  <si>
    <t>Nafis Ullah</t>
  </si>
  <si>
    <t>22.12.2021</t>
  </si>
  <si>
    <t>Nishat Alam</t>
  </si>
  <si>
    <t>Dhruba Jyoti Gogoi</t>
  </si>
  <si>
    <t>11.11.2021</t>
  </si>
  <si>
    <t>Susanta Manna</t>
  </si>
  <si>
    <t>B.tech (Civil)</t>
  </si>
  <si>
    <t>Banibrata Adhikary</t>
  </si>
  <si>
    <t>28.12.2021</t>
  </si>
  <si>
    <t>Branch Name - - PUNE</t>
  </si>
  <si>
    <t>Sachin Patil</t>
  </si>
  <si>
    <t>Pune</t>
  </si>
  <si>
    <t>18.08.2011</t>
  </si>
  <si>
    <t>DME + B.E.Mechanical</t>
  </si>
  <si>
    <t>Parashuram Budni</t>
  </si>
  <si>
    <t>2.02.2018</t>
  </si>
  <si>
    <t>B.E.Mechanical</t>
  </si>
  <si>
    <t xml:space="preserve"> NA</t>
  </si>
  <si>
    <t>Rajkumar Bawge</t>
  </si>
  <si>
    <t>15.01.2015</t>
  </si>
  <si>
    <t>Pradeep Halbhavi</t>
  </si>
  <si>
    <t>01.05.2015</t>
  </si>
  <si>
    <t>DAE                                               ( Diploma in Automobile Engineering )</t>
  </si>
  <si>
    <t xml:space="preserve">Sushant Gage </t>
  </si>
  <si>
    <t>1.11.2019</t>
  </si>
  <si>
    <t>Ajit Patil</t>
  </si>
  <si>
    <t>20.07.2012</t>
  </si>
  <si>
    <t xml:space="preserve">Ajay Kumar Singh </t>
  </si>
  <si>
    <t>27.07.2014</t>
  </si>
  <si>
    <t>Sanjay Joshi</t>
  </si>
  <si>
    <t>08.08.2016</t>
  </si>
  <si>
    <t xml:space="preserve">Someshwar Agawane </t>
  </si>
  <si>
    <t>Manojkumar Koli</t>
  </si>
  <si>
    <t xml:space="preserve">BE Mechanical </t>
  </si>
  <si>
    <t>Durgaprasad Deshmukh</t>
  </si>
  <si>
    <t>16.01.2014</t>
  </si>
  <si>
    <t xml:space="preserve">Jaydeep Akolkar </t>
  </si>
  <si>
    <t>2.12.2019</t>
  </si>
  <si>
    <t xml:space="preserve">Rahul Dange </t>
  </si>
  <si>
    <t>14.01.2020</t>
  </si>
  <si>
    <t xml:space="preserve">DME + BE Mechanical </t>
  </si>
  <si>
    <t>Karthik Shetty</t>
  </si>
  <si>
    <t>2.03.2017</t>
  </si>
  <si>
    <t>B.E.Electronics</t>
  </si>
  <si>
    <t xml:space="preserve">Akshay Jagdale                                    </t>
  </si>
  <si>
    <t>23.11.2018</t>
  </si>
  <si>
    <t xml:space="preserve">Nil </t>
  </si>
  <si>
    <t>BE Electrical</t>
  </si>
  <si>
    <t xml:space="preserve">Swapnil Kasare                   </t>
  </si>
  <si>
    <t>1.10.2018</t>
  </si>
  <si>
    <t>N</t>
  </si>
  <si>
    <t xml:space="preserve">Sandip Dinkar Chavan                     </t>
  </si>
  <si>
    <t>Kolhapur</t>
  </si>
  <si>
    <t>1.08.2018</t>
  </si>
  <si>
    <t xml:space="preserve">Sunil Suryanshi </t>
  </si>
  <si>
    <t>Navnath Shinde</t>
  </si>
  <si>
    <t xml:space="preserve">NA </t>
  </si>
  <si>
    <t xml:space="preserve">Sanjay Wagh </t>
  </si>
  <si>
    <t xml:space="preserve">Pankaj Veerkar </t>
  </si>
  <si>
    <t xml:space="preserve">1.03.2019 </t>
  </si>
  <si>
    <t xml:space="preserve">BE Mechanical &amp; Master in Energy Engg. </t>
  </si>
  <si>
    <t>Pradeep Gaikwad</t>
  </si>
  <si>
    <t>1.06.2017</t>
  </si>
  <si>
    <t>Diploma Mechanical Engg (DME)</t>
  </si>
  <si>
    <t xml:space="preserve">Nikhil Phase </t>
  </si>
  <si>
    <t xml:space="preserve">BE Mechanical + MBA Production </t>
  </si>
  <si>
    <t>Yogeswar Adhav</t>
  </si>
  <si>
    <t>24.06.2019</t>
  </si>
  <si>
    <t xml:space="preserve">Ramprasad Daspute </t>
  </si>
  <si>
    <t xml:space="preserve">Rajsing Bhosale                    </t>
  </si>
  <si>
    <t>Baramati</t>
  </si>
  <si>
    <t>17.09.2018</t>
  </si>
  <si>
    <t xml:space="preserve">Dhiraj Kadam </t>
  </si>
  <si>
    <t xml:space="preserve">17.09.2018 </t>
  </si>
  <si>
    <t xml:space="preserve">Chandrashekhar Patil </t>
  </si>
  <si>
    <t>Aurangabad</t>
  </si>
  <si>
    <t xml:space="preserve">Arvind kumar </t>
  </si>
  <si>
    <t>2.12.2020</t>
  </si>
  <si>
    <t xml:space="preserve">B Tech MECH </t>
  </si>
  <si>
    <t>Jayprakash Hiremath</t>
  </si>
  <si>
    <t>Yogeshwar Bapat</t>
  </si>
  <si>
    <t>20.04.2017</t>
  </si>
  <si>
    <t>B.E. &amp; DIB</t>
  </si>
  <si>
    <t>Darshan Athani</t>
  </si>
  <si>
    <t>17.08.2008</t>
  </si>
  <si>
    <t>Gajanan Patil</t>
  </si>
  <si>
    <t>26.03.2010</t>
  </si>
  <si>
    <t>B.E.Production</t>
  </si>
  <si>
    <t>Sachin Deshmukh</t>
  </si>
  <si>
    <t>1.09.2008</t>
  </si>
  <si>
    <t>M.Sc. Physics</t>
  </si>
  <si>
    <t>Rohit Thaware</t>
  </si>
  <si>
    <t>10.08.2018</t>
  </si>
  <si>
    <t>1</t>
  </si>
  <si>
    <t>3</t>
  </si>
  <si>
    <t xml:space="preserve">Prashant Salunkhe </t>
  </si>
  <si>
    <t>Sagar Nagawade</t>
  </si>
  <si>
    <t>10.12.2017</t>
  </si>
  <si>
    <t xml:space="preserve">Pandurang Todkar   </t>
  </si>
  <si>
    <t>18.06.2018</t>
  </si>
  <si>
    <t>Aditya Patil</t>
  </si>
  <si>
    <t>Balaji Belure</t>
  </si>
  <si>
    <t>DME Mechanical</t>
  </si>
  <si>
    <t>Sumit Bhadkwad</t>
  </si>
  <si>
    <t>Sagar Vidhate</t>
  </si>
  <si>
    <t>Ajit Narake</t>
  </si>
  <si>
    <t>Sangli</t>
  </si>
  <si>
    <t>Rahul Mali</t>
  </si>
  <si>
    <t>Pankaj Bhosale</t>
  </si>
  <si>
    <t>Suraj Raut</t>
  </si>
  <si>
    <t>na</t>
  </si>
  <si>
    <t>Akshay Sawant</t>
  </si>
  <si>
    <t>Kapil Pardeshi</t>
  </si>
  <si>
    <t>Prashant Surwase</t>
  </si>
  <si>
    <t>Swapnil Shirke</t>
  </si>
  <si>
    <t>Mohan Gundre</t>
  </si>
  <si>
    <t>Ajit Ghodke</t>
  </si>
  <si>
    <t>Sagar Badhe</t>
  </si>
  <si>
    <t xml:space="preserve">Roopali Ingale </t>
  </si>
  <si>
    <t>23.03.2019</t>
  </si>
  <si>
    <t xml:space="preserve">DEE &amp; Master in Management Science </t>
  </si>
  <si>
    <t>Subramani B</t>
  </si>
  <si>
    <t>14.12.2009</t>
  </si>
  <si>
    <t>B.Sc.Phy. &amp; Diploma in Ele. &amp; Radio Engineering</t>
  </si>
  <si>
    <t xml:space="preserve">Pramod Mahabal </t>
  </si>
  <si>
    <t xml:space="preserve">Sasikumar C                             </t>
  </si>
  <si>
    <t xml:space="preserve">B Tech Mechanical </t>
  </si>
  <si>
    <t>R.B.Soni</t>
  </si>
  <si>
    <t>DEE ( Diploma in Electrical Engineering )</t>
  </si>
  <si>
    <t>N.V.Mahajan</t>
  </si>
  <si>
    <t>B.Sc. Math</t>
  </si>
  <si>
    <t xml:space="preserve">Sambhaji Gaikwad                                   </t>
  </si>
  <si>
    <t>24.09.2018</t>
  </si>
  <si>
    <t>Diploma Mech Engg , DBM , MMS .</t>
  </si>
  <si>
    <t>Sanjay Raut</t>
  </si>
  <si>
    <t>Yuvaraj Dalal</t>
  </si>
  <si>
    <t>Laxman Chillal</t>
  </si>
  <si>
    <t>Narendra Pal</t>
  </si>
  <si>
    <t>Bharuch</t>
  </si>
  <si>
    <t>Branch Name:- Noida</t>
  </si>
  <si>
    <t>Aditya Purohit</t>
  </si>
  <si>
    <t>Jaipur</t>
  </si>
  <si>
    <t>AJAI GUPTA</t>
  </si>
  <si>
    <t>DELHI</t>
  </si>
  <si>
    <t>B.Tech (Electronics &amp; Communication Engineering)</t>
  </si>
  <si>
    <t>Yamunanagar</t>
  </si>
  <si>
    <t>AJAY KUMAR PODDAR</t>
  </si>
  <si>
    <t>14.06.2019</t>
  </si>
  <si>
    <t>M Tech in Civil</t>
  </si>
  <si>
    <t>AMIT KUMAR RAMPHAL</t>
  </si>
  <si>
    <t>16.03.2020</t>
  </si>
  <si>
    <t>Amit Kumar Singh</t>
  </si>
  <si>
    <t>22.09.2020</t>
  </si>
  <si>
    <t>AMIT KUMAR</t>
  </si>
  <si>
    <t>25.03.2019</t>
  </si>
  <si>
    <t>Anil Kr Chauhan</t>
  </si>
  <si>
    <t>21.10.2021</t>
  </si>
  <si>
    <t>Diploma CIVIL</t>
  </si>
  <si>
    <t>ANIL KUMAR SIKRI</t>
  </si>
  <si>
    <t>Hissar</t>
  </si>
  <si>
    <t>17.07.2019</t>
  </si>
  <si>
    <t>M.Sc, ASNT NDT LEVEL3</t>
  </si>
  <si>
    <t>Ashok Kumar</t>
  </si>
  <si>
    <t>08.04.2019</t>
  </si>
  <si>
    <t>AVINASH SINGH</t>
  </si>
  <si>
    <t>Ghaziabad</t>
  </si>
  <si>
    <t>12.09.2016 </t>
  </si>
  <si>
    <t>B. CHANDRA MOULI</t>
  </si>
  <si>
    <t>01.05.2011</t>
  </si>
  <si>
    <t>BANVARILAL SINGH</t>
  </si>
  <si>
    <t>16.08.2018</t>
  </si>
  <si>
    <t>CHAYAN MANDAL</t>
  </si>
  <si>
    <t>B.Tech Electrical</t>
  </si>
  <si>
    <t>David Dagar</t>
  </si>
  <si>
    <t xml:space="preserve">B.Tech-Mechanical </t>
  </si>
  <si>
    <t>Devendra Singh</t>
  </si>
  <si>
    <t>04.02.2020</t>
  </si>
  <si>
    <t>GAURAV KUMAR</t>
  </si>
  <si>
    <t>08.05.2018</t>
  </si>
  <si>
    <t>J.K.GAUTAM</t>
  </si>
  <si>
    <t>30.06.2017</t>
  </si>
  <si>
    <t>Diploma in Elecrical Engg &amp; AMIE Sect A &amp;Sect B 7 papers</t>
  </si>
  <si>
    <t>Jitendra Kumar Gupta</t>
  </si>
  <si>
    <t>20.08.2018</t>
  </si>
  <si>
    <t>JITENDRA NAYAK</t>
  </si>
  <si>
    <t>17.03.2020</t>
  </si>
  <si>
    <t>Khalid Azam</t>
  </si>
  <si>
    <t>Krishan Kumar</t>
  </si>
  <si>
    <t>08.02.2021</t>
  </si>
  <si>
    <t>B Tech Electronics &amp; Communication</t>
  </si>
  <si>
    <t>LALIT MOHAN KOTHARI</t>
  </si>
  <si>
    <t>01.08.2011</t>
  </si>
  <si>
    <t>B.Sc. ,PGDEE, ADWET, DTQM &amp; ISO 9000, M.Phil.</t>
  </si>
  <si>
    <t>M. S. SAINI</t>
  </si>
  <si>
    <t>10.08.2009</t>
  </si>
  <si>
    <t>MANOJ KUMAR</t>
  </si>
  <si>
    <t> 01.10.2018</t>
  </si>
  <si>
    <t>Md. Nadim Rahman</t>
  </si>
  <si>
    <t>01.10.2021</t>
  </si>
  <si>
    <t>Md. Zafer Alam</t>
  </si>
  <si>
    <t>20.12.2019</t>
  </si>
  <si>
    <t>MOHAMMAD SALEEM</t>
  </si>
  <si>
    <t>23.07.2021</t>
  </si>
  <si>
    <t>B.E Electrical Engineering</t>
  </si>
  <si>
    <t>Mohd Tariq</t>
  </si>
  <si>
    <t>23.12.2020</t>
  </si>
  <si>
    <t>Mohit Giri</t>
  </si>
  <si>
    <t xml:space="preserve">Diploma Electrical Engineering </t>
  </si>
  <si>
    <t>MOHIT GOSWAMI</t>
  </si>
  <si>
    <t>08.01.2018</t>
  </si>
  <si>
    <t>MOHIT JAIN</t>
  </si>
  <si>
    <t>Barmer</t>
  </si>
  <si>
    <t>10.07.2019</t>
  </si>
  <si>
    <t>Munish Kumar Saini</t>
  </si>
  <si>
    <t>NAVEEN KUMAR GANDHI</t>
  </si>
  <si>
    <t>01.09.2016</t>
  </si>
  <si>
    <t>NIKHIL SHARMA</t>
  </si>
  <si>
    <t>26.02.2012</t>
  </si>
  <si>
    <t>Diploma Mechanical</t>
  </si>
  <si>
    <t>PARAMJIT SINGH</t>
  </si>
  <si>
    <t>01.11.2011</t>
  </si>
  <si>
    <t>PARITOSH KUMAR SRIVASTAVA</t>
  </si>
  <si>
    <t>06.09.2021</t>
  </si>
  <si>
    <t xml:space="preserve">PUNEET ARORA </t>
  </si>
  <si>
    <t>08.10.2010</t>
  </si>
  <si>
    <t>RANJAN KUMAR SINGH</t>
  </si>
  <si>
    <t>02.12.2018</t>
  </si>
  <si>
    <t>RVL Ganesh</t>
  </si>
  <si>
    <t>11.02.2020</t>
  </si>
  <si>
    <t>Sagar Kumar</t>
  </si>
  <si>
    <t>SANJEEV KAUSHAL</t>
  </si>
  <si>
    <t>08.10.2020</t>
  </si>
  <si>
    <t>SANTANU GHOSH</t>
  </si>
  <si>
    <t>04.07.2016</t>
  </si>
  <si>
    <t>S.K. SHARMA</t>
  </si>
  <si>
    <t>Santosh Kumar Singh</t>
  </si>
  <si>
    <t>11.01.2021</t>
  </si>
  <si>
    <t>SAURABH KUMAR SRIVASTAVA</t>
  </si>
  <si>
    <t>26.11.2020</t>
  </si>
  <si>
    <t>Shakti Singh</t>
  </si>
  <si>
    <t>01.09.2020</t>
  </si>
  <si>
    <t>SHALASH AGGARWAL</t>
  </si>
  <si>
    <t>19.10.2015</t>
  </si>
  <si>
    <t>SHASHANK DUBEY</t>
  </si>
  <si>
    <t>02.02.2017</t>
  </si>
  <si>
    <t>SK Jhamb</t>
  </si>
  <si>
    <t>11.04.2019</t>
  </si>
  <si>
    <t>AMIE in electronic &amp; communication</t>
  </si>
  <si>
    <t xml:space="preserve">SUDHIR KUMAR SHARMA </t>
  </si>
  <si>
    <t>SUMIT KWATRA</t>
  </si>
  <si>
    <t>09.04.2018</t>
  </si>
  <si>
    <t>SUNDEEP SINGH</t>
  </si>
  <si>
    <t>07.11.2011</t>
  </si>
  <si>
    <t>Diploma-Mechanical</t>
  </si>
  <si>
    <t>SURAJ SINGH</t>
  </si>
  <si>
    <t> 10.09.2014</t>
  </si>
  <si>
    <t>Surajit Das</t>
  </si>
  <si>
    <t>B.E. Mechanical</t>
  </si>
  <si>
    <t>SURIENDER KASHYAP</t>
  </si>
  <si>
    <t>19.01.2015</t>
  </si>
  <si>
    <t>Sushil Chandra Sharma</t>
  </si>
  <si>
    <t>B.S.(Power Engg.) BITS Pilani,Diploma in Mech.Engg.</t>
  </si>
  <si>
    <t>Sushil Kumar</t>
  </si>
  <si>
    <t>18.03.2019</t>
  </si>
  <si>
    <t>TUSHAR PRAKASH</t>
  </si>
  <si>
    <t>04.02.2019</t>
  </si>
  <si>
    <t>Varun Mishra</t>
  </si>
  <si>
    <t>18.10.2021</t>
  </si>
  <si>
    <t>Ved Prakash</t>
  </si>
  <si>
    <t>15.09.2020</t>
  </si>
  <si>
    <t>VIJAY KUMAR RAI</t>
  </si>
  <si>
    <t>29.07.2019</t>
  </si>
  <si>
    <t>Vikas Chandra</t>
  </si>
  <si>
    <t>24.12.2019</t>
  </si>
  <si>
    <t>Vikash Anand</t>
  </si>
  <si>
    <t xml:space="preserve"> </t>
  </si>
  <si>
    <t>VINEY KUMAR</t>
  </si>
  <si>
    <t>20.06.2011</t>
  </si>
  <si>
    <t>VIPUL MAHAJAN</t>
  </si>
  <si>
    <t>24.09.2015</t>
  </si>
  <si>
    <t>Vivek Kumar Jaiswal</t>
  </si>
  <si>
    <t>06.01.2020</t>
  </si>
  <si>
    <t>RAJESH KUMAR PANDEY</t>
  </si>
  <si>
    <t>16.11.2021</t>
  </si>
  <si>
    <t>Naushad Makarani</t>
  </si>
  <si>
    <t xml:space="preserve">B. Tech </t>
  </si>
  <si>
    <t>BE Civil</t>
  </si>
  <si>
    <t>Jitendra Kotak</t>
  </si>
  <si>
    <t xml:space="preserve">BE Electrical , NACE Level- II </t>
  </si>
  <si>
    <t>Mumbai</t>
  </si>
  <si>
    <t>ABHAY KARANDE</t>
  </si>
  <si>
    <t>ABHISHEK GHADIGAONKAR</t>
  </si>
  <si>
    <t>ABIN JOSE</t>
  </si>
  <si>
    <t>AJAY THORAT</t>
  </si>
  <si>
    <t>AJAY VAIDYA</t>
  </si>
  <si>
    <t>Nagpur</t>
  </si>
  <si>
    <t xml:space="preserve">Nagpur </t>
  </si>
  <si>
    <t>AJIT SINGH</t>
  </si>
  <si>
    <t>AKASH GAWANDE</t>
  </si>
  <si>
    <t>AKASH MATTHAMWAR</t>
  </si>
  <si>
    <t>AKSHAY KUMAVAT</t>
  </si>
  <si>
    <t>Nashik</t>
  </si>
  <si>
    <t>ALOK PATHAK</t>
  </si>
  <si>
    <t>ALPESH GOMLE</t>
  </si>
  <si>
    <t>AMIT GAWADE</t>
  </si>
  <si>
    <t>AMITESH VERMA</t>
  </si>
  <si>
    <t>AMOL PALDHE</t>
  </si>
  <si>
    <t>AMOL THOKAL</t>
  </si>
  <si>
    <t>ANKIT KOTHARI</t>
  </si>
  <si>
    <t>ARJUN KADAV</t>
  </si>
  <si>
    <t xml:space="preserve">ARULRAJ PAULSAMY </t>
  </si>
  <si>
    <t xml:space="preserve">Mumbai </t>
  </si>
  <si>
    <t>ATIKUR REHMAN</t>
  </si>
  <si>
    <t>ATUL GARAD</t>
  </si>
  <si>
    <t>AVDHOOT NATEKAR</t>
  </si>
  <si>
    <t>AVINASH BHOSALE</t>
  </si>
  <si>
    <t>BABLU SINGH</t>
  </si>
  <si>
    <t>BHAVESH PARDHI</t>
  </si>
  <si>
    <t>BHUPENDRA SAHU</t>
  </si>
  <si>
    <t>BINAYKUMAR SUMAN</t>
  </si>
  <si>
    <t>BIRENDAR GAHIR</t>
  </si>
  <si>
    <t>CHETAN CHAUDHARY</t>
  </si>
  <si>
    <t>CHETAN DARJI</t>
  </si>
  <si>
    <t>CHETAN PALEKAR</t>
  </si>
  <si>
    <t>CHETAN RUMDE</t>
  </si>
  <si>
    <t>CHINTANKUMAR RANA</t>
  </si>
  <si>
    <t>DARSHAN BAVKAR</t>
  </si>
  <si>
    <t>DARSHAN PANGALE</t>
  </si>
  <si>
    <t>DASHARATH GAIKWAD</t>
  </si>
  <si>
    <t>DATTATRAY THORAT</t>
  </si>
  <si>
    <t>DEEPAK KIRDAK</t>
  </si>
  <si>
    <t>DEEPAK NALE</t>
  </si>
  <si>
    <t>DEEPAK VARMA</t>
  </si>
  <si>
    <t>DEVENDRA WAGH</t>
  </si>
  <si>
    <t>DHIRAJ LAGAD</t>
  </si>
  <si>
    <t xml:space="preserve">Nashik </t>
  </si>
  <si>
    <t>DINESH JAISWAL</t>
  </si>
  <si>
    <t>DNYANESH PIMPLE</t>
  </si>
  <si>
    <t>FAIYAZ MUSTAFA</t>
  </si>
  <si>
    <t>GANESH LAD</t>
  </si>
  <si>
    <t>GANESH SELOKAR</t>
  </si>
  <si>
    <t>GANESH UTTARE</t>
  </si>
  <si>
    <t>GANESH YADAV</t>
  </si>
  <si>
    <t>GANPATRAO YADAV</t>
  </si>
  <si>
    <t>GOKUL NAGARE</t>
  </si>
  <si>
    <t>GOMTESH PATIL</t>
  </si>
  <si>
    <t>GORAKSH BHAKRE</t>
  </si>
  <si>
    <t>HARDIK PARMAR</t>
  </si>
  <si>
    <t>HARISHCHANDRA GOSAVI</t>
  </si>
  <si>
    <t>HARSHAL GADHAVE</t>
  </si>
  <si>
    <t>HEMANT AHIRE</t>
  </si>
  <si>
    <t>I.P. CHANDNA</t>
  </si>
  <si>
    <t>IRFAN MULLA</t>
  </si>
  <si>
    <t>J SATHISHKUMAR</t>
  </si>
  <si>
    <t>JITENDRAKUMAR PAL</t>
  </si>
  <si>
    <t>JYOTIBA WAGHMARE</t>
  </si>
  <si>
    <t>K.P.VENUGOPALAN</t>
  </si>
  <si>
    <t>KAILASH UPADHYAY</t>
  </si>
  <si>
    <t>KAILASH VANDRE</t>
  </si>
  <si>
    <t>KAPIL CHAUVRE</t>
  </si>
  <si>
    <t>KARTIK SAWALE</t>
  </si>
  <si>
    <t>KIRAN KODE</t>
  </si>
  <si>
    <t>KUMAR SHUBHAM SHUKLA</t>
  </si>
  <si>
    <t>KUNA PRADHAN</t>
  </si>
  <si>
    <t>KURITI SOMBABU</t>
  </si>
  <si>
    <t>M PAULRAJ</t>
  </si>
  <si>
    <t>MADAN BHOPE</t>
  </si>
  <si>
    <t>MAHESH GHULE</t>
  </si>
  <si>
    <t>MAHESH KUTAL</t>
  </si>
  <si>
    <t>MAHESHKUMAR DAS</t>
  </si>
  <si>
    <t>MAYANK PANDYA</t>
  </si>
  <si>
    <t>MELVIN JOSE</t>
  </si>
  <si>
    <t>MILIND SURVE</t>
  </si>
  <si>
    <t>MILIND SWAMI</t>
  </si>
  <si>
    <t>MUNEER AHMED</t>
  </si>
  <si>
    <t>NARESH SHARMA</t>
  </si>
  <si>
    <t>NIKHIL HADKE</t>
  </si>
  <si>
    <t>NILESH KATOLKAR</t>
  </si>
  <si>
    <t>NILESH KUDTE</t>
  </si>
  <si>
    <t>NISHIKANT KHOT</t>
  </si>
  <si>
    <t>NITESH KUMAR</t>
  </si>
  <si>
    <t>NIVAS JADHAV</t>
  </si>
  <si>
    <t>NIYAZ SHAIKH</t>
  </si>
  <si>
    <t>OMKAR PANCHAL</t>
  </si>
  <si>
    <t>PARAG DICHOLKAR</t>
  </si>
  <si>
    <t>PARESH CHAUDHRI</t>
  </si>
  <si>
    <t>PRABHAKAR BALKAWADE</t>
  </si>
  <si>
    <t>PRAGNESH TRIVEDI</t>
  </si>
  <si>
    <t>PRASHANT KATRE</t>
  </si>
  <si>
    <t>PRASHANT SONAR</t>
  </si>
  <si>
    <t>PRATIK  PATIL</t>
  </si>
  <si>
    <t>PRAVIN VISPUTE</t>
  </si>
  <si>
    <t>RAGHUNATH NAWATHE</t>
  </si>
  <si>
    <t>RAHEEL KHAN</t>
  </si>
  <si>
    <t>RAHUL BHOR</t>
  </si>
  <si>
    <t>RAHUL JADHAV</t>
  </si>
  <si>
    <t>RAHUL PRADHAN</t>
  </si>
  <si>
    <t>RAJENDRA SOMKUNWAR</t>
  </si>
  <si>
    <t>RAJGOPAL KUMAR</t>
  </si>
  <si>
    <t>RAMJANAM YADAV</t>
  </si>
  <si>
    <t>RAMRAO POL</t>
  </si>
  <si>
    <t>RAVIKUMAR NISHAD</t>
  </si>
  <si>
    <t>RAZA SHAIKH</t>
  </si>
  <si>
    <t>ROHIT BARGE</t>
  </si>
  <si>
    <t>ROYSTON FERNANDES</t>
  </si>
  <si>
    <t>RUPESH SHINDE</t>
  </si>
  <si>
    <t>RUPESH THAKUR</t>
  </si>
  <si>
    <t>SACHIN KASAR</t>
  </si>
  <si>
    <t>SACHIN KASHID</t>
  </si>
  <si>
    <t>SACHIN KEDAR</t>
  </si>
  <si>
    <t>SACHIN SONTAKKE</t>
  </si>
  <si>
    <t>SAGAR K PATIL</t>
  </si>
  <si>
    <t>SAGAR KARALE</t>
  </si>
  <si>
    <t>SAGAR SONTAKKE</t>
  </si>
  <si>
    <t>SAMEER KASHID</t>
  </si>
  <si>
    <t>SAMIR CHAUDHARY</t>
  </si>
  <si>
    <t>SANDEEP SAGWAL</t>
  </si>
  <si>
    <t xml:space="preserve">SANGRAM KUL </t>
  </si>
  <si>
    <t>SANJAY EV</t>
  </si>
  <si>
    <t>SAURABH CHAKRE</t>
  </si>
  <si>
    <t>SAYED SHOEB ALI</t>
  </si>
  <si>
    <t>SAYYAD NASIRUDDIN</t>
  </si>
  <si>
    <t>SAYYAD SHAHAJAHAN</t>
  </si>
  <si>
    <t>SHAMSUDDIN KHAN</t>
  </si>
  <si>
    <t>SHASHIKANT KALE</t>
  </si>
  <si>
    <t>SHEKHAR MAHANGARE</t>
  </si>
  <si>
    <t>SHEKHAR WAMAN</t>
  </si>
  <si>
    <t>SHRIKANT PATIL</t>
  </si>
  <si>
    <t>SOMNATH ANDHALE</t>
  </si>
  <si>
    <t>SOORAJ NARAYAN</t>
  </si>
  <si>
    <t>SREERAG RAMCHANDRAN</t>
  </si>
  <si>
    <t>SUJOYKUMAR ROY</t>
  </si>
  <si>
    <t>SUNIL GANPAT JADHAV</t>
  </si>
  <si>
    <t>SUNIL JADHAV</t>
  </si>
  <si>
    <t>SUNIL YADAV</t>
  </si>
  <si>
    <t>SUSHANT SAKARKAR</t>
  </si>
  <si>
    <t>SWAPNIL BRITTO</t>
  </si>
  <si>
    <t>SWAPNIL JOSHI</t>
  </si>
  <si>
    <t>SWAPNIL SAWANT</t>
  </si>
  <si>
    <t>SWATHY P</t>
  </si>
  <si>
    <t>T. UNNIKRISHNAN</t>
  </si>
  <si>
    <t>TUSHAR SAWANT</t>
  </si>
  <si>
    <t>UDIT BANSAL</t>
  </si>
  <si>
    <t>UMED PADWAL</t>
  </si>
  <si>
    <t>UMESH DAVANDE</t>
  </si>
  <si>
    <t>VIJAY LAD</t>
  </si>
  <si>
    <t xml:space="preserve">VIJAY PANDEY </t>
  </si>
  <si>
    <t>VIKAS SHELAKE</t>
  </si>
  <si>
    <t>VIKASH CHAUHAN</t>
  </si>
  <si>
    <t>VILAS MARATHE</t>
  </si>
  <si>
    <t>VILAS RANSUBHE</t>
  </si>
  <si>
    <t>VINAY MUMBAKAR</t>
  </si>
  <si>
    <t>VINAYAK KASTURE</t>
  </si>
  <si>
    <t>VIPIN KUMAR TIWARI</t>
  </si>
  <si>
    <t>VISHAL BARI</t>
  </si>
  <si>
    <t>VISHAL VYAVAHARE</t>
  </si>
  <si>
    <t>VISHAL WARKE</t>
  </si>
  <si>
    <t>VISHNU BALVANT</t>
  </si>
  <si>
    <t>YOGESH B. POKHARKAR</t>
  </si>
  <si>
    <t>YOGESH BHARAMBE</t>
  </si>
  <si>
    <t>YOGESH WALAVE</t>
  </si>
  <si>
    <t>ZUHAIB ANSARI</t>
  </si>
  <si>
    <t>IMRAN PATHAN</t>
  </si>
  <si>
    <t>SIDDHARTH SINGH</t>
  </si>
  <si>
    <t>KEVAL NIKAM</t>
  </si>
  <si>
    <t>SACHIN MORE</t>
  </si>
  <si>
    <t>VISHNU SONAWANE</t>
  </si>
  <si>
    <t>ANMOL SHIROLKAR</t>
  </si>
  <si>
    <t>ANUPAM JOSHI</t>
  </si>
  <si>
    <t>MALA SETHI</t>
  </si>
  <si>
    <t>MUKUND JAGTAP</t>
  </si>
  <si>
    <t>NACHIKET SHINDE</t>
  </si>
  <si>
    <t>HIMANSHU KATAKIYA</t>
  </si>
  <si>
    <t>HIRANMAY HOTA</t>
  </si>
  <si>
    <t>Mr. Sunilkumar Vasukuttan</t>
  </si>
  <si>
    <t xml:space="preserve">Baroda </t>
  </si>
  <si>
    <t>01-08-2009</t>
  </si>
  <si>
    <t>B.E. Mechanical Engineering + NACE LII Inspector + CSWIP 3.1 INSPECTOR</t>
  </si>
  <si>
    <t>L-II</t>
  </si>
  <si>
    <t>Mr. Manish Sadariya</t>
  </si>
  <si>
    <t xml:space="preserve"> Diploma-Mechanical Engineering  + Authorized Inspector (AI)</t>
  </si>
  <si>
    <t>Mr. Govind Prajapati</t>
  </si>
  <si>
    <t>Diploma + B.Tech Mechanical Engineering+PAUT LII</t>
  </si>
  <si>
    <t>Mr. Ankur Khant</t>
  </si>
  <si>
    <t>Diploma-Mechanical Engineering + NDT Level II - Leak Testing</t>
  </si>
  <si>
    <t>Mr. Bharat Parmar</t>
  </si>
  <si>
    <t>Baroda</t>
  </si>
  <si>
    <t>DME+B.E. Mech + PG Diploma in Piping &amp; Design + IBR Inspector</t>
  </si>
  <si>
    <t>Mr. Mitesh Dalwadi</t>
  </si>
  <si>
    <t>Diploma Fabrication Technology</t>
  </si>
  <si>
    <t>Mr. Tejas Chauhan</t>
  </si>
  <si>
    <t>Diploma Mechanical Engineering + API 936 Inspector.</t>
  </si>
  <si>
    <t>Mr. Avinash Hirpara</t>
  </si>
  <si>
    <t>B.E.  Mechanical Engineering + Level II - Leak Testing</t>
  </si>
  <si>
    <t>Mr. Mayank Patel</t>
  </si>
  <si>
    <t>DME+BE MECH.+M.Tech Manufacturing + AWS -CWI + API 510 Inspector +API 653 Inspector + API 936 Inspector+PAUT</t>
  </si>
  <si>
    <t>Mr. Parth Patel</t>
  </si>
  <si>
    <t>Diploma Mechanical Engineering +                    CSWIP 3.1 + API 936 Inspector</t>
  </si>
  <si>
    <t>Mr. Mukesh Chaudhary</t>
  </si>
  <si>
    <t>B.E.Production + CSWIP 3.1 Inspector+PAUT</t>
  </si>
  <si>
    <t>Mr. Sanjay Gadhavi</t>
  </si>
  <si>
    <t>B. Tech Mechanical Engineering</t>
  </si>
  <si>
    <t>Mr. Jaydev Makwana</t>
  </si>
  <si>
    <t>Diploma in Fabrication Technology + PAUT</t>
  </si>
  <si>
    <t>Mr. Rajashekhae Laxetty</t>
  </si>
  <si>
    <t>B.Tech Metallurgical Engineering</t>
  </si>
  <si>
    <t>Mr. Ritesh Baria</t>
  </si>
  <si>
    <t>B.E. Electrical Engineering</t>
  </si>
  <si>
    <t>Mr. Hiren Raval</t>
  </si>
  <si>
    <t>Diploma-Electrical Engineering</t>
  </si>
  <si>
    <t>Mr. Ghanshyam Vadnere</t>
  </si>
  <si>
    <t>B. Tech Electrical Engineering</t>
  </si>
  <si>
    <t>Mr. Vijay Parmar</t>
  </si>
  <si>
    <t>Diploma Mechanical Engineering</t>
  </si>
  <si>
    <t>Mr. Hardik Modi</t>
  </si>
  <si>
    <t>B.E. Production Engineering + Lead Auditor ISO 9001:2015</t>
  </si>
  <si>
    <t>Mr. Devansh Pandya</t>
  </si>
  <si>
    <t>Diploma Mechanical Engineering + B.E. Mechanical + CSWIP 3.1</t>
  </si>
  <si>
    <t>Mr. Vinay Deshmukh</t>
  </si>
  <si>
    <t>Mr. Udayan Jadav</t>
  </si>
  <si>
    <t>B.E. Mechanical + Lead Auditor ISO 9001:2015.+PAUT</t>
  </si>
  <si>
    <t>Mr.Santosh Patil</t>
  </si>
  <si>
    <t>Mr. K Selvakumar</t>
  </si>
  <si>
    <t>Mr. Niraj Vyas</t>
  </si>
  <si>
    <t>Diploma in Electrical Engineering</t>
  </si>
  <si>
    <t>Mr. Satish Nathani</t>
  </si>
  <si>
    <t>Mr. Dipesh Makwana</t>
  </si>
  <si>
    <t>Diploma in Fabrication Technology + BE Production</t>
  </si>
  <si>
    <t>Mr. Krunal Zaveri</t>
  </si>
  <si>
    <t>DME + BE MECHANICAL</t>
  </si>
  <si>
    <t>Mr. Virbhadrasinh Rathod</t>
  </si>
  <si>
    <t>Mr. Vinod Girase</t>
  </si>
  <si>
    <t>BE MECHANICAL + CSWIP 3.1</t>
  </si>
  <si>
    <t>Mr. Hardik Patel</t>
  </si>
  <si>
    <t>Mr. Ilesh Patel</t>
  </si>
  <si>
    <t xml:space="preserve">BE MECHANICAL </t>
  </si>
  <si>
    <t>Mr. Jiten Patel</t>
  </si>
  <si>
    <t>Mr. Rikesh Shah</t>
  </si>
  <si>
    <t>Mr. Chintan Chauhan</t>
  </si>
  <si>
    <t>BE METALLURGY</t>
  </si>
  <si>
    <t>Mr. Rajesh Vanza</t>
  </si>
  <si>
    <t>Mr. Hitesh Parekh</t>
  </si>
  <si>
    <t>Diploma Mechanical Engineering + CSWIP 3.1</t>
  </si>
  <si>
    <t>Mr. Yatin Patel</t>
  </si>
  <si>
    <t>Mr. Krunal Mehta</t>
  </si>
  <si>
    <t>Mr. Satish Zambare</t>
  </si>
  <si>
    <t>Mr. Mithilesh Rathod</t>
  </si>
  <si>
    <t>Vapi</t>
  </si>
  <si>
    <t>B.E Mechanical + IBR Inspector+PAUT</t>
  </si>
  <si>
    <t>Mr. Nilesh Patel</t>
  </si>
  <si>
    <t xml:space="preserve">Diploma Mechanical Engineering + B. E. Mechanical </t>
  </si>
  <si>
    <t>Mr. Jaydeep Bhevaliya</t>
  </si>
  <si>
    <t xml:space="preserve">Diploma Mechanical Engineering  </t>
  </si>
  <si>
    <t>Mr. Harshang Patel</t>
  </si>
  <si>
    <t>Mr. Milan Rabadiya</t>
  </si>
  <si>
    <t>Mr. Bhautik Patel</t>
  </si>
  <si>
    <t>DME + B.E. Mechanical</t>
  </si>
  <si>
    <t>Mr. Pratiksinh Chauhan</t>
  </si>
  <si>
    <t>Mr. Hardik Prajapati</t>
  </si>
  <si>
    <t>Mr. Shailendra Sharma</t>
  </si>
  <si>
    <t>Mr. Rvindra Prajapati</t>
  </si>
  <si>
    <t>Mr. Maulik Shah</t>
  </si>
  <si>
    <t>Surat</t>
  </si>
  <si>
    <t>BE -Mechanical Engineering + MBA + IBR approved Inspector</t>
  </si>
  <si>
    <t>Mr. Harsh Upadhyay</t>
  </si>
  <si>
    <t>DME+B. E. Mechanical</t>
  </si>
  <si>
    <t>Mr. Gunjan Nayak</t>
  </si>
  <si>
    <t>Mr. Nisarg Kedar</t>
  </si>
  <si>
    <t>B. .E. Mechanical</t>
  </si>
  <si>
    <t>Mr. Bhadreshkumar Khalasi</t>
  </si>
  <si>
    <t>B.E.Mechanical + CSWIP 3.1</t>
  </si>
  <si>
    <t>Mr. Daxesh Prajapati</t>
  </si>
  <si>
    <t>Mr. Bhavin Sarang</t>
  </si>
  <si>
    <t>Mr. Ravikumar Umrigar</t>
  </si>
  <si>
    <t>Mr.Chirag Bhajiwala</t>
  </si>
  <si>
    <t>B E Mechanical</t>
  </si>
  <si>
    <t>Mr. Nikul Parmar</t>
  </si>
  <si>
    <t>Mr. Ashish Vastani</t>
  </si>
  <si>
    <t>Mr. Vivek Dikshit</t>
  </si>
  <si>
    <t>Mr, Avidas Patil</t>
  </si>
  <si>
    <t>DME + BE MECHANICAL+IBR</t>
  </si>
  <si>
    <t>Mr. Latesh Patel</t>
  </si>
  <si>
    <t>Mr. Mathew Lukose</t>
  </si>
  <si>
    <t>B. TECH, Electrical</t>
  </si>
  <si>
    <t>Mr. Amrut Chauhan</t>
  </si>
  <si>
    <t>Valsad</t>
  </si>
  <si>
    <t>Mr. Viral Desai</t>
  </si>
  <si>
    <t>Mr. Kevin Lad</t>
  </si>
  <si>
    <t>vapi</t>
  </si>
  <si>
    <t>Mr. Prashant Tilak</t>
  </si>
  <si>
    <t>MP</t>
  </si>
  <si>
    <t>DME+AWS CWI</t>
  </si>
  <si>
    <t>Mr. Gautam Visavaliya</t>
  </si>
  <si>
    <t>Mr. Ramdevsinh Gohil</t>
  </si>
  <si>
    <t>B.E. Production engineering &amp; Diploma in Fabrication eng.</t>
  </si>
  <si>
    <t>Mr. Tushar Patel</t>
  </si>
  <si>
    <t>BE MECH + IBR</t>
  </si>
  <si>
    <t xml:space="preserve">Mr. Girish Brahmnhatt </t>
  </si>
  <si>
    <t xml:space="preserve">Mr. Pragnesh Rana </t>
  </si>
  <si>
    <t xml:space="preserve">Mr. Ankit Smart </t>
  </si>
  <si>
    <t>B TECH ELECTRICAL</t>
  </si>
  <si>
    <t>Mr. Rutvik Parikh</t>
  </si>
  <si>
    <t>'--</t>
  </si>
  <si>
    <t>Noida</t>
  </si>
  <si>
    <t>Btech-Mechanical</t>
  </si>
  <si>
    <t>Btech-Electrical</t>
  </si>
  <si>
    <t xml:space="preserve">MOHAMMED  HANEEF </t>
  </si>
  <si>
    <t>17.02.2021</t>
  </si>
  <si>
    <t>Satyanarayana Dommeti</t>
  </si>
  <si>
    <t>08.12.2020</t>
  </si>
  <si>
    <t>Eswar YenReddy</t>
  </si>
  <si>
    <t>02.02.2021</t>
  </si>
  <si>
    <t>Ramesh Juthuka</t>
  </si>
  <si>
    <t>03.03.2021</t>
  </si>
  <si>
    <t>C.O.P. Ratnakumar</t>
  </si>
  <si>
    <t>24.01.2022</t>
  </si>
  <si>
    <t>ANKIT BALYAN</t>
  </si>
  <si>
    <t>18.01.2022</t>
  </si>
  <si>
    <t>Nitish Kumar Ray</t>
  </si>
  <si>
    <t>07.02.2022</t>
  </si>
  <si>
    <t>Anuj Sengar</t>
  </si>
  <si>
    <t>02.03.2022</t>
  </si>
  <si>
    <t>PANKAJ SHARMA</t>
  </si>
  <si>
    <t>04.04.2022</t>
  </si>
  <si>
    <t>Nitish thakur</t>
  </si>
  <si>
    <t>Devendra Kumar Upadhyay</t>
  </si>
  <si>
    <t>19.05.2022</t>
  </si>
  <si>
    <t>Date</t>
  </si>
  <si>
    <t>03.06.2022</t>
  </si>
  <si>
    <t>M. Kugan</t>
  </si>
  <si>
    <t>04.02.2022</t>
  </si>
  <si>
    <t>Dipolma in Mechanical Engg</t>
  </si>
  <si>
    <t>Rejul Ramesh</t>
  </si>
  <si>
    <t>01.03.2022</t>
  </si>
  <si>
    <t>B.E (Mech)
M.E (CAD)</t>
  </si>
  <si>
    <t>Rakesh kr. Tiwari (Asst-Mgr)</t>
  </si>
  <si>
    <t>Bihar/ Kolkata</t>
  </si>
  <si>
    <t>BAADEEP PAUL (QA)</t>
  </si>
  <si>
    <t>Rahul Gupta</t>
  </si>
  <si>
    <t>Ratikant Mahapatra</t>
  </si>
  <si>
    <t>Khokon Jana</t>
  </si>
  <si>
    <t>Sandip Dana</t>
  </si>
  <si>
    <t>Rittik Dan</t>
  </si>
  <si>
    <t>Durgapur</t>
  </si>
  <si>
    <t>Chandrabhusan Singh</t>
  </si>
  <si>
    <t xml:space="preserve">Gayanranjan Pal </t>
  </si>
  <si>
    <t>Jamshedpur</t>
  </si>
  <si>
    <t>Saumya Ranjan Jena</t>
  </si>
  <si>
    <t xml:space="preserve">Arupsmruti Pradhan </t>
  </si>
  <si>
    <t>11.04.2022</t>
  </si>
  <si>
    <t>Gopal Ch Dey</t>
  </si>
  <si>
    <t>1.1.2022</t>
  </si>
  <si>
    <t>Md Saif Akhtar</t>
  </si>
  <si>
    <t>15.03.2022</t>
  </si>
  <si>
    <t xml:space="preserve">Dipti Ranjan Dash </t>
  </si>
  <si>
    <t>25.03.2022</t>
  </si>
  <si>
    <t>Anirban Hati</t>
  </si>
  <si>
    <t>28.03.2022</t>
  </si>
  <si>
    <t xml:space="preserve">Vijay Kumar </t>
  </si>
  <si>
    <t>04.05.2022</t>
  </si>
  <si>
    <t xml:space="preserve">Abhijeet Boruah </t>
  </si>
  <si>
    <t xml:space="preserve">Salil Das </t>
  </si>
  <si>
    <t>Anando Roy</t>
  </si>
  <si>
    <t>08.04.2021</t>
  </si>
  <si>
    <t>Aniruddha Sahu</t>
  </si>
  <si>
    <t>NA</t>
  </si>
  <si>
    <t>2 &amp; 3</t>
  </si>
  <si>
    <t>3 &amp; 4</t>
  </si>
  <si>
    <t>2 &amp; 4</t>
  </si>
  <si>
    <t xml:space="preserve">2 &amp;3 </t>
  </si>
  <si>
    <t>2 &amp;3</t>
  </si>
  <si>
    <t>1*3</t>
  </si>
  <si>
    <t>Pramod Poojary</t>
  </si>
  <si>
    <t>Sanjay Naik</t>
  </si>
  <si>
    <t>BE-Mechnaical</t>
  </si>
  <si>
    <t>1 &amp; 2</t>
  </si>
  <si>
    <t>Satheish Kumar.K</t>
  </si>
  <si>
    <t>Saish Shirodkar</t>
  </si>
  <si>
    <t>BE-Electronics &amp; Telecom Engg</t>
  </si>
  <si>
    <t>Dhanraj Korawar</t>
  </si>
  <si>
    <t>Nov.2021</t>
  </si>
  <si>
    <t>Hiren Gandhi</t>
  </si>
  <si>
    <t>01.09.2008</t>
  </si>
  <si>
    <t>-</t>
  </si>
  <si>
    <t>Vaibhav Sonagra</t>
  </si>
  <si>
    <t>26.05.2011</t>
  </si>
  <si>
    <t>Akshay Shah</t>
  </si>
  <si>
    <t>10.09.2011</t>
  </si>
  <si>
    <t>Jigesh Kayastha</t>
  </si>
  <si>
    <t>18.01.2008</t>
  </si>
  <si>
    <t>Pratik Shah</t>
  </si>
  <si>
    <t>08.02.2016</t>
  </si>
  <si>
    <t>Ajay Prajapati</t>
  </si>
  <si>
    <t>21.08.2017</t>
  </si>
  <si>
    <t>Ankit Khatri</t>
  </si>
  <si>
    <t>01.11.2017</t>
  </si>
  <si>
    <t>Dharmendra Patel</t>
  </si>
  <si>
    <t>01.09.2017</t>
  </si>
  <si>
    <t>Harshad Panchal</t>
  </si>
  <si>
    <t>14.06.2018</t>
  </si>
  <si>
    <t>Kalpesh Sutariya</t>
  </si>
  <si>
    <t>10.09.2014</t>
  </si>
  <si>
    <t>Kamal Dhandha</t>
  </si>
  <si>
    <t>Neeraj Mishra</t>
  </si>
  <si>
    <t>15.05.2017</t>
  </si>
  <si>
    <t>Tejas Patel</t>
  </si>
  <si>
    <t>24.12.2018</t>
  </si>
  <si>
    <t>Kalpesh Raval</t>
  </si>
  <si>
    <t>03.12.2018</t>
  </si>
  <si>
    <t>Sandip Patel</t>
  </si>
  <si>
    <t>Jitendra Panchal</t>
  </si>
  <si>
    <t>24.01.2019</t>
  </si>
  <si>
    <t>Ankit Patel</t>
  </si>
  <si>
    <t>22.01.2019</t>
  </si>
  <si>
    <t>Sourav Sengupta</t>
  </si>
  <si>
    <t>07.03.2018</t>
  </si>
  <si>
    <t>02.11.2009</t>
  </si>
  <si>
    <t>12.01.2017</t>
  </si>
  <si>
    <t>Nilesh Bhesaniya</t>
  </si>
  <si>
    <t>01.10.2009</t>
  </si>
  <si>
    <t>Sachin Tanna</t>
  </si>
  <si>
    <t>06.08.2018</t>
  </si>
  <si>
    <t>03.11.2016</t>
  </si>
  <si>
    <t>05.12.2018</t>
  </si>
  <si>
    <t>20.06.2019</t>
  </si>
  <si>
    <t>Nikul Patel</t>
  </si>
  <si>
    <t>Hiren Parekh</t>
  </si>
  <si>
    <t>12.08.2019</t>
  </si>
  <si>
    <t>16.07.2019</t>
  </si>
  <si>
    <t>Mayur Vamja</t>
  </si>
  <si>
    <t>02.08.2019</t>
  </si>
  <si>
    <t>Rajendra Acharya</t>
  </si>
  <si>
    <t>01.09.2019</t>
  </si>
  <si>
    <t>Brijesh Panchal</t>
  </si>
  <si>
    <t>11.10.2019</t>
  </si>
  <si>
    <t>01.10.2019</t>
  </si>
  <si>
    <t>01.12.2020</t>
  </si>
  <si>
    <t>Jatin Patel</t>
  </si>
  <si>
    <t>14.12.2020</t>
  </si>
  <si>
    <t>kalpesh vegda</t>
  </si>
  <si>
    <t>06.01.2021</t>
  </si>
  <si>
    <t>Harshad Patel</t>
  </si>
  <si>
    <t>12.07.2021</t>
  </si>
  <si>
    <t>Devang Borisagar</t>
  </si>
  <si>
    <t>10.08.2021</t>
  </si>
  <si>
    <t>Kashayap Vyas</t>
  </si>
  <si>
    <t>09.11.2021</t>
  </si>
  <si>
    <t>01.09.2021</t>
  </si>
  <si>
    <t>Kishan patel</t>
  </si>
  <si>
    <t>13.12.2019</t>
  </si>
  <si>
    <t>21.01.2021</t>
  </si>
  <si>
    <t>18.01.2021</t>
  </si>
  <si>
    <t>14.12.2021</t>
  </si>
  <si>
    <t>Hitesh thaker</t>
  </si>
  <si>
    <t>Kaushil Pancholi</t>
  </si>
  <si>
    <t>Diploma 
(Electrical)</t>
  </si>
  <si>
    <t>Mayank Dhola</t>
  </si>
  <si>
    <t>ahmedabad</t>
  </si>
  <si>
    <t>BE ( Mech)</t>
  </si>
  <si>
    <t>Chandubhai Parmar</t>
  </si>
  <si>
    <t>Deepak Joshi</t>
  </si>
  <si>
    <t>BE ( Eletrical)</t>
  </si>
  <si>
    <t>DASHARAT GAIKWAD</t>
  </si>
  <si>
    <t xml:space="preserve">JITENDRA PAL </t>
  </si>
  <si>
    <t>ANIL BURUNGLE</t>
  </si>
  <si>
    <t>MUKESH BADRAKIA</t>
  </si>
  <si>
    <t>CHINMAY MUKHARJEE</t>
  </si>
  <si>
    <t>S V PRABHU</t>
  </si>
  <si>
    <t>SUDHAKAR JOSHI</t>
  </si>
  <si>
    <t>GOPAL CHANDRA</t>
  </si>
  <si>
    <t>ATIKUR RAHMAN</t>
  </si>
  <si>
    <t>SHIVA S. B.</t>
  </si>
  <si>
    <t>UMESH JATAB</t>
  </si>
  <si>
    <t>CHINMAY PARIDA</t>
  </si>
  <si>
    <t>MANIVASAGAM K</t>
  </si>
  <si>
    <t>DHANANJAY KUMAR JHA</t>
  </si>
  <si>
    <t xml:space="preserve">CHINMOY GHOSH </t>
  </si>
  <si>
    <t>RAVI KUMAR GEED</t>
  </si>
  <si>
    <t>HIMANSHU KATAKIA</t>
  </si>
  <si>
    <t xml:space="preserve">GANESH  LAD </t>
  </si>
  <si>
    <t>AJITH KUMAR C</t>
  </si>
  <si>
    <t>ANIL KUMAR KARUKOLA</t>
  </si>
  <si>
    <t>NITESH KUMAR VERMA</t>
  </si>
  <si>
    <t>RAMESH MAILI</t>
  </si>
  <si>
    <t xml:space="preserve">VANAM RAVINDRA </t>
  </si>
  <si>
    <t xml:space="preserve">AKSHAY MAHANGADE </t>
  </si>
  <si>
    <t xml:space="preserve">YOGESH TAKATE </t>
  </si>
  <si>
    <t>RAKESH KUMAR GUDADHE</t>
  </si>
  <si>
    <t xml:space="preserve">AMIT BAWANKAR </t>
  </si>
  <si>
    <t>B.E. Production</t>
  </si>
  <si>
    <t xml:space="preserve">Diploma Mechanical </t>
  </si>
  <si>
    <t xml:space="preserve">Diploma Civil </t>
  </si>
  <si>
    <t xml:space="preserve">Diploma  Mechanical </t>
  </si>
  <si>
    <t>B.Tech. Mechanical</t>
  </si>
  <si>
    <t xml:space="preserve">B.E.  Mechanical </t>
  </si>
  <si>
    <t>Diploma  Mechanical</t>
  </si>
  <si>
    <t>B.E. Electrical</t>
  </si>
  <si>
    <t>AMIE Mechanical</t>
  </si>
  <si>
    <t>B.E.  Production</t>
  </si>
  <si>
    <t xml:space="preserve">B.Tech.  Civil </t>
  </si>
  <si>
    <t>M.Tech. Mechanical</t>
  </si>
  <si>
    <t>Diploma Paint Technology + 
Nace 2</t>
  </si>
  <si>
    <t xml:space="preserve">Diploma Instrumentaton </t>
  </si>
  <si>
    <t>B.Tech.  Electronics &amp; Telecommunication</t>
  </si>
  <si>
    <t xml:space="preserve">B.Tech. Mechanical </t>
  </si>
  <si>
    <t xml:space="preserve">B.E.  Electrical </t>
  </si>
  <si>
    <t>B.E.  Mechanical</t>
  </si>
  <si>
    <t xml:space="preserve">B.E. Electrical </t>
  </si>
  <si>
    <t>AMIE Electrical</t>
  </si>
  <si>
    <t xml:space="preserve">B.E.  Mechnical </t>
  </si>
  <si>
    <t>B.Tech.  Mechanical</t>
  </si>
  <si>
    <t>DIPLOMA Industrial Electronics</t>
  </si>
  <si>
    <t>B E  Mechanical</t>
  </si>
  <si>
    <t xml:space="preserve">DIPLOMA Mechanical </t>
  </si>
  <si>
    <t>DIPLOMA Mechanical</t>
  </si>
  <si>
    <t xml:space="preserve">B.Tech, Civil </t>
  </si>
  <si>
    <t xml:space="preserve">Diploma  Civil </t>
  </si>
  <si>
    <t xml:space="preserve">B.E. Civil </t>
  </si>
  <si>
    <t>B.E. Electrical and Electronics</t>
  </si>
  <si>
    <t xml:space="preserve">DIPLOMA Civil </t>
  </si>
  <si>
    <t xml:space="preserve">B.Tech. Civil </t>
  </si>
  <si>
    <t xml:space="preserve">B. Tech Mechanical </t>
  </si>
  <si>
    <t xml:space="preserve">B E Mechanical </t>
  </si>
  <si>
    <t xml:space="preserve">Saudi Aramco Approved </t>
  </si>
  <si>
    <r>
      <t>PAUT Level II
(</t>
    </r>
    <r>
      <rPr>
        <b/>
        <sz val="11"/>
        <color theme="1"/>
        <rFont val="Calibri"/>
        <family val="2"/>
      </rPr>
      <t>√ - if applicable)</t>
    </r>
  </si>
  <si>
    <t>CSWIP 
(√ - if applicable)</t>
  </si>
  <si>
    <t>AWS
(√ - if applicable)</t>
  </si>
  <si>
    <t>NACE 
(√ - if applicable)</t>
  </si>
  <si>
    <t>BGAS 
(√ - if applicable)</t>
  </si>
  <si>
    <t>Level III
(√ - if applicable)</t>
  </si>
  <si>
    <t>TOFT
(√ - if applicable)</t>
  </si>
  <si>
    <t>API
(√ - if applicable)</t>
  </si>
  <si>
    <t>TOFD
(√ - if applicable)</t>
  </si>
  <si>
    <t>Nil</t>
  </si>
  <si>
    <t xml:space="preserve">√ </t>
  </si>
  <si>
    <t>API 510, API 570, API 653</t>
  </si>
  <si>
    <t>√</t>
  </si>
  <si>
    <t>MV Murali Krishna</t>
  </si>
  <si>
    <t>18.05.2022</t>
  </si>
  <si>
    <t>Scope 17</t>
  </si>
  <si>
    <t>Scope 18</t>
  </si>
  <si>
    <t xml:space="preserve">   ü</t>
  </si>
  <si>
    <t>Akshay Ghumtkar</t>
  </si>
  <si>
    <t>ME Mechanical</t>
  </si>
  <si>
    <t>Yogesh Jamdade</t>
  </si>
  <si>
    <t>Suraj Gate</t>
  </si>
  <si>
    <t>CSWIP 3.1 L II 18-05-2023</t>
  </si>
  <si>
    <t xml:space="preserve">CSWIP 3.1 </t>
  </si>
  <si>
    <t>API 936</t>
  </si>
  <si>
    <t>CSWIP 3.1 - 19-06-2024</t>
  </si>
  <si>
    <t>CSWIP 3.1 - 26-09-2023</t>
  </si>
  <si>
    <t>BGAS - 26-02-2025</t>
  </si>
  <si>
    <t>CSWIP 3.1 - 10-09-2022</t>
  </si>
  <si>
    <t>CSWIP 3.1 - 04-12-2025</t>
  </si>
  <si>
    <t>BGAS - 19-11-2025</t>
  </si>
  <si>
    <t>API 510 - 31-10-2022</t>
  </si>
  <si>
    <t>CSWIP 19-04-2023</t>
  </si>
  <si>
    <t>BGAS 26-07-2023</t>
  </si>
  <si>
    <t>CSWIP 3.1 - 22-08-2024</t>
  </si>
  <si>
    <t>CSWIP 3.1</t>
  </si>
  <si>
    <t>CSWIP 21-06-2026</t>
  </si>
  <si>
    <t>BGAS-CSWIP Gr 2</t>
  </si>
  <si>
    <t>Rahul M</t>
  </si>
  <si>
    <t>CSWIP 3.1 10-01-2025</t>
  </si>
  <si>
    <t>x</t>
  </si>
  <si>
    <t>Sunil Kandolkar (Emapnel )</t>
  </si>
  <si>
    <t>Kiran Ekbote (Empanel)</t>
  </si>
  <si>
    <t>√ (UT, MT)</t>
  </si>
  <si>
    <t>√ (3.1)</t>
  </si>
  <si>
    <t>BE-Electrical</t>
  </si>
  <si>
    <t>BE -Electrical</t>
  </si>
  <si>
    <t>√ (CSWIP 3.1)</t>
  </si>
  <si>
    <t>√ (510)</t>
  </si>
  <si>
    <t xml:space="preserve">AMIE  Mechanical </t>
  </si>
  <si>
    <t>Pawan Kumar Pandey</t>
  </si>
  <si>
    <t>08.06.2021</t>
  </si>
  <si>
    <t xml:space="preserve">Diploma-Electronics </t>
  </si>
  <si>
    <t>✔</t>
  </si>
  <si>
    <t>Branch Name  :KOLKATA</t>
  </si>
  <si>
    <t>YES</t>
  </si>
  <si>
    <t>API-936</t>
  </si>
  <si>
    <t>B.Tech-Mechanical &amp; Automation</t>
  </si>
  <si>
    <t>AME</t>
  </si>
  <si>
    <t>√ (RT, UT, MT)</t>
  </si>
  <si>
    <t>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</si>
</sst>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0"/>
  </numFmts>
  <fonts count="4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2"/>
      <color theme="1"/>
      <name val="Cambria"/>
      <family val="1"/>
    </font>
    <font>
      <sz val="12"/>
      <name val="Cambria"/>
      <family val="1"/>
    </font>
    <font>
      <sz val="11"/>
      <name val="Calibri"/>
      <family val="2"/>
    </font>
    <font>
      <sz val="10"/>
      <color theme="1"/>
      <name val="Arial"/>
      <family val="2"/>
    </font>
    <font>
      <sz val="14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Arial"/>
      <family val="2"/>
    </font>
    <font>
      <sz val="12"/>
      <name val="Calibri"/>
      <family val="2"/>
      <scheme val="minor"/>
    </font>
    <font>
      <sz val="12"/>
      <name val="Arial"/>
      <family val="2"/>
    </font>
    <font>
      <sz val="14"/>
      <name val="Arial"/>
      <family val="2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b/>
      <sz val="12"/>
      <color theme="1"/>
      <name val="Cambria"/>
      <family val="1"/>
    </font>
    <font>
      <b/>
      <sz val="12"/>
      <name val="Cambria"/>
      <family val="1"/>
    </font>
    <font>
      <sz val="10"/>
      <color theme="1"/>
      <name val="Verdana"/>
      <family val="2"/>
    </font>
    <font>
      <sz val="10"/>
      <name val="Verdana"/>
      <family val="2"/>
    </font>
    <font>
      <sz val="10"/>
      <color rgb="FFFF0000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b/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22"/>
      <name val="Wingdings"/>
      <charset val="2"/>
    </font>
    <font>
      <sz val="12"/>
      <name val="Calibri"/>
      <family val="2"/>
    </font>
    <font>
      <sz val="16"/>
      <name val="Arial"/>
      <family val="2"/>
    </font>
    <font>
      <sz val="16"/>
      <name val="Calibri"/>
      <family val="2"/>
    </font>
    <font>
      <sz val="16"/>
      <color theme="1"/>
      <name val="Arial"/>
      <family val="2"/>
    </font>
    <font>
      <sz val="16"/>
      <color theme="1"/>
      <name val="Cambria"/>
      <family val="1"/>
    </font>
    <font>
      <sz val="12"/>
      <color theme="1"/>
      <name val="Calibri"/>
      <family val="2"/>
    </font>
    <font>
      <sz val="12"/>
      <name val="MS Gothic"/>
      <family val="3"/>
    </font>
    <font>
      <sz val="16"/>
      <name val="Wingdings"/>
      <charset val="2"/>
    </font>
    <font>
      <b/>
      <sz val="12"/>
      <name val="Arial Rounded MT Bold"/>
      <family val="2"/>
    </font>
    <font>
      <sz val="12"/>
      <name val="Arial Rounded MT Bold"/>
      <family val="2"/>
    </font>
    <font>
      <sz val="12"/>
      <color theme="1"/>
      <name val="Arial Rounded MT Bold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6" fillId="0" borderId="0">
      <alignment vertical="center"/>
    </xf>
  </cellStyleXfs>
  <cellXfs count="423">
    <xf numFmtId="0" fontId="0" fillId="0" borderId="0" xfId="0"/>
    <xf numFmtId="0" fontId="5" fillId="0" borderId="0" xfId="0" applyFont="1" applyFill="1" applyBorder="1" applyAlignment="1">
      <alignment horizontal="left" vertical="center" indent="2"/>
    </xf>
    <xf numFmtId="0" fontId="4" fillId="0" borderId="1" xfId="0" applyFont="1" applyFill="1" applyBorder="1" applyAlignment="1">
      <alignment horizontal="left" vertical="center" indent="2"/>
    </xf>
    <xf numFmtId="0" fontId="5" fillId="0" borderId="1" xfId="0" applyFont="1" applyFill="1" applyBorder="1" applyAlignment="1">
      <alignment horizontal="left" vertical="center" indent="2"/>
    </xf>
    <xf numFmtId="164" fontId="4" fillId="0" borderId="1" xfId="0" applyNumberFormat="1" applyFont="1" applyFill="1" applyBorder="1" applyAlignment="1">
      <alignment horizontal="left" vertical="center" indent="2"/>
    </xf>
    <xf numFmtId="0" fontId="4" fillId="0" borderId="2" xfId="0" applyFont="1" applyFill="1" applyBorder="1" applyAlignment="1">
      <alignment horizontal="left" vertical="center" indent="2"/>
    </xf>
    <xf numFmtId="0" fontId="4" fillId="0" borderId="0" xfId="0" applyFont="1" applyFill="1" applyAlignment="1">
      <alignment horizontal="left" vertical="center" textRotation="90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165" fontId="2" fillId="0" borderId="1" xfId="2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/>
    </xf>
    <xf numFmtId="0" fontId="4" fillId="0" borderId="0" xfId="0" quotePrefix="1" applyFont="1" applyFill="1" applyAlignment="1">
      <alignment horizontal="left" vertical="center" indent="2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 wrapText="1"/>
    </xf>
    <xf numFmtId="0" fontId="4" fillId="0" borderId="0" xfId="0" applyFont="1" applyFill="1" applyAlignment="1">
      <alignment horizontal="center" vertical="center"/>
    </xf>
    <xf numFmtId="0" fontId="5" fillId="0" borderId="1" xfId="2" applyFont="1" applyFill="1" applyBorder="1" applyAlignment="1">
      <alignment horizontal="left" vertical="center" wrapText="1" indent="2"/>
    </xf>
    <xf numFmtId="0" fontId="4" fillId="0" borderId="1" xfId="0" applyFont="1" applyFill="1" applyBorder="1" applyAlignment="1">
      <alignment horizontal="left" vertical="center" wrapText="1" indent="2"/>
    </xf>
    <xf numFmtId="165" fontId="5" fillId="0" borderId="1" xfId="2" applyNumberFormat="1" applyFont="1" applyFill="1" applyBorder="1" applyAlignment="1">
      <alignment horizontal="left" vertical="center" wrapText="1" indent="2"/>
    </xf>
    <xf numFmtId="0" fontId="9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 vertical="center" wrapText="1"/>
    </xf>
    <xf numFmtId="164" fontId="9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165" fontId="10" fillId="0" borderId="1" xfId="2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0" fontId="10" fillId="0" borderId="1" xfId="0" quotePrefix="1" applyFont="1" applyFill="1" applyBorder="1" applyAlignment="1">
      <alignment horizontal="center" vertical="center"/>
    </xf>
    <xf numFmtId="165" fontId="10" fillId="0" borderId="1" xfId="2" quotePrefix="1" applyNumberFormat="1" applyFont="1" applyFill="1" applyBorder="1" applyAlignment="1">
      <alignment horizontal="center" vertical="center" wrapText="1"/>
    </xf>
    <xf numFmtId="0" fontId="10" fillId="0" borderId="1" xfId="2" applyNumberFormat="1" applyFont="1" applyFill="1" applyBorder="1" applyAlignment="1">
      <alignment horizontal="center" vertical="center" wrapText="1"/>
    </xf>
    <xf numFmtId="0" fontId="11" fillId="0" borderId="1" xfId="0" quotePrefix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left" wrapText="1"/>
    </xf>
    <xf numFmtId="0" fontId="5" fillId="0" borderId="1" xfId="2" applyFont="1" applyFill="1" applyBorder="1" applyAlignment="1">
      <alignment horizontal="center" vertical="top" wrapText="1"/>
    </xf>
    <xf numFmtId="0" fontId="5" fillId="0" borderId="1" xfId="2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7" fillId="0" borderId="1" xfId="0" applyNumberFormat="1" applyFont="1" applyFill="1" applyBorder="1" applyAlignment="1">
      <alignment horizontal="left" vertical="center" wrapText="1"/>
    </xf>
    <xf numFmtId="164" fontId="7" fillId="0" borderId="1" xfId="0" applyNumberFormat="1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14" fontId="5" fillId="0" borderId="1" xfId="2" applyNumberFormat="1" applyFont="1" applyFill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164" fontId="10" fillId="0" borderId="1" xfId="0" applyNumberFormat="1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/>
    </xf>
    <xf numFmtId="0" fontId="14" fillId="0" borderId="1" xfId="0" applyFont="1" applyFill="1" applyBorder="1"/>
    <xf numFmtId="0" fontId="14" fillId="0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165" fontId="5" fillId="0" borderId="1" xfId="2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17" fontId="4" fillId="0" borderId="1" xfId="0" quotePrefix="1" applyNumberFormat="1" applyFont="1" applyFill="1" applyBorder="1" applyAlignment="1">
      <alignment horizontal="center" vertical="center" wrapText="1"/>
    </xf>
    <xf numFmtId="0" fontId="4" fillId="0" borderId="1" xfId="0" quotePrefix="1" applyFont="1" applyFill="1" applyBorder="1" applyAlignment="1">
      <alignment horizontal="center" vertical="center" wrapText="1"/>
    </xf>
    <xf numFmtId="16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17" fontId="9" fillId="0" borderId="1" xfId="0" applyNumberFormat="1" applyFont="1" applyFill="1" applyBorder="1" applyAlignment="1">
      <alignment horizontal="left" vertical="center" wrapText="1"/>
    </xf>
    <xf numFmtId="165" fontId="14" fillId="0" borderId="1" xfId="2" applyNumberFormat="1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left" vertical="center" wrapText="1"/>
    </xf>
    <xf numFmtId="164" fontId="9" fillId="0" borderId="1" xfId="0" applyNumberFormat="1" applyFont="1" applyFill="1" applyBorder="1" applyAlignment="1">
      <alignment horizontal="left" vertical="center" wrapText="1"/>
    </xf>
    <xf numFmtId="2" fontId="9" fillId="0" borderId="1" xfId="0" applyNumberFormat="1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/>
    </xf>
    <xf numFmtId="17" fontId="9" fillId="0" borderId="1" xfId="0" applyNumberFormat="1" applyFont="1" applyFill="1" applyBorder="1" applyAlignment="1">
      <alignment horizontal="left" vertical="center"/>
    </xf>
    <xf numFmtId="0" fontId="9" fillId="0" borderId="1" xfId="0" applyNumberFormat="1" applyFont="1" applyFill="1" applyBorder="1" applyAlignment="1">
      <alignment horizontal="left" vertical="center"/>
    </xf>
    <xf numFmtId="1" fontId="4" fillId="0" borderId="1" xfId="0" applyNumberFormat="1" applyFont="1" applyFill="1" applyBorder="1" applyAlignment="1">
      <alignment horizontal="left" vertical="center" indent="2"/>
    </xf>
    <xf numFmtId="0" fontId="17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20" fillId="0" borderId="1" xfId="0" applyNumberFormat="1" applyFont="1" applyFill="1" applyBorder="1" applyAlignment="1">
      <alignment horizontal="center" vertical="center" wrapText="1"/>
    </xf>
    <xf numFmtId="164" fontId="20" fillId="0" borderId="1" xfId="0" applyNumberFormat="1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/>
    </xf>
    <xf numFmtId="14" fontId="9" fillId="0" borderId="1" xfId="0" applyNumberFormat="1" applyFont="1" applyFill="1" applyBorder="1" applyAlignment="1">
      <alignment horizontal="center" vertical="center" wrapText="1"/>
    </xf>
    <xf numFmtId="17" fontId="9" fillId="0" borderId="1" xfId="0" applyNumberFormat="1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2" fontId="9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 textRotation="90" wrapText="1"/>
    </xf>
    <xf numFmtId="0" fontId="5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22" fillId="0" borderId="1" xfId="0" applyFont="1" applyFill="1" applyBorder="1" applyAlignment="1">
      <alignment vertical="center" wrapText="1"/>
    </xf>
    <xf numFmtId="0" fontId="22" fillId="0" borderId="1" xfId="0" applyFont="1" applyFill="1" applyBorder="1" applyAlignment="1">
      <alignment vertical="center"/>
    </xf>
    <xf numFmtId="0" fontId="22" fillId="0" borderId="0" xfId="0" applyFont="1" applyFill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14" fontId="5" fillId="0" borderId="1" xfId="2" applyNumberFormat="1" applyFont="1" applyFill="1" applyBorder="1" applyAlignment="1">
      <alignment horizontal="left" vertical="center" wrapText="1"/>
    </xf>
    <xf numFmtId="17" fontId="4" fillId="0" borderId="1" xfId="0" quotePrefix="1" applyNumberFormat="1" applyFont="1" applyFill="1" applyBorder="1" applyAlignment="1">
      <alignment horizontal="left" vertical="center"/>
    </xf>
    <xf numFmtId="164" fontId="4" fillId="0" borderId="1" xfId="0" applyNumberFormat="1" applyFont="1" applyFill="1" applyBorder="1" applyAlignment="1">
      <alignment horizontal="left" vertical="center" wrapText="1"/>
    </xf>
    <xf numFmtId="17" fontId="4" fillId="0" borderId="1" xfId="0" applyNumberFormat="1" applyFont="1" applyFill="1" applyBorder="1" applyAlignment="1">
      <alignment horizontal="left" vertical="center" wrapText="1"/>
    </xf>
    <xf numFmtId="0" fontId="4" fillId="0" borderId="1" xfId="0" applyNumberFormat="1" applyFont="1" applyFill="1" applyBorder="1" applyAlignment="1">
      <alignment horizontal="left" vertical="center" wrapText="1"/>
    </xf>
    <xf numFmtId="17" fontId="4" fillId="0" borderId="1" xfId="0" applyNumberFormat="1" applyFont="1" applyFill="1" applyBorder="1" applyAlignment="1">
      <alignment horizontal="left" vertical="center"/>
    </xf>
    <xf numFmtId="17" fontId="5" fillId="0" borderId="1" xfId="1" applyNumberFormat="1" applyFont="1" applyFill="1" applyBorder="1" applyAlignment="1" applyProtection="1">
      <alignment horizontal="left" vertical="center"/>
    </xf>
    <xf numFmtId="164" fontId="4" fillId="0" borderId="1" xfId="0" applyNumberFormat="1" applyFont="1" applyFill="1" applyBorder="1" applyAlignment="1">
      <alignment horizontal="left" vertical="center"/>
    </xf>
    <xf numFmtId="2" fontId="4" fillId="0" borderId="1" xfId="0" applyNumberFormat="1" applyFont="1" applyFill="1" applyBorder="1" applyAlignment="1">
      <alignment horizontal="left" vertical="center"/>
    </xf>
    <xf numFmtId="0" fontId="22" fillId="0" borderId="0" xfId="0" applyFont="1" applyFill="1" applyAlignment="1">
      <alignment horizontal="left" vertical="center"/>
    </xf>
    <xf numFmtId="14" fontId="4" fillId="0" borderId="1" xfId="0" applyNumberFormat="1" applyFont="1" applyFill="1" applyBorder="1" applyAlignment="1">
      <alignment horizontal="left" vertical="center"/>
    </xf>
    <xf numFmtId="0" fontId="4" fillId="0" borderId="1" xfId="0" applyNumberFormat="1" applyFont="1" applyFill="1" applyBorder="1" applyAlignment="1">
      <alignment horizontal="center" vertical="center" wrapText="1"/>
    </xf>
    <xf numFmtId="164" fontId="4" fillId="0" borderId="1" xfId="0" applyNumberFormat="1" applyFont="1" applyFill="1" applyBorder="1" applyAlignment="1">
      <alignment horizontal="center" vertical="center"/>
    </xf>
    <xf numFmtId="0" fontId="4" fillId="0" borderId="1" xfId="0" quotePrefix="1" applyFont="1" applyFill="1" applyBorder="1" applyAlignment="1">
      <alignment horizontal="center" vertical="center"/>
    </xf>
    <xf numFmtId="2" fontId="4" fillId="0" borderId="1" xfId="0" applyNumberFormat="1" applyFont="1" applyFill="1" applyBorder="1" applyAlignment="1">
      <alignment horizontal="center" vertical="center"/>
    </xf>
    <xf numFmtId="165" fontId="5" fillId="0" borderId="1" xfId="2" quotePrefix="1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left" vertical="center" wrapText="1"/>
    </xf>
    <xf numFmtId="14" fontId="5" fillId="0" borderId="1" xfId="0" applyNumberFormat="1" applyFont="1" applyFill="1" applyBorder="1" applyAlignment="1">
      <alignment horizontal="left" vertical="center"/>
    </xf>
    <xf numFmtId="14" fontId="5" fillId="0" borderId="1" xfId="1" applyNumberFormat="1" applyFont="1" applyFill="1" applyBorder="1" applyAlignment="1" applyProtection="1">
      <alignment horizontal="left" vertical="center"/>
    </xf>
    <xf numFmtId="0" fontId="5" fillId="0" borderId="1" xfId="0" quotePrefix="1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textRotation="90" wrapText="1"/>
    </xf>
    <xf numFmtId="0" fontId="4" fillId="0" borderId="1" xfId="0" quotePrefix="1" applyFont="1" applyFill="1" applyBorder="1" applyAlignment="1">
      <alignment horizontal="left" vertical="center" indent="2"/>
    </xf>
    <xf numFmtId="0" fontId="5" fillId="0" borderId="5" xfId="0" applyFont="1" applyFill="1" applyBorder="1" applyAlignment="1">
      <alignment horizontal="left" vertical="center" indent="2"/>
    </xf>
    <xf numFmtId="14" fontId="7" fillId="0" borderId="5" xfId="0" quotePrefix="1" applyNumberFormat="1" applyFont="1" applyFill="1" applyBorder="1" applyAlignment="1">
      <alignment horizontal="left" vertical="center"/>
    </xf>
    <xf numFmtId="0" fontId="7" fillId="0" borderId="5" xfId="0" applyNumberFormat="1" applyFont="1" applyFill="1" applyBorder="1" applyAlignment="1">
      <alignment horizontal="left" vertical="center" wrapText="1"/>
    </xf>
    <xf numFmtId="164" fontId="7" fillId="0" borderId="5" xfId="0" applyNumberFormat="1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horizontal="left" vertical="center" indent="2"/>
    </xf>
    <xf numFmtId="0" fontId="25" fillId="0" borderId="5" xfId="0" applyFont="1" applyFill="1" applyBorder="1" applyAlignment="1">
      <alignment horizontal="left" vertical="top" wrapText="1"/>
    </xf>
    <xf numFmtId="0" fontId="7" fillId="0" borderId="1" xfId="0" quotePrefix="1" applyFont="1" applyFill="1" applyBorder="1" applyAlignment="1">
      <alignment horizontal="center" vertical="center"/>
    </xf>
    <xf numFmtId="16" fontId="2" fillId="0" borderId="1" xfId="0" quotePrefix="1" applyNumberFormat="1" applyFont="1" applyFill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left" vertical="center"/>
    </xf>
    <xf numFmtId="0" fontId="25" fillId="0" borderId="1" xfId="0" applyFont="1" applyFill="1" applyBorder="1" applyAlignment="1">
      <alignment horizontal="left" vertical="top" wrapText="1"/>
    </xf>
    <xf numFmtId="14" fontId="7" fillId="0" borderId="1" xfId="0" applyNumberFormat="1" applyFont="1" applyFill="1" applyBorder="1" applyAlignment="1">
      <alignment horizontal="left" vertical="center" wrapText="1"/>
    </xf>
    <xf numFmtId="14" fontId="2" fillId="0" borderId="1" xfId="0" applyNumberFormat="1" applyFont="1" applyFill="1" applyBorder="1" applyAlignment="1">
      <alignment horizontal="left" vertical="center"/>
    </xf>
    <xf numFmtId="0" fontId="26" fillId="0" borderId="1" xfId="0" applyFont="1" applyFill="1" applyBorder="1" applyAlignment="1">
      <alignment horizontal="center" vertical="center"/>
    </xf>
    <xf numFmtId="0" fontId="25" fillId="0" borderId="1" xfId="1" applyFont="1" applyFill="1" applyBorder="1" applyAlignment="1" applyProtection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2" fillId="0" borderId="1" xfId="0" quotePrefix="1" applyFont="1" applyFill="1" applyBorder="1" applyAlignment="1">
      <alignment horizontal="center" vertical="center"/>
    </xf>
    <xf numFmtId="14" fontId="2" fillId="0" borderId="1" xfId="1" applyNumberFormat="1" applyFont="1" applyFill="1" applyBorder="1" applyAlignment="1" applyProtection="1">
      <alignment horizontal="left" vertical="center"/>
    </xf>
    <xf numFmtId="0" fontId="2" fillId="0" borderId="1" xfId="1" applyFont="1" applyFill="1" applyBorder="1" applyAlignment="1" applyProtection="1">
      <alignment vertical="top" wrapText="1"/>
    </xf>
    <xf numFmtId="0" fontId="2" fillId="0" borderId="1" xfId="0" applyFont="1" applyFill="1" applyBorder="1" applyAlignment="1">
      <alignment horizontal="left" vertical="center" wrapText="1"/>
    </xf>
    <xf numFmtId="14" fontId="2" fillId="0" borderId="1" xfId="0" applyNumberFormat="1" applyFont="1" applyFill="1" applyBorder="1" applyAlignment="1">
      <alignment horizontal="left" vertical="center" wrapText="1"/>
    </xf>
    <xf numFmtId="0" fontId="2" fillId="0" borderId="1" xfId="0" applyNumberFormat="1" applyFont="1" applyFill="1" applyBorder="1" applyAlignment="1">
      <alignment horizontal="left" vertical="center" wrapText="1"/>
    </xf>
    <xf numFmtId="164" fontId="2" fillId="0" borderId="1" xfId="0" applyNumberFormat="1" applyFont="1" applyFill="1" applyBorder="1" applyAlignment="1">
      <alignment horizontal="left" vertical="center" wrapText="1"/>
    </xf>
    <xf numFmtId="14" fontId="7" fillId="0" borderId="5" xfId="0" applyNumberFormat="1" applyFont="1" applyFill="1" applyBorder="1" applyAlignment="1">
      <alignment horizontal="left" vertical="center" wrapText="1"/>
    </xf>
    <xf numFmtId="0" fontId="25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164" fontId="7" fillId="0" borderId="1" xfId="0" applyNumberFormat="1" applyFont="1" applyFill="1" applyBorder="1" applyAlignment="1">
      <alignment horizontal="left" vertical="center"/>
    </xf>
    <xf numFmtId="14" fontId="21" fillId="0" borderId="1" xfId="0" applyNumberFormat="1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left" vertical="center" indent="2"/>
    </xf>
    <xf numFmtId="14" fontId="7" fillId="0" borderId="3" xfId="0" applyNumberFormat="1" applyFont="1" applyFill="1" applyBorder="1" applyAlignment="1">
      <alignment horizontal="left" vertical="center"/>
    </xf>
    <xf numFmtId="0" fontId="7" fillId="0" borderId="3" xfId="0" applyNumberFormat="1" applyFont="1" applyFill="1" applyBorder="1" applyAlignment="1">
      <alignment horizontal="left" vertical="center" wrapText="1"/>
    </xf>
    <xf numFmtId="164" fontId="7" fillId="0" borderId="3" xfId="0" applyNumberFormat="1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indent="2"/>
    </xf>
    <xf numFmtId="0" fontId="25" fillId="0" borderId="3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top"/>
    </xf>
    <xf numFmtId="0" fontId="7" fillId="0" borderId="1" xfId="0" applyFont="1" applyFill="1" applyBorder="1" applyAlignment="1">
      <alignment vertical="top" wrapText="1"/>
    </xf>
    <xf numFmtId="0" fontId="5" fillId="0" borderId="1" xfId="0" quotePrefix="1" applyFont="1" applyFill="1" applyBorder="1" applyAlignment="1">
      <alignment horizontal="left" vertical="center" indent="2"/>
    </xf>
    <xf numFmtId="165" fontId="5" fillId="0" borderId="1" xfId="2" quotePrefix="1" applyNumberFormat="1" applyFont="1" applyFill="1" applyBorder="1" applyAlignment="1">
      <alignment horizontal="left" vertical="center" wrapText="1" indent="2"/>
    </xf>
    <xf numFmtId="0" fontId="5" fillId="0" borderId="1" xfId="2" quotePrefix="1" applyFont="1" applyFill="1" applyBorder="1" applyAlignment="1">
      <alignment horizontal="left" vertical="center" wrapText="1" indent="2"/>
    </xf>
    <xf numFmtId="1" fontId="4" fillId="0" borderId="1" xfId="0" quotePrefix="1" applyNumberFormat="1" applyFont="1" applyFill="1" applyBorder="1" applyAlignment="1">
      <alignment horizontal="left" vertical="center" indent="2"/>
    </xf>
    <xf numFmtId="0" fontId="19" fillId="0" borderId="1" xfId="0" quotePrefix="1" applyFont="1" applyFill="1" applyBorder="1" applyAlignment="1">
      <alignment horizontal="center" vertical="center"/>
    </xf>
    <xf numFmtId="165" fontId="19" fillId="0" borderId="1" xfId="2" quotePrefix="1" applyNumberFormat="1" applyFont="1" applyFill="1" applyBorder="1" applyAlignment="1">
      <alignment horizontal="center" vertical="center" wrapText="1"/>
    </xf>
    <xf numFmtId="0" fontId="20" fillId="0" borderId="1" xfId="0" quotePrefix="1" applyFont="1" applyFill="1" applyBorder="1" applyAlignment="1">
      <alignment horizontal="center" vertical="center"/>
    </xf>
    <xf numFmtId="0" fontId="21" fillId="0" borderId="1" xfId="0" quotePrefix="1" applyFont="1" applyFill="1" applyBorder="1" applyAlignment="1">
      <alignment horizontal="center" vertical="center"/>
    </xf>
    <xf numFmtId="0" fontId="9" fillId="0" borderId="1" xfId="0" quotePrefix="1" applyFont="1" applyFill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center" vertical="center" wrapText="1"/>
    </xf>
    <xf numFmtId="0" fontId="5" fillId="0" borderId="1" xfId="0" quotePrefix="1" applyFont="1" applyFill="1" applyBorder="1" applyAlignment="1">
      <alignment horizontal="center" vertical="center" wrapText="1"/>
    </xf>
    <xf numFmtId="0" fontId="12" fillId="0" borderId="1" xfId="0" quotePrefix="1" applyFont="1" applyFill="1" applyBorder="1" applyAlignment="1">
      <alignment horizontal="center" vertical="center"/>
    </xf>
    <xf numFmtId="0" fontId="10" fillId="0" borderId="1" xfId="0" quotePrefix="1" applyFont="1" applyFill="1" applyBorder="1" applyAlignment="1">
      <alignment horizontal="center" vertical="center" wrapText="1"/>
    </xf>
    <xf numFmtId="0" fontId="14" fillId="0" borderId="2" xfId="0" applyFont="1" applyFill="1" applyBorder="1"/>
    <xf numFmtId="0" fontId="13" fillId="0" borderId="1" xfId="0" quotePrefix="1" applyFont="1" applyFill="1" applyBorder="1" applyAlignment="1">
      <alignment horizontal="center" vertical="center"/>
    </xf>
    <xf numFmtId="165" fontId="13" fillId="0" borderId="1" xfId="2" quotePrefix="1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vertical="center" wrapText="1"/>
    </xf>
    <xf numFmtId="49" fontId="4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23" fillId="0" borderId="1" xfId="0" applyFont="1" applyFill="1" applyBorder="1" applyAlignment="1">
      <alignment vertical="center"/>
    </xf>
    <xf numFmtId="17" fontId="5" fillId="0" borderId="1" xfId="0" applyNumberFormat="1" applyFont="1" applyFill="1" applyBorder="1" applyAlignment="1">
      <alignment horizontal="left" vertical="center"/>
    </xf>
    <xf numFmtId="0" fontId="4" fillId="0" borderId="1" xfId="0" quotePrefix="1" applyFont="1" applyFill="1" applyBorder="1" applyAlignment="1">
      <alignment horizontal="left" vertical="center" wrapText="1" indent="2"/>
    </xf>
    <xf numFmtId="2" fontId="4" fillId="0" borderId="1" xfId="0" applyNumberFormat="1" applyFont="1" applyFill="1" applyBorder="1" applyAlignment="1">
      <alignment horizontal="left" vertical="center" wrapText="1"/>
    </xf>
    <xf numFmtId="0" fontId="0" fillId="0" borderId="0" xfId="0" applyFill="1"/>
    <xf numFmtId="0" fontId="24" fillId="0" borderId="5" xfId="0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left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/>
    </xf>
    <xf numFmtId="0" fontId="25" fillId="0" borderId="1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horizontal="left" vertical="center" wrapText="1"/>
    </xf>
    <xf numFmtId="0" fontId="24" fillId="0" borderId="1" xfId="0" applyFont="1" applyFill="1" applyBorder="1" applyAlignment="1">
      <alignment vertical="center" wrapText="1"/>
    </xf>
    <xf numFmtId="14" fontId="20" fillId="0" borderId="1" xfId="0" applyNumberFormat="1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top"/>
    </xf>
    <xf numFmtId="0" fontId="17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165" fontId="8" fillId="0" borderId="1" xfId="2" applyNumberFormat="1" applyFont="1" applyFill="1" applyBorder="1" applyAlignment="1">
      <alignment horizontal="center" vertical="center" wrapText="1"/>
    </xf>
    <xf numFmtId="165" fontId="8" fillId="3" borderId="1" xfId="2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17" fontId="7" fillId="0" borderId="1" xfId="0" applyNumberFormat="1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 indent="2"/>
    </xf>
    <xf numFmtId="0" fontId="7" fillId="0" borderId="1" xfId="0" applyFont="1" applyFill="1" applyBorder="1" applyAlignment="1">
      <alignment horizontal="left" vertical="center" indent="2"/>
    </xf>
    <xf numFmtId="0" fontId="7" fillId="0" borderId="0" xfId="0" applyFont="1" applyFill="1" applyAlignment="1">
      <alignment horizontal="left" vertical="center" indent="2"/>
    </xf>
    <xf numFmtId="17" fontId="2" fillId="0" borderId="1" xfId="0" applyNumberFormat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vertical="center"/>
    </xf>
    <xf numFmtId="0" fontId="27" fillId="0" borderId="1" xfId="0" applyFont="1" applyFill="1" applyBorder="1" applyAlignment="1">
      <alignment vertical="center"/>
    </xf>
    <xf numFmtId="0" fontId="28" fillId="0" borderId="1" xfId="0" applyFont="1" applyFill="1" applyBorder="1" applyAlignment="1">
      <alignment vertical="center" wrapText="1"/>
    </xf>
    <xf numFmtId="0" fontId="27" fillId="0" borderId="1" xfId="0" applyFont="1" applyFill="1" applyBorder="1" applyAlignment="1">
      <alignment horizontal="left" vertical="center"/>
    </xf>
    <xf numFmtId="14" fontId="27" fillId="0" borderId="1" xfId="2" applyNumberFormat="1" applyFont="1" applyFill="1" applyBorder="1" applyAlignment="1">
      <alignment horizontal="left" vertical="center" wrapText="1"/>
    </xf>
    <xf numFmtId="0" fontId="21" fillId="0" borderId="1" xfId="2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left" vertical="center" indent="2"/>
    </xf>
    <xf numFmtId="0" fontId="20" fillId="0" borderId="1" xfId="0" applyFont="1" applyFill="1" applyBorder="1" applyAlignment="1">
      <alignment horizontal="left" vertical="center" wrapText="1" indent="2"/>
    </xf>
    <xf numFmtId="165" fontId="21" fillId="0" borderId="1" xfId="2" applyNumberFormat="1" applyFont="1" applyFill="1" applyBorder="1" applyAlignment="1">
      <alignment horizontal="center" vertical="center" wrapText="1"/>
    </xf>
    <xf numFmtId="0" fontId="28" fillId="0" borderId="1" xfId="0" applyFont="1" applyFill="1" applyBorder="1" applyAlignment="1">
      <alignment vertical="center"/>
    </xf>
    <xf numFmtId="17" fontId="28" fillId="0" borderId="1" xfId="0" quotePrefix="1" applyNumberFormat="1" applyFont="1" applyFill="1" applyBorder="1" applyAlignment="1">
      <alignment horizontal="left" vertical="center"/>
    </xf>
    <xf numFmtId="165" fontId="21" fillId="0" borderId="1" xfId="2" quotePrefix="1" applyNumberFormat="1" applyFont="1" applyFill="1" applyBorder="1" applyAlignment="1">
      <alignment horizontal="center" vertical="center" wrapText="1"/>
    </xf>
    <xf numFmtId="17" fontId="28" fillId="0" borderId="1" xfId="0" applyNumberFormat="1" applyFont="1" applyFill="1" applyBorder="1" applyAlignment="1">
      <alignment horizontal="left" vertical="center" wrapText="1"/>
    </xf>
    <xf numFmtId="0" fontId="20" fillId="0" borderId="1" xfId="0" applyFont="1" applyFill="1" applyBorder="1" applyAlignment="1">
      <alignment horizontal="left" vertical="center" wrapText="1"/>
    </xf>
    <xf numFmtId="17" fontId="27" fillId="0" borderId="1" xfId="0" applyNumberFormat="1" applyFont="1" applyFill="1" applyBorder="1" applyAlignment="1">
      <alignment horizontal="left" vertical="center"/>
    </xf>
    <xf numFmtId="17" fontId="28" fillId="0" borderId="1" xfId="0" applyNumberFormat="1" applyFont="1" applyFill="1" applyBorder="1" applyAlignment="1">
      <alignment horizontal="left" vertical="center"/>
    </xf>
    <xf numFmtId="0" fontId="29" fillId="0" borderId="1" xfId="0" applyFont="1" applyFill="1" applyBorder="1" applyAlignment="1">
      <alignment vertical="center"/>
    </xf>
    <xf numFmtId="0" fontId="30" fillId="0" borderId="1" xfId="0" applyFont="1" applyFill="1" applyBorder="1" applyAlignment="1">
      <alignment horizontal="left" vertical="center"/>
    </xf>
    <xf numFmtId="17" fontId="30" fillId="0" borderId="1" xfId="1" applyNumberFormat="1" applyFont="1" applyFill="1" applyBorder="1" applyAlignment="1" applyProtection="1">
      <alignment horizontal="left" vertical="center"/>
    </xf>
    <xf numFmtId="2" fontId="20" fillId="0" borderId="1" xfId="0" applyNumberFormat="1" applyFont="1" applyFill="1" applyBorder="1" applyAlignment="1">
      <alignment horizontal="center" vertical="center" wrapText="1"/>
    </xf>
    <xf numFmtId="17" fontId="27" fillId="0" borderId="1" xfId="1" applyNumberFormat="1" applyFont="1" applyFill="1" applyBorder="1" applyAlignment="1" applyProtection="1">
      <alignment horizontal="left" vertical="center"/>
    </xf>
    <xf numFmtId="0" fontId="21" fillId="0" borderId="1" xfId="0" applyFont="1" applyFill="1" applyBorder="1" applyAlignment="1">
      <alignment horizontal="left" vertical="center" indent="2"/>
    </xf>
    <xf numFmtId="0" fontId="21" fillId="0" borderId="1" xfId="0" quotePrefix="1" applyFont="1" applyFill="1" applyBorder="1" applyAlignment="1">
      <alignment horizontal="left" vertical="center" indent="2"/>
    </xf>
    <xf numFmtId="165" fontId="21" fillId="0" borderId="1" xfId="2" quotePrefix="1" applyNumberFormat="1" applyFont="1" applyFill="1" applyBorder="1" applyAlignment="1">
      <alignment horizontal="left" vertical="center" wrapText="1" indent="2"/>
    </xf>
    <xf numFmtId="0" fontId="20" fillId="0" borderId="1" xfId="0" quotePrefix="1" applyFont="1" applyFill="1" applyBorder="1" applyAlignment="1">
      <alignment horizontal="left" vertical="center" indent="2"/>
    </xf>
    <xf numFmtId="1" fontId="20" fillId="0" borderId="1" xfId="0" applyNumberFormat="1" applyFont="1" applyFill="1" applyBorder="1" applyAlignment="1">
      <alignment horizontal="center" vertical="center"/>
    </xf>
    <xf numFmtId="1" fontId="20" fillId="0" borderId="1" xfId="0" quotePrefix="1" applyNumberFormat="1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left" vertical="center"/>
    </xf>
    <xf numFmtId="164" fontId="20" fillId="0" borderId="1" xfId="0" applyNumberFormat="1" applyFont="1" applyFill="1" applyBorder="1" applyAlignment="1">
      <alignment horizontal="center" vertical="center"/>
    </xf>
    <xf numFmtId="0" fontId="20" fillId="0" borderId="3" xfId="0" applyFont="1" applyFill="1" applyBorder="1" applyAlignment="1">
      <alignment horizontal="center" vertical="center"/>
    </xf>
    <xf numFmtId="0" fontId="20" fillId="0" borderId="3" xfId="0" applyFont="1" applyFill="1" applyBorder="1" applyAlignment="1">
      <alignment horizontal="left" vertical="center" wrapText="1"/>
    </xf>
    <xf numFmtId="0" fontId="21" fillId="0" borderId="3" xfId="0" applyFont="1" applyFill="1" applyBorder="1" applyAlignment="1">
      <alignment horizontal="center" vertical="center"/>
    </xf>
    <xf numFmtId="0" fontId="21" fillId="0" borderId="3" xfId="0" quotePrefix="1" applyFont="1" applyFill="1" applyBorder="1" applyAlignment="1">
      <alignment horizontal="center" vertical="center"/>
    </xf>
    <xf numFmtId="0" fontId="28" fillId="0" borderId="3" xfId="0" applyFont="1" applyFill="1" applyBorder="1" applyAlignment="1">
      <alignment vertical="center"/>
    </xf>
    <xf numFmtId="0" fontId="28" fillId="0" borderId="3" xfId="0" applyFont="1" applyFill="1" applyBorder="1" applyAlignment="1">
      <alignment horizontal="left" vertical="center"/>
    </xf>
    <xf numFmtId="0" fontId="20" fillId="0" borderId="3" xfId="0" applyFont="1" applyFill="1" applyBorder="1" applyAlignment="1">
      <alignment horizontal="left" vertical="center" wrapText="1" indent="2"/>
    </xf>
    <xf numFmtId="0" fontId="27" fillId="0" borderId="3" xfId="0" applyFont="1" applyFill="1" applyBorder="1" applyAlignment="1">
      <alignment horizontal="left" vertical="center"/>
    </xf>
    <xf numFmtId="0" fontId="20" fillId="0" borderId="3" xfId="0" applyFont="1" applyFill="1" applyBorder="1" applyAlignment="1">
      <alignment horizontal="left" vertical="center" indent="2"/>
    </xf>
    <xf numFmtId="14" fontId="28" fillId="0" borderId="1" xfId="0" applyNumberFormat="1" applyFont="1" applyFill="1" applyBorder="1" applyAlignment="1">
      <alignment horizontal="left" vertical="center"/>
    </xf>
    <xf numFmtId="0" fontId="31" fillId="0" borderId="1" xfId="0" applyFont="1" applyBorder="1" applyAlignment="1">
      <alignment vertical="top"/>
    </xf>
    <xf numFmtId="0" fontId="31" fillId="0" borderId="1" xfId="0" applyFont="1" applyBorder="1" applyAlignment="1">
      <alignment horizontal="left" vertical="center"/>
    </xf>
    <xf numFmtId="14" fontId="28" fillId="0" borderId="2" xfId="0" applyNumberFormat="1" applyFont="1" applyFill="1" applyBorder="1" applyAlignment="1">
      <alignment horizontal="left" vertical="center"/>
    </xf>
    <xf numFmtId="0" fontId="28" fillId="0" borderId="5" xfId="0" applyFont="1" applyFill="1" applyBorder="1" applyAlignment="1">
      <alignment vertical="center"/>
    </xf>
    <xf numFmtId="0" fontId="30" fillId="0" borderId="5" xfId="0" applyFont="1" applyFill="1" applyBorder="1" applyAlignment="1">
      <alignment horizontal="left" vertical="center"/>
    </xf>
    <xf numFmtId="14" fontId="29" fillId="0" borderId="1" xfId="0" applyNumberFormat="1" applyFont="1" applyFill="1" applyBorder="1" applyAlignment="1">
      <alignment horizontal="left" vertical="center"/>
    </xf>
    <xf numFmtId="0" fontId="31" fillId="0" borderId="6" xfId="0" applyFont="1" applyBorder="1" applyAlignment="1">
      <alignment horizontal="left" vertical="center"/>
    </xf>
    <xf numFmtId="0" fontId="29" fillId="0" borderId="1" xfId="0" applyFont="1" applyFill="1" applyBorder="1" applyAlignment="1">
      <alignment horizontal="left" vertical="center"/>
    </xf>
    <xf numFmtId="0" fontId="29" fillId="0" borderId="3" xfId="0" applyFont="1" applyFill="1" applyBorder="1" applyAlignment="1">
      <alignment vertical="center"/>
    </xf>
    <xf numFmtId="0" fontId="30" fillId="0" borderId="3" xfId="0" applyFont="1" applyFill="1" applyBorder="1" applyAlignment="1">
      <alignment horizontal="left" vertical="center"/>
    </xf>
    <xf numFmtId="0" fontId="31" fillId="0" borderId="1" xfId="0" applyFont="1" applyBorder="1" applyAlignment="1">
      <alignment vertical="center" wrapText="1"/>
    </xf>
    <xf numFmtId="0" fontId="31" fillId="0" borderId="1" xfId="0" applyFont="1" applyBorder="1" applyAlignment="1">
      <alignment horizontal="left" vertical="center" wrapText="1"/>
    </xf>
    <xf numFmtId="0" fontId="29" fillId="0" borderId="2" xfId="0" applyFont="1" applyFill="1" applyBorder="1" applyAlignment="1">
      <alignment horizontal="left" vertical="center"/>
    </xf>
    <xf numFmtId="0" fontId="30" fillId="0" borderId="1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 indent="2"/>
    </xf>
    <xf numFmtId="0" fontId="4" fillId="0" borderId="0" xfId="0" applyFont="1" applyFill="1" applyBorder="1" applyAlignment="1">
      <alignment horizontal="left" vertical="center" textRotation="90" wrapText="1"/>
    </xf>
    <xf numFmtId="0" fontId="13" fillId="4" borderId="1" xfId="0" applyFont="1" applyFill="1" applyBorder="1" applyAlignment="1">
      <alignment horizontal="center" vertical="center"/>
    </xf>
    <xf numFmtId="165" fontId="13" fillId="4" borderId="1" xfId="2" applyNumberFormat="1" applyFont="1" applyFill="1" applyBorder="1" applyAlignment="1">
      <alignment horizontal="center" vertical="center" wrapText="1"/>
    </xf>
    <xf numFmtId="165" fontId="13" fillId="0" borderId="1" xfId="2" applyNumberFormat="1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wrapText="1"/>
    </xf>
    <xf numFmtId="0" fontId="12" fillId="0" borderId="1" xfId="0" applyNumberFormat="1" applyFont="1" applyFill="1" applyBorder="1" applyAlignment="1">
      <alignment horizontal="center" vertical="center" wrapText="1"/>
    </xf>
    <xf numFmtId="164" fontId="12" fillId="0" borderId="1" xfId="0" applyNumberFormat="1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wrapText="1"/>
    </xf>
    <xf numFmtId="0" fontId="13" fillId="0" borderId="1" xfId="0" applyFont="1" applyFill="1" applyBorder="1" applyAlignment="1">
      <alignment horizontal="left" vertical="center" indent="2"/>
    </xf>
    <xf numFmtId="0" fontId="9" fillId="0" borderId="1" xfId="0" applyFont="1" applyFill="1" applyBorder="1" applyAlignment="1">
      <alignment horizontal="left" vertical="center" indent="2"/>
    </xf>
    <xf numFmtId="165" fontId="13" fillId="0" borderId="1" xfId="2" applyNumberFormat="1" applyFont="1" applyFill="1" applyBorder="1" applyAlignment="1">
      <alignment horizontal="left" vertical="center" wrapText="1" indent="2"/>
    </xf>
    <xf numFmtId="0" fontId="15" fillId="0" borderId="0" xfId="0" quotePrefix="1" applyFont="1" applyFill="1" applyBorder="1" applyAlignment="1">
      <alignment horizontal="center" vertical="center"/>
    </xf>
    <xf numFmtId="0" fontId="14" fillId="0" borderId="0" xfId="0" quotePrefix="1" applyFont="1" applyFill="1" applyBorder="1" applyAlignment="1">
      <alignment horizontal="center" vertical="center"/>
    </xf>
    <xf numFmtId="17" fontId="9" fillId="0" borderId="0" xfId="0" applyNumberFormat="1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4" borderId="1" xfId="0" applyFont="1" applyFill="1" applyBorder="1" applyAlignment="1">
      <alignment horizontal="center" vertical="center" wrapText="1"/>
    </xf>
    <xf numFmtId="17" fontId="9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4" fontId="9" fillId="4" borderId="1" xfId="0" applyNumberFormat="1" applyFont="1" applyFill="1" applyBorder="1" applyAlignment="1">
      <alignment horizontal="center" vertical="center" wrapText="1"/>
    </xf>
    <xf numFmtId="0" fontId="9" fillId="4" borderId="1" xfId="0" applyNumberFormat="1" applyFont="1" applyFill="1" applyBorder="1" applyAlignment="1">
      <alignment horizontal="center" vertical="center" wrapText="1"/>
    </xf>
    <xf numFmtId="164" fontId="9" fillId="4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vertical="center"/>
    </xf>
    <xf numFmtId="0" fontId="4" fillId="5" borderId="1" xfId="0" applyFont="1" applyFill="1" applyBorder="1" applyAlignment="1">
      <alignment horizontal="left" vertical="center" textRotation="90" wrapText="1"/>
    </xf>
    <xf numFmtId="0" fontId="4" fillId="5" borderId="0" xfId="0" applyFont="1" applyFill="1" applyAlignment="1">
      <alignment horizontal="left" vertical="center" textRotation="90" wrapText="1"/>
    </xf>
    <xf numFmtId="0" fontId="14" fillId="0" borderId="1" xfId="0" applyFont="1" applyFill="1" applyBorder="1" applyAlignment="1">
      <alignment horizontal="left" vertical="center" indent="2"/>
    </xf>
    <xf numFmtId="0" fontId="14" fillId="4" borderId="1" xfId="2" applyFont="1" applyFill="1" applyBorder="1" applyAlignment="1">
      <alignment vertical="center"/>
    </xf>
    <xf numFmtId="0" fontId="12" fillId="0" borderId="1" xfId="0" applyFont="1" applyFill="1" applyBorder="1" applyAlignment="1">
      <alignment horizontal="left" vertical="center" indent="2"/>
    </xf>
    <xf numFmtId="0" fontId="12" fillId="0" borderId="1" xfId="0" applyFont="1" applyFill="1" applyBorder="1" applyAlignment="1">
      <alignment vertical="center"/>
    </xf>
    <xf numFmtId="165" fontId="14" fillId="0" borderId="1" xfId="2" applyNumberFormat="1" applyFont="1" applyFill="1" applyBorder="1" applyAlignment="1">
      <alignment horizontal="left" vertical="center" indent="2"/>
    </xf>
    <xf numFmtId="0" fontId="14" fillId="6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0" borderId="1" xfId="2" applyFont="1" applyFill="1" applyBorder="1" applyAlignment="1">
      <alignment vertical="center"/>
    </xf>
    <xf numFmtId="165" fontId="12" fillId="0" borderId="1" xfId="2" applyNumberFormat="1" applyFont="1" applyFill="1" applyBorder="1" applyAlignment="1">
      <alignment horizontal="left" vertical="center" indent="2"/>
    </xf>
    <xf numFmtId="0" fontId="12" fillId="0" borderId="1" xfId="0" applyFont="1" applyFill="1" applyBorder="1"/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left" vertical="center"/>
    </xf>
    <xf numFmtId="0" fontId="32" fillId="0" borderId="1" xfId="0" applyFont="1" applyFill="1" applyBorder="1" applyAlignment="1">
      <alignment vertical="center"/>
    </xf>
    <xf numFmtId="0" fontId="12" fillId="4" borderId="1" xfId="0" applyFont="1" applyFill="1" applyBorder="1" applyAlignment="1">
      <alignment vertical="center" wrapText="1"/>
    </xf>
    <xf numFmtId="0" fontId="4" fillId="0" borderId="0" xfId="0" applyFont="1" applyFill="1" applyAlignment="1">
      <alignment horizontal="left" vertical="center" indent="2"/>
    </xf>
    <xf numFmtId="0" fontId="4" fillId="0" borderId="0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left" vertical="center" indent="2"/>
    </xf>
    <xf numFmtId="0" fontId="12" fillId="0" borderId="1" xfId="0" quotePrefix="1" applyFont="1" applyFill="1" applyBorder="1" applyAlignment="1">
      <alignment horizontal="left" vertical="center" indent="2"/>
    </xf>
    <xf numFmtId="0" fontId="14" fillId="4" borderId="1" xfId="2" applyFont="1" applyFill="1" applyBorder="1" applyAlignment="1">
      <alignment horizontal="left" vertical="center"/>
    </xf>
    <xf numFmtId="0" fontId="14" fillId="0" borderId="1" xfId="2" applyFont="1" applyFill="1" applyBorder="1" applyAlignment="1">
      <alignment horizontal="left" vertical="center"/>
    </xf>
    <xf numFmtId="0" fontId="12" fillId="4" borderId="1" xfId="2" applyFont="1" applyFill="1" applyBorder="1" applyAlignment="1">
      <alignment horizontal="left" vertical="center"/>
    </xf>
    <xf numFmtId="14" fontId="12" fillId="0" borderId="1" xfId="0" applyNumberFormat="1" applyFont="1" applyFill="1" applyBorder="1" applyAlignment="1">
      <alignment horizontal="left" vertical="center" wrapText="1"/>
    </xf>
    <xf numFmtId="14" fontId="12" fillId="0" borderId="1" xfId="0" applyNumberFormat="1" applyFont="1" applyFill="1" applyBorder="1" applyAlignment="1">
      <alignment horizontal="left" vertical="center"/>
    </xf>
    <xf numFmtId="14" fontId="14" fillId="4" borderId="1" xfId="2" applyNumberFormat="1" applyFont="1" applyFill="1" applyBorder="1" applyAlignment="1">
      <alignment horizontal="left" vertical="center" wrapText="1"/>
    </xf>
    <xf numFmtId="0" fontId="12" fillId="0" borderId="1" xfId="0" applyFont="1" applyBorder="1" applyAlignment="1">
      <alignment horizontal="left" wrapText="1"/>
    </xf>
    <xf numFmtId="2" fontId="12" fillId="0" borderId="1" xfId="0" applyNumberFormat="1" applyFont="1" applyBorder="1" applyAlignment="1">
      <alignment horizontal="left" vertical="center"/>
    </xf>
    <xf numFmtId="164" fontId="14" fillId="4" borderId="1" xfId="2" applyNumberFormat="1" applyFont="1" applyFill="1" applyBorder="1" applyAlignment="1">
      <alignment horizontal="left" vertical="center"/>
    </xf>
    <xf numFmtId="2" fontId="12" fillId="0" borderId="1" xfId="0" applyNumberFormat="1" applyFont="1" applyFill="1" applyBorder="1" applyAlignment="1">
      <alignment horizontal="left" vertical="center"/>
    </xf>
    <xf numFmtId="164" fontId="14" fillId="0" borderId="1" xfId="2" applyNumberFormat="1" applyFont="1" applyFill="1" applyBorder="1" applyAlignment="1">
      <alignment horizontal="left" vertical="center"/>
    </xf>
    <xf numFmtId="0" fontId="14" fillId="4" borderId="1" xfId="2" applyFont="1" applyFill="1" applyBorder="1" applyAlignment="1">
      <alignment horizontal="left" vertical="center" wrapText="1"/>
    </xf>
    <xf numFmtId="164" fontId="14" fillId="4" borderId="1" xfId="2" applyNumberFormat="1" applyFont="1" applyFill="1" applyBorder="1" applyAlignment="1">
      <alignment horizontal="left" vertical="center" wrapText="1"/>
    </xf>
    <xf numFmtId="164" fontId="0" fillId="0" borderId="1" xfId="0" applyNumberFormat="1" applyBorder="1" applyAlignment="1">
      <alignment horizontal="left"/>
    </xf>
    <xf numFmtId="0" fontId="12" fillId="0" borderId="1" xfId="0" applyNumberFormat="1" applyFont="1" applyFill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14" fillId="0" borderId="1" xfId="2" applyFont="1" applyFill="1" applyBorder="1" applyAlignment="1">
      <alignment horizontal="left" vertical="center" wrapText="1"/>
    </xf>
    <xf numFmtId="0" fontId="4" fillId="6" borderId="0" xfId="0" applyFont="1" applyFill="1" applyAlignment="1">
      <alignment horizontal="left" vertical="center"/>
    </xf>
    <xf numFmtId="0" fontId="1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textRotation="90" wrapText="1"/>
    </xf>
    <xf numFmtId="0" fontId="12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left" vertical="center" textRotation="90" wrapText="1"/>
    </xf>
    <xf numFmtId="0" fontId="4" fillId="0" borderId="1" xfId="0" applyFont="1" applyFill="1" applyBorder="1" applyAlignment="1">
      <alignment horizontal="left" vertical="center" textRotation="90" wrapText="1"/>
    </xf>
    <xf numFmtId="0" fontId="12" fillId="0" borderId="1" xfId="0" applyFont="1" applyFill="1" applyBorder="1" applyAlignment="1">
      <alignment horizontal="left" vertical="center" textRotation="90" wrapText="1"/>
    </xf>
    <xf numFmtId="0" fontId="12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 textRotation="90" wrapText="1"/>
    </xf>
    <xf numFmtId="14" fontId="9" fillId="0" borderId="1" xfId="0" applyNumberFormat="1" applyFont="1" applyFill="1" applyBorder="1" applyAlignment="1">
      <alignment horizontal="center" vertical="center"/>
    </xf>
    <xf numFmtId="0" fontId="14" fillId="4" borderId="1" xfId="2" applyFont="1" applyFill="1" applyBorder="1" applyAlignment="1">
      <alignment horizontal="center" vertical="center"/>
    </xf>
    <xf numFmtId="0" fontId="14" fillId="0" borderId="1" xfId="2" applyFont="1" applyFill="1" applyBorder="1" applyAlignment="1">
      <alignment horizontal="center" vertical="center"/>
    </xf>
    <xf numFmtId="0" fontId="14" fillId="4" borderId="1" xfId="2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wrapText="1"/>
    </xf>
    <xf numFmtId="0" fontId="14" fillId="0" borderId="1" xfId="2" quotePrefix="1" applyFont="1" applyFill="1" applyBorder="1" applyAlignment="1">
      <alignment horizontal="center" vertical="center"/>
    </xf>
    <xf numFmtId="14" fontId="14" fillId="0" borderId="1" xfId="2" quotePrefix="1" applyNumberFormat="1" applyFont="1" applyFill="1" applyBorder="1" applyAlignment="1">
      <alignment horizontal="center" vertical="center"/>
    </xf>
    <xf numFmtId="164" fontId="7" fillId="0" borderId="1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vertical="center" wrapText="1"/>
    </xf>
    <xf numFmtId="17" fontId="4" fillId="0" borderId="3" xfId="0" quotePrefix="1" applyNumberFormat="1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14" fillId="0" borderId="3" xfId="2" quotePrefix="1" applyFont="1" applyFill="1" applyBorder="1" applyAlignment="1">
      <alignment horizontal="center" vertical="center"/>
    </xf>
    <xf numFmtId="0" fontId="10" fillId="0" borderId="3" xfId="0" quotePrefix="1" applyFont="1" applyFill="1" applyBorder="1" applyAlignment="1">
      <alignment horizontal="center" vertical="center" wrapText="1"/>
    </xf>
    <xf numFmtId="165" fontId="5" fillId="0" borderId="3" xfId="2" applyNumberFormat="1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left" vertical="center" indent="2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horizontal="left" vertical="center"/>
    </xf>
    <xf numFmtId="0" fontId="14" fillId="0" borderId="0" xfId="2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left" vertical="center" indent="2"/>
    </xf>
    <xf numFmtId="0" fontId="14" fillId="4" borderId="2" xfId="2" applyFont="1" applyFill="1" applyBorder="1" applyAlignment="1">
      <alignment horizontal="center" vertical="center"/>
    </xf>
    <xf numFmtId="0" fontId="14" fillId="0" borderId="2" xfId="2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 wrapText="1"/>
    </xf>
    <xf numFmtId="0" fontId="14" fillId="4" borderId="2" xfId="2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wrapText="1"/>
    </xf>
    <xf numFmtId="0" fontId="37" fillId="0" borderId="1" xfId="2" applyFont="1" applyFill="1" applyBorder="1" applyAlignment="1">
      <alignment horizontal="center" vertical="center"/>
    </xf>
    <xf numFmtId="0" fontId="14" fillId="0" borderId="1" xfId="2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wrapText="1"/>
    </xf>
    <xf numFmtId="0" fontId="42" fillId="0" borderId="1" xfId="2" applyFont="1" applyFill="1" applyBorder="1" applyAlignment="1">
      <alignment horizontal="center" vertical="center"/>
    </xf>
    <xf numFmtId="0" fontId="43" fillId="0" borderId="1" xfId="2" applyFont="1" applyFill="1" applyBorder="1" applyAlignment="1">
      <alignment horizontal="center" vertical="center"/>
    </xf>
    <xf numFmtId="0" fontId="14" fillId="0" borderId="13" xfId="2" applyFont="1" applyFill="1" applyBorder="1" applyAlignment="1">
      <alignment horizontal="center" vertical="center"/>
    </xf>
    <xf numFmtId="0" fontId="14" fillId="0" borderId="5" xfId="2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/>
    </xf>
    <xf numFmtId="0" fontId="35" fillId="0" borderId="1" xfId="2" applyFont="1" applyFill="1" applyBorder="1" applyAlignment="1">
      <alignment horizontal="center" vertical="center"/>
    </xf>
    <xf numFmtId="0" fontId="38" fillId="0" borderId="1" xfId="2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 wrapText="1"/>
    </xf>
    <xf numFmtId="0" fontId="37" fillId="0" borderId="1" xfId="2" applyFont="1" applyFill="1" applyBorder="1" applyAlignment="1">
      <alignment horizontal="center" vertical="center" wrapText="1"/>
    </xf>
    <xf numFmtId="0" fontId="39" fillId="0" borderId="1" xfId="0" applyFont="1" applyFill="1" applyBorder="1" applyAlignment="1">
      <alignment horizontal="center" wrapText="1"/>
    </xf>
    <xf numFmtId="0" fontId="40" fillId="0" borderId="1" xfId="0" applyFont="1" applyFill="1" applyBorder="1" applyAlignment="1">
      <alignment horizontal="center" vertical="center"/>
    </xf>
    <xf numFmtId="0" fontId="36" fillId="0" borderId="1" xfId="2" applyFont="1" applyFill="1" applyBorder="1" applyAlignment="1">
      <alignment horizontal="center" vertical="center"/>
    </xf>
    <xf numFmtId="0" fontId="44" fillId="0" borderId="1" xfId="2" applyFont="1" applyFill="1" applyBorder="1" applyAlignment="1">
      <alignment horizontal="center" vertical="center"/>
    </xf>
    <xf numFmtId="0" fontId="45" fillId="0" borderId="1" xfId="2" quotePrefix="1" applyFont="1" applyFill="1" applyBorder="1" applyAlignment="1">
      <alignment horizontal="center" vertical="center"/>
    </xf>
    <xf numFmtId="0" fontId="46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4" fillId="0" borderId="7" xfId="0" applyFont="1" applyFill="1" applyBorder="1" applyAlignment="1">
      <alignment horizontal="center" vertical="center" wrapText="1"/>
    </xf>
    <xf numFmtId="0" fontId="14" fillId="0" borderId="8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4" fillId="0" borderId="10" xfId="0" applyFont="1" applyFill="1" applyBorder="1" applyAlignment="1">
      <alignment horizontal="center" vertical="center" wrapText="1"/>
    </xf>
    <xf numFmtId="0" fontId="14" fillId="0" borderId="11" xfId="0" applyFont="1" applyFill="1" applyBorder="1" applyAlignment="1">
      <alignment horizontal="center" vertical="center" wrapText="1"/>
    </xf>
    <xf numFmtId="0" fontId="14" fillId="0" borderId="1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 vertical="center" textRotation="90" wrapText="1"/>
    </xf>
    <xf numFmtId="0" fontId="12" fillId="0" borderId="9" xfId="0" applyFont="1" applyFill="1" applyBorder="1" applyAlignment="1">
      <alignment horizontal="left" vertical="center" textRotation="90" wrapText="1"/>
    </xf>
    <xf numFmtId="0" fontId="12" fillId="0" borderId="5" xfId="0" applyFont="1" applyFill="1" applyBorder="1" applyAlignment="1">
      <alignment horizontal="left" vertical="center" textRotation="90" wrapText="1"/>
    </xf>
    <xf numFmtId="0" fontId="12" fillId="0" borderId="1" xfId="0" applyFont="1" applyFill="1" applyBorder="1" applyAlignment="1">
      <alignment horizontal="left" vertical="center" textRotation="90" wrapText="1"/>
    </xf>
    <xf numFmtId="0" fontId="33" fillId="0" borderId="3" xfId="0" applyFont="1" applyFill="1" applyBorder="1" applyAlignment="1">
      <alignment horizontal="center" vertical="top" wrapText="1"/>
    </xf>
    <xf numFmtId="0" fontId="33" fillId="0" borderId="9" xfId="0" applyFont="1" applyFill="1" applyBorder="1" applyAlignment="1">
      <alignment horizontal="center" vertical="top" wrapText="1"/>
    </xf>
    <xf numFmtId="0" fontId="33" fillId="0" borderId="5" xfId="0" applyFont="1" applyFill="1" applyBorder="1" applyAlignment="1">
      <alignment horizontal="center" vertical="top" wrapText="1"/>
    </xf>
    <xf numFmtId="0" fontId="12" fillId="0" borderId="1" xfId="0" applyFont="1" applyFill="1" applyBorder="1" applyAlignment="1">
      <alignment horizontal="center" vertical="center" textRotation="90" wrapText="1"/>
    </xf>
    <xf numFmtId="0" fontId="12" fillId="0" borderId="1" xfId="0" applyFont="1" applyFill="1" applyBorder="1" applyAlignment="1">
      <alignment vertical="center" textRotation="90" wrapText="1"/>
    </xf>
    <xf numFmtId="0" fontId="4" fillId="0" borderId="1" xfId="0" applyFont="1" applyFill="1" applyBorder="1" applyAlignment="1">
      <alignment horizontal="center" vertical="center" textRotation="90" wrapText="1"/>
    </xf>
    <xf numFmtId="0" fontId="5" fillId="0" borderId="1" xfId="0" applyFont="1" applyFill="1" applyBorder="1" applyAlignment="1">
      <alignment horizontal="center" vertical="center" wrapText="1"/>
    </xf>
    <xf numFmtId="0" fontId="33" fillId="7" borderId="3" xfId="0" applyFont="1" applyFill="1" applyBorder="1" applyAlignment="1">
      <alignment horizontal="center" vertical="top" wrapText="1"/>
    </xf>
    <xf numFmtId="0" fontId="33" fillId="7" borderId="9" xfId="0" applyFont="1" applyFill="1" applyBorder="1" applyAlignment="1">
      <alignment horizontal="center" vertical="top" wrapText="1"/>
    </xf>
    <xf numFmtId="0" fontId="33" fillId="7" borderId="5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vertical="center" textRotation="90" wrapText="1"/>
    </xf>
    <xf numFmtId="0" fontId="12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 textRotation="90" wrapText="1"/>
    </xf>
    <xf numFmtId="0" fontId="20" fillId="0" borderId="1" xfId="0" applyFont="1" applyFill="1" applyBorder="1" applyAlignment="1">
      <alignment vertical="center" textRotation="90" wrapText="1"/>
    </xf>
    <xf numFmtId="0" fontId="20" fillId="0" borderId="1" xfId="0" applyFont="1" applyFill="1" applyBorder="1" applyAlignment="1">
      <alignment horizontal="left" vertical="center" textRotation="90" wrapText="1"/>
    </xf>
    <xf numFmtId="0" fontId="21" fillId="0" borderId="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textRotation="90" wrapText="1"/>
    </xf>
    <xf numFmtId="0" fontId="4" fillId="0" borderId="9" xfId="0" applyFont="1" applyFill="1" applyBorder="1" applyAlignment="1">
      <alignment horizontal="center" vertical="center" textRotation="90" wrapText="1"/>
    </xf>
    <xf numFmtId="0" fontId="4" fillId="0" borderId="5" xfId="0" applyFont="1" applyFill="1" applyBorder="1" applyAlignment="1">
      <alignment horizontal="center" vertical="center" textRotation="90" wrapText="1"/>
    </xf>
    <xf numFmtId="0" fontId="4" fillId="0" borderId="1" xfId="0" applyFont="1" applyFill="1" applyBorder="1" applyAlignment="1">
      <alignment horizontal="left" vertical="center" textRotation="90" wrapText="1"/>
    </xf>
    <xf numFmtId="0" fontId="33" fillId="6" borderId="3" xfId="0" applyFont="1" applyFill="1" applyBorder="1" applyAlignment="1">
      <alignment horizontal="center" vertical="top" wrapText="1"/>
    </xf>
    <xf numFmtId="0" fontId="33" fillId="6" borderId="9" xfId="0" applyFont="1" applyFill="1" applyBorder="1" applyAlignment="1">
      <alignment horizontal="center" vertical="top" wrapText="1"/>
    </xf>
    <xf numFmtId="0" fontId="33" fillId="6" borderId="5" xfId="0" applyFont="1" applyFill="1" applyBorder="1" applyAlignment="1">
      <alignment horizontal="center" vertical="top" wrapText="1"/>
    </xf>
  </cellXfs>
  <cellStyles count="5">
    <cellStyle name="Hyperlink" xfId="1" builtinId="8"/>
    <cellStyle name="Hyperlink 2" xfId="3"/>
    <cellStyle name="Normal" xfId="0" builtinId="0"/>
    <cellStyle name="Normal 2" xfId="4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vrajesh@tuv-nord.com" TargetMode="External"/><Relationship Id="rId7" Type="http://schemas.openxmlformats.org/officeDocument/2006/relationships/printerSettings" Target="../printerSettings/printerSettings22.bin"/><Relationship Id="rId2" Type="http://schemas.openxmlformats.org/officeDocument/2006/relationships/hyperlink" Target="mailto:vrajesh@tuv-nord.com" TargetMode="External"/><Relationship Id="rId1" Type="http://schemas.openxmlformats.org/officeDocument/2006/relationships/printerSettings" Target="../printerSettings/printerSettings21.bin"/><Relationship Id="rId6" Type="http://schemas.openxmlformats.org/officeDocument/2006/relationships/hyperlink" Target="mailto:vrajesh@tuv-nord.com" TargetMode="External"/><Relationship Id="rId5" Type="http://schemas.openxmlformats.org/officeDocument/2006/relationships/hyperlink" Target="mailto:vrajesh@tuv-nord.com" TargetMode="External"/><Relationship Id="rId4" Type="http://schemas.openxmlformats.org/officeDocument/2006/relationships/hyperlink" Target="mailto:vrajesh@tuv-nord.com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2" Type="http://schemas.openxmlformats.org/officeDocument/2006/relationships/hyperlink" Target="mailto:vrajesh@tuv-nord.com" TargetMode="External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F80"/>
  <sheetViews>
    <sheetView zoomScale="80" zoomScaleNormal="80" workbookViewId="0">
      <pane xSplit="3" ySplit="6" topLeftCell="D7" activePane="bottomRight" state="frozen"/>
      <selection activeCell="C20" sqref="C20"/>
      <selection pane="topRight" activeCell="C20" sqref="C20"/>
      <selection pane="bottomLeft" activeCell="C20" sqref="C20"/>
      <selection pane="bottomRight" activeCell="C8" sqref="C8"/>
    </sheetView>
  </sheetViews>
  <sheetFormatPr defaultRowHeight="15.75" x14ac:dyDescent="0.25"/>
  <cols>
    <col min="1" max="1" width="7.85546875" style="308" customWidth="1"/>
    <col min="2" max="2" width="34" style="308" customWidth="1"/>
    <col min="3" max="3" width="17" style="16" bestFit="1" customWidth="1"/>
    <col min="4" max="4" width="15.42578125" style="16" customWidth="1"/>
    <col min="5" max="5" width="9.85546875" style="16" customWidth="1"/>
    <col min="6" max="6" width="11.140625" style="16" customWidth="1"/>
    <col min="7" max="7" width="12.85546875" style="16" customWidth="1"/>
    <col min="8" max="8" width="33.85546875" style="17" customWidth="1"/>
    <col min="9" max="16" width="22.140625" style="18" bestFit="1" customWidth="1"/>
    <col min="17" max="17" width="28.42578125" style="18" bestFit="1" customWidth="1"/>
    <col min="18" max="62" width="9.140625" style="308" customWidth="1"/>
    <col min="63" max="65" width="9.140625" style="308"/>
    <col min="66" max="92" width="9.140625" style="308" customWidth="1"/>
    <col min="93" max="16384" width="9.140625" style="308"/>
  </cols>
  <sheetData>
    <row r="1" spans="1:136" ht="15" customHeight="1" x14ac:dyDescent="0.25">
      <c r="A1" s="308" t="s">
        <v>89</v>
      </c>
    </row>
    <row r="2" spans="1:136" ht="15.75" customHeight="1" x14ac:dyDescent="0.25">
      <c r="A2" s="308" t="s">
        <v>159</v>
      </c>
    </row>
    <row r="3" spans="1:136" ht="9.75" customHeight="1" x14ac:dyDescent="0.25"/>
    <row r="4" spans="1:136" s="6" customFormat="1" ht="59.25" customHeight="1" x14ac:dyDescent="0.25">
      <c r="A4" s="403" t="s">
        <v>0</v>
      </c>
      <c r="B4" s="404" t="s">
        <v>1</v>
      </c>
      <c r="C4" s="399" t="s">
        <v>7</v>
      </c>
      <c r="D4" s="396" t="s">
        <v>3</v>
      </c>
      <c r="E4" s="399" t="s">
        <v>4</v>
      </c>
      <c r="F4" s="396" t="s">
        <v>5</v>
      </c>
      <c r="G4" s="396" t="s">
        <v>6</v>
      </c>
      <c r="H4" s="399" t="s">
        <v>8</v>
      </c>
      <c r="I4" s="400" t="s">
        <v>1365</v>
      </c>
      <c r="J4" s="400" t="s">
        <v>1373</v>
      </c>
      <c r="K4" s="400" t="s">
        <v>1366</v>
      </c>
      <c r="L4" s="400" t="s">
        <v>1367</v>
      </c>
      <c r="M4" s="400" t="s">
        <v>1368</v>
      </c>
      <c r="N4" s="400" t="s">
        <v>1369</v>
      </c>
      <c r="O4" s="400" t="s">
        <v>1372</v>
      </c>
      <c r="P4" s="400" t="s">
        <v>1370</v>
      </c>
      <c r="Q4" s="400" t="s">
        <v>1364</v>
      </c>
      <c r="R4" s="390">
        <v>17</v>
      </c>
      <c r="S4" s="391"/>
      <c r="T4" s="391"/>
      <c r="U4" s="391"/>
      <c r="V4" s="391"/>
      <c r="W4" s="392"/>
      <c r="X4" s="389">
        <v>18</v>
      </c>
      <c r="Y4" s="389"/>
      <c r="Z4" s="389"/>
      <c r="AA4" s="389"/>
      <c r="AB4" s="389"/>
      <c r="AC4" s="389"/>
      <c r="AD4" s="389"/>
      <c r="AE4" s="389"/>
      <c r="AF4" s="389" t="s">
        <v>9</v>
      </c>
      <c r="AG4" s="389"/>
      <c r="AH4" s="389"/>
      <c r="AI4" s="389"/>
      <c r="AJ4" s="389"/>
      <c r="AK4" s="389"/>
      <c r="AL4" s="389"/>
      <c r="AM4" s="389"/>
      <c r="AN4" s="389"/>
      <c r="AO4" s="389"/>
      <c r="AP4" s="389"/>
      <c r="AQ4" s="389"/>
      <c r="AR4" s="389"/>
      <c r="AS4" s="389"/>
      <c r="AT4" s="389"/>
      <c r="AU4" s="389"/>
      <c r="AV4" s="389"/>
      <c r="AW4" s="389"/>
      <c r="AX4" s="389">
        <v>22</v>
      </c>
      <c r="AY4" s="389"/>
      <c r="AZ4" s="389"/>
      <c r="BA4" s="389">
        <v>26</v>
      </c>
      <c r="BB4" s="389"/>
      <c r="BC4" s="389">
        <v>28</v>
      </c>
      <c r="BD4" s="389"/>
      <c r="BE4" s="389"/>
      <c r="BF4" s="389"/>
      <c r="BG4" s="389"/>
      <c r="BH4" s="389"/>
      <c r="BI4" s="389"/>
      <c r="BJ4" s="389"/>
      <c r="BK4" s="389" t="s">
        <v>10</v>
      </c>
      <c r="BL4" s="389"/>
      <c r="BM4" s="389"/>
      <c r="BN4" s="389" t="s">
        <v>11</v>
      </c>
      <c r="BO4" s="389"/>
      <c r="BP4" s="389"/>
      <c r="BQ4" s="389"/>
      <c r="BR4" s="389"/>
      <c r="BS4" s="389"/>
      <c r="BT4" s="389"/>
      <c r="BU4" s="389"/>
      <c r="BV4" s="389" t="s">
        <v>12</v>
      </c>
      <c r="BW4" s="389"/>
      <c r="BX4" s="389"/>
      <c r="BY4" s="389"/>
      <c r="BZ4" s="389"/>
      <c r="CA4" s="389"/>
      <c r="CB4" s="389"/>
      <c r="CC4" s="389"/>
      <c r="CD4" s="389"/>
      <c r="CE4" s="389" t="s">
        <v>13</v>
      </c>
      <c r="CF4" s="389"/>
      <c r="CG4" s="389"/>
      <c r="CH4" s="389"/>
      <c r="CI4" s="389"/>
      <c r="CJ4" s="389"/>
      <c r="CK4" s="389"/>
      <c r="CL4" s="389"/>
      <c r="CM4" s="389"/>
      <c r="CN4" s="389"/>
      <c r="CO4" s="336"/>
      <c r="CP4" s="336"/>
      <c r="CQ4" s="336"/>
      <c r="CR4" s="336"/>
      <c r="CS4" s="336"/>
      <c r="CT4" s="336"/>
      <c r="CU4" s="336"/>
      <c r="CV4" s="336"/>
      <c r="CW4" s="336"/>
      <c r="CX4" s="336"/>
      <c r="CY4" s="336"/>
      <c r="CZ4" s="336"/>
      <c r="DA4" s="336"/>
      <c r="DB4" s="336"/>
      <c r="DC4" s="336"/>
      <c r="DD4" s="336"/>
      <c r="DE4" s="336"/>
      <c r="DF4" s="336"/>
      <c r="DG4" s="336"/>
      <c r="DH4" s="336"/>
      <c r="DI4" s="336"/>
      <c r="DJ4" s="336"/>
      <c r="DK4" s="336"/>
      <c r="DL4" s="336"/>
      <c r="DM4" s="336"/>
      <c r="DN4" s="336"/>
      <c r="DO4" s="336"/>
      <c r="DP4" s="336"/>
      <c r="DQ4" s="336"/>
      <c r="DR4" s="336"/>
      <c r="DS4" s="336"/>
      <c r="DT4" s="336"/>
      <c r="DU4" s="336"/>
      <c r="DV4" s="336"/>
      <c r="DW4" s="336"/>
      <c r="DX4" s="336"/>
      <c r="DY4" s="336"/>
      <c r="DZ4" s="336"/>
      <c r="EA4" s="336"/>
      <c r="EB4" s="336"/>
      <c r="EC4" s="336"/>
      <c r="ED4" s="336"/>
      <c r="EE4" s="336"/>
      <c r="EF4" s="336"/>
    </row>
    <row r="5" spans="1:136" s="6" customFormat="1" ht="15" x14ac:dyDescent="0.25">
      <c r="A5" s="403"/>
      <c r="B5" s="403"/>
      <c r="C5" s="399"/>
      <c r="D5" s="397"/>
      <c r="E5" s="399"/>
      <c r="F5" s="397"/>
      <c r="G5" s="397"/>
      <c r="H5" s="399"/>
      <c r="I5" s="401"/>
      <c r="J5" s="401" t="s">
        <v>1371</v>
      </c>
      <c r="K5" s="401" t="s">
        <v>1366</v>
      </c>
      <c r="L5" s="401" t="s">
        <v>1367</v>
      </c>
      <c r="M5" s="401" t="s">
        <v>1368</v>
      </c>
      <c r="N5" s="401" t="s">
        <v>1369</v>
      </c>
      <c r="O5" s="401" t="s">
        <v>1369</v>
      </c>
      <c r="P5" s="401" t="s">
        <v>1370</v>
      </c>
      <c r="Q5" s="401" t="s">
        <v>1364</v>
      </c>
      <c r="R5" s="393"/>
      <c r="S5" s="394"/>
      <c r="T5" s="394"/>
      <c r="U5" s="394"/>
      <c r="V5" s="394"/>
      <c r="W5" s="395"/>
      <c r="X5" s="389"/>
      <c r="Y5" s="389"/>
      <c r="Z5" s="389"/>
      <c r="AA5" s="389"/>
      <c r="AB5" s="389"/>
      <c r="AC5" s="389"/>
      <c r="AD5" s="389"/>
      <c r="AE5" s="389"/>
      <c r="AF5" s="389"/>
      <c r="AG5" s="389"/>
      <c r="AH5" s="389"/>
      <c r="AI5" s="389"/>
      <c r="AJ5" s="389"/>
      <c r="AK5" s="389"/>
      <c r="AL5" s="389"/>
      <c r="AM5" s="389"/>
      <c r="AN5" s="389"/>
      <c r="AO5" s="389"/>
      <c r="AP5" s="389"/>
      <c r="AQ5" s="389"/>
      <c r="AR5" s="389"/>
      <c r="AS5" s="389"/>
      <c r="AT5" s="389"/>
      <c r="AU5" s="389"/>
      <c r="AV5" s="389"/>
      <c r="AW5" s="389"/>
      <c r="AX5" s="389"/>
      <c r="AY5" s="389"/>
      <c r="AZ5" s="389"/>
      <c r="BA5" s="389"/>
      <c r="BB5" s="389"/>
      <c r="BC5" s="389"/>
      <c r="BD5" s="389"/>
      <c r="BE5" s="389"/>
      <c r="BF5" s="389"/>
      <c r="BG5" s="389"/>
      <c r="BH5" s="389"/>
      <c r="BI5" s="389"/>
      <c r="BJ5" s="389"/>
      <c r="BK5" s="389"/>
      <c r="BL5" s="389"/>
      <c r="BM5" s="389"/>
      <c r="BN5" s="389"/>
      <c r="BO5" s="389"/>
      <c r="BP5" s="389"/>
      <c r="BQ5" s="389"/>
      <c r="BR5" s="389"/>
      <c r="BS5" s="389"/>
      <c r="BT5" s="389"/>
      <c r="BU5" s="389"/>
      <c r="BV5" s="389"/>
      <c r="BW5" s="389"/>
      <c r="BX5" s="389"/>
      <c r="BY5" s="389"/>
      <c r="BZ5" s="389"/>
      <c r="CA5" s="389"/>
      <c r="CB5" s="389"/>
      <c r="CC5" s="389"/>
      <c r="CD5" s="389"/>
      <c r="CE5" s="389"/>
      <c r="CF5" s="389"/>
      <c r="CG5" s="389"/>
      <c r="CH5" s="389"/>
      <c r="CI5" s="389"/>
      <c r="CJ5" s="389"/>
      <c r="CK5" s="389"/>
      <c r="CL5" s="389"/>
      <c r="CM5" s="389"/>
      <c r="CN5" s="389"/>
      <c r="CO5" s="336"/>
      <c r="CP5" s="336"/>
      <c r="CQ5" s="336"/>
      <c r="CR5" s="336"/>
      <c r="CS5" s="336"/>
      <c r="CT5" s="336"/>
      <c r="CU5" s="336"/>
      <c r="CV5" s="336"/>
      <c r="CW5" s="336"/>
      <c r="CX5" s="336"/>
      <c r="CY5" s="336"/>
      <c r="CZ5" s="336"/>
      <c r="DA5" s="336"/>
      <c r="DB5" s="336"/>
      <c r="DC5" s="336"/>
      <c r="DD5" s="336"/>
      <c r="DE5" s="336"/>
      <c r="DF5" s="336"/>
      <c r="DG5" s="336"/>
      <c r="DH5" s="336"/>
      <c r="DI5" s="336"/>
      <c r="DJ5" s="336"/>
      <c r="DK5" s="336"/>
      <c r="DL5" s="336"/>
      <c r="DM5" s="336"/>
      <c r="DN5" s="336"/>
      <c r="DO5" s="336"/>
      <c r="DP5" s="336"/>
      <c r="DQ5" s="336"/>
      <c r="DR5" s="336"/>
      <c r="DS5" s="336"/>
      <c r="DT5" s="336"/>
      <c r="DU5" s="336"/>
      <c r="DV5" s="336"/>
      <c r="DW5" s="336"/>
      <c r="DX5" s="336"/>
      <c r="DY5" s="336"/>
      <c r="DZ5" s="336"/>
      <c r="EA5" s="336"/>
      <c r="EB5" s="336"/>
      <c r="EC5" s="336"/>
      <c r="ED5" s="336"/>
      <c r="EE5" s="336"/>
      <c r="EF5" s="336"/>
    </row>
    <row r="6" spans="1:136" s="291" customFormat="1" ht="93" customHeight="1" x14ac:dyDescent="0.25">
      <c r="A6" s="403"/>
      <c r="B6" s="403"/>
      <c r="C6" s="399"/>
      <c r="D6" s="398"/>
      <c r="E6" s="399"/>
      <c r="F6" s="398"/>
      <c r="G6" s="398"/>
      <c r="H6" s="399"/>
      <c r="I6" s="402"/>
      <c r="J6" s="402" t="s">
        <v>1371</v>
      </c>
      <c r="K6" s="402" t="s">
        <v>1366</v>
      </c>
      <c r="L6" s="402" t="s">
        <v>1367</v>
      </c>
      <c r="M6" s="402" t="s">
        <v>1368</v>
      </c>
      <c r="N6" s="402" t="s">
        <v>1369</v>
      </c>
      <c r="O6" s="402" t="s">
        <v>1369</v>
      </c>
      <c r="P6" s="402" t="s">
        <v>1370</v>
      </c>
      <c r="Q6" s="402" t="s">
        <v>1364</v>
      </c>
      <c r="R6" s="334" t="s">
        <v>14</v>
      </c>
      <c r="S6" s="334" t="s">
        <v>15</v>
      </c>
      <c r="T6" s="334" t="s">
        <v>16</v>
      </c>
      <c r="U6" s="334" t="s">
        <v>17</v>
      </c>
      <c r="V6" s="334" t="s">
        <v>18</v>
      </c>
      <c r="W6" s="334" t="s">
        <v>19</v>
      </c>
      <c r="X6" s="334" t="s">
        <v>20</v>
      </c>
      <c r="Y6" s="334" t="s">
        <v>21</v>
      </c>
      <c r="Z6" s="334" t="s">
        <v>22</v>
      </c>
      <c r="AA6" s="334" t="s">
        <v>23</v>
      </c>
      <c r="AB6" s="334" t="s">
        <v>24</v>
      </c>
      <c r="AC6" s="334" t="s">
        <v>25</v>
      </c>
      <c r="AD6" s="334" t="s">
        <v>26</v>
      </c>
      <c r="AE6" s="334" t="s">
        <v>27</v>
      </c>
      <c r="AF6" s="334" t="s">
        <v>28</v>
      </c>
      <c r="AG6" s="334" t="s">
        <v>29</v>
      </c>
      <c r="AH6" s="334" t="s">
        <v>30</v>
      </c>
      <c r="AI6" s="334" t="s">
        <v>31</v>
      </c>
      <c r="AJ6" s="334" t="s">
        <v>32</v>
      </c>
      <c r="AK6" s="334" t="s">
        <v>33</v>
      </c>
      <c r="AL6" s="334" t="s">
        <v>34</v>
      </c>
      <c r="AM6" s="334" t="s">
        <v>35</v>
      </c>
      <c r="AN6" s="334" t="s">
        <v>36</v>
      </c>
      <c r="AO6" s="334" t="s">
        <v>37</v>
      </c>
      <c r="AP6" s="334" t="s">
        <v>38</v>
      </c>
      <c r="AQ6" s="334" t="s">
        <v>39</v>
      </c>
      <c r="AR6" s="334" t="s">
        <v>40</v>
      </c>
      <c r="AS6" s="334" t="s">
        <v>41</v>
      </c>
      <c r="AT6" s="334" t="s">
        <v>42</v>
      </c>
      <c r="AU6" s="334" t="s">
        <v>43</v>
      </c>
      <c r="AV6" s="334" t="s">
        <v>44</v>
      </c>
      <c r="AW6" s="334" t="s">
        <v>45</v>
      </c>
      <c r="AX6" s="334" t="s">
        <v>46</v>
      </c>
      <c r="AY6" s="334" t="s">
        <v>47</v>
      </c>
      <c r="AZ6" s="334" t="s">
        <v>48</v>
      </c>
      <c r="BA6" s="334" t="s">
        <v>49</v>
      </c>
      <c r="BB6" s="334" t="s">
        <v>50</v>
      </c>
      <c r="BC6" s="334" t="s">
        <v>51</v>
      </c>
      <c r="BD6" s="334" t="s">
        <v>52</v>
      </c>
      <c r="BE6" s="334" t="s">
        <v>53</v>
      </c>
      <c r="BF6" s="334" t="s">
        <v>54</v>
      </c>
      <c r="BG6" s="334" t="s">
        <v>55</v>
      </c>
      <c r="BH6" s="334" t="s">
        <v>56</v>
      </c>
      <c r="BI6" s="334" t="s">
        <v>57</v>
      </c>
      <c r="BJ6" s="334" t="s">
        <v>58</v>
      </c>
      <c r="BK6" s="334" t="s">
        <v>59</v>
      </c>
      <c r="BL6" s="334" t="s">
        <v>60</v>
      </c>
      <c r="BM6" s="334" t="s">
        <v>61</v>
      </c>
      <c r="BN6" s="334" t="s">
        <v>62</v>
      </c>
      <c r="BO6" s="334" t="s">
        <v>63</v>
      </c>
      <c r="BP6" s="334" t="s">
        <v>64</v>
      </c>
      <c r="BQ6" s="334" t="s">
        <v>65</v>
      </c>
      <c r="BR6" s="334" t="s">
        <v>66</v>
      </c>
      <c r="BS6" s="334" t="s">
        <v>67</v>
      </c>
      <c r="BT6" s="334" t="s">
        <v>68</v>
      </c>
      <c r="BU6" s="334" t="s">
        <v>69</v>
      </c>
      <c r="BV6" s="334" t="s">
        <v>70</v>
      </c>
      <c r="BW6" s="334" t="s">
        <v>71</v>
      </c>
      <c r="BX6" s="334" t="s">
        <v>72</v>
      </c>
      <c r="BY6" s="334" t="s">
        <v>73</v>
      </c>
      <c r="BZ6" s="334" t="s">
        <v>74</v>
      </c>
      <c r="CA6" s="334" t="s">
        <v>75</v>
      </c>
      <c r="CB6" s="334" t="s">
        <v>76</v>
      </c>
      <c r="CC6" s="334" t="s">
        <v>77</v>
      </c>
      <c r="CD6" s="334" t="s">
        <v>78</v>
      </c>
      <c r="CE6" s="334" t="s">
        <v>79</v>
      </c>
      <c r="CF6" s="334" t="s">
        <v>80</v>
      </c>
      <c r="CG6" s="334" t="s">
        <v>81</v>
      </c>
      <c r="CH6" s="334" t="s">
        <v>82</v>
      </c>
      <c r="CI6" s="334" t="s">
        <v>83</v>
      </c>
      <c r="CJ6" s="334" t="s">
        <v>84</v>
      </c>
      <c r="CK6" s="334" t="s">
        <v>85</v>
      </c>
      <c r="CL6" s="334" t="s">
        <v>86</v>
      </c>
      <c r="CM6" s="334" t="s">
        <v>87</v>
      </c>
      <c r="CN6" s="334" t="s">
        <v>88</v>
      </c>
      <c r="CO6" s="290"/>
      <c r="CP6" s="290"/>
      <c r="CQ6" s="290"/>
      <c r="CR6" s="290"/>
      <c r="CS6" s="290"/>
      <c r="CT6" s="290"/>
      <c r="CU6" s="290"/>
      <c r="CV6" s="290"/>
      <c r="CW6" s="290"/>
      <c r="CX6" s="290"/>
      <c r="CY6" s="290"/>
      <c r="CZ6" s="290"/>
      <c r="DA6" s="290"/>
      <c r="DB6" s="290"/>
      <c r="DC6" s="290"/>
      <c r="DD6" s="290"/>
      <c r="DE6" s="290"/>
      <c r="DF6" s="290"/>
      <c r="DG6" s="290"/>
      <c r="DH6" s="290"/>
      <c r="DI6" s="290"/>
      <c r="DJ6" s="290"/>
      <c r="DK6" s="290"/>
      <c r="DL6" s="290"/>
      <c r="DM6" s="290"/>
      <c r="DN6" s="290"/>
      <c r="DO6" s="290"/>
      <c r="DP6" s="290"/>
      <c r="DQ6" s="290"/>
      <c r="DR6" s="290"/>
      <c r="DS6" s="290"/>
      <c r="DT6" s="290"/>
      <c r="DU6" s="290"/>
      <c r="DV6" s="290"/>
      <c r="DW6" s="290"/>
      <c r="DX6" s="290"/>
      <c r="DY6" s="290"/>
      <c r="DZ6" s="290"/>
      <c r="EA6" s="290"/>
      <c r="EB6" s="290"/>
      <c r="EC6" s="290"/>
      <c r="ED6" s="290"/>
      <c r="EE6" s="290"/>
      <c r="EF6" s="290"/>
    </row>
    <row r="7" spans="1:136" ht="60" x14ac:dyDescent="0.25">
      <c r="A7" s="292">
        <v>1</v>
      </c>
      <c r="B7" s="293" t="s">
        <v>1222</v>
      </c>
      <c r="C7" s="37" t="s">
        <v>105</v>
      </c>
      <c r="D7" s="310" t="s">
        <v>1223</v>
      </c>
      <c r="E7" s="310">
        <v>13</v>
      </c>
      <c r="F7" s="317">
        <v>13.333333333333334</v>
      </c>
      <c r="G7" s="318">
        <v>26.333333333333336</v>
      </c>
      <c r="H7" s="321" t="s">
        <v>116</v>
      </c>
      <c r="I7" s="342" t="s">
        <v>477</v>
      </c>
      <c r="J7" s="342" t="s">
        <v>477</v>
      </c>
      <c r="K7" s="342" t="s">
        <v>477</v>
      </c>
      <c r="L7" s="342" t="s">
        <v>477</v>
      </c>
      <c r="M7" s="342" t="s">
        <v>477</v>
      </c>
      <c r="N7" s="342" t="s">
        <v>477</v>
      </c>
      <c r="O7" s="342" t="s">
        <v>477</v>
      </c>
      <c r="P7" s="342" t="s">
        <v>477</v>
      </c>
      <c r="Q7" s="342" t="s">
        <v>477</v>
      </c>
      <c r="R7" s="292">
        <v>4</v>
      </c>
      <c r="S7" s="292">
        <v>4</v>
      </c>
      <c r="T7" s="292">
        <v>4</v>
      </c>
      <c r="U7" s="292">
        <v>4</v>
      </c>
      <c r="V7" s="292">
        <v>4</v>
      </c>
      <c r="W7" s="292">
        <v>4</v>
      </c>
      <c r="X7" s="292">
        <v>3</v>
      </c>
      <c r="Y7" s="292">
        <v>3</v>
      </c>
      <c r="Z7" s="292">
        <v>3</v>
      </c>
      <c r="AA7" s="292">
        <v>4</v>
      </c>
      <c r="AB7" s="292">
        <v>3</v>
      </c>
      <c r="AC7" s="292">
        <v>3</v>
      </c>
      <c r="AD7" s="292">
        <v>3</v>
      </c>
      <c r="AE7" s="292">
        <v>4</v>
      </c>
      <c r="AF7" s="292" t="s">
        <v>1224</v>
      </c>
      <c r="AG7" s="292" t="s">
        <v>1224</v>
      </c>
      <c r="AH7" s="292" t="s">
        <v>1224</v>
      </c>
      <c r="AI7" s="292" t="s">
        <v>1224</v>
      </c>
      <c r="AJ7" s="292" t="s">
        <v>1224</v>
      </c>
      <c r="AK7" s="292" t="s">
        <v>1224</v>
      </c>
      <c r="AL7" s="292" t="s">
        <v>1224</v>
      </c>
      <c r="AM7" s="292" t="s">
        <v>1224</v>
      </c>
      <c r="AN7" s="292" t="s">
        <v>1224</v>
      </c>
      <c r="AO7" s="292" t="s">
        <v>1224</v>
      </c>
      <c r="AP7" s="292" t="s">
        <v>1224</v>
      </c>
      <c r="AQ7" s="292" t="s">
        <v>1224</v>
      </c>
      <c r="AR7" s="292" t="s">
        <v>1224</v>
      </c>
      <c r="AS7" s="292" t="s">
        <v>1224</v>
      </c>
      <c r="AT7" s="292" t="s">
        <v>1224</v>
      </c>
      <c r="AU7" s="292" t="s">
        <v>1224</v>
      </c>
      <c r="AV7" s="292" t="s">
        <v>1224</v>
      </c>
      <c r="AW7" s="292" t="s">
        <v>1224</v>
      </c>
      <c r="AX7" s="292">
        <v>4</v>
      </c>
      <c r="AY7" s="292">
        <v>3</v>
      </c>
      <c r="AZ7" s="292" t="s">
        <v>1224</v>
      </c>
      <c r="BA7" s="296" t="s">
        <v>1224</v>
      </c>
      <c r="BB7" s="296" t="s">
        <v>1224</v>
      </c>
      <c r="BC7" s="296" t="s">
        <v>1224</v>
      </c>
      <c r="BD7" s="296" t="s">
        <v>1224</v>
      </c>
      <c r="BE7" s="296" t="s">
        <v>1224</v>
      </c>
      <c r="BF7" s="296" t="s">
        <v>1224</v>
      </c>
      <c r="BG7" s="296" t="s">
        <v>1224</v>
      </c>
      <c r="BH7" s="296" t="s">
        <v>1224</v>
      </c>
      <c r="BI7" s="296" t="s">
        <v>1224</v>
      </c>
      <c r="BJ7" s="296" t="s">
        <v>1224</v>
      </c>
      <c r="BK7" s="57">
        <v>4</v>
      </c>
      <c r="BL7" s="57">
        <v>4</v>
      </c>
      <c r="BM7" s="57">
        <v>4</v>
      </c>
      <c r="BN7" s="297">
        <v>3</v>
      </c>
      <c r="BO7" s="297">
        <v>3</v>
      </c>
      <c r="BP7" s="297">
        <v>3</v>
      </c>
      <c r="BQ7" s="297">
        <v>3</v>
      </c>
      <c r="BR7" s="57" t="s">
        <v>1224</v>
      </c>
      <c r="BS7" s="57" t="s">
        <v>1224</v>
      </c>
      <c r="BT7" s="57" t="s">
        <v>1224</v>
      </c>
      <c r="BU7" s="57" t="s">
        <v>1224</v>
      </c>
      <c r="BV7" s="57" t="s">
        <v>1224</v>
      </c>
      <c r="BW7" s="57" t="s">
        <v>1224</v>
      </c>
      <c r="BX7" s="57" t="s">
        <v>1224</v>
      </c>
      <c r="BY7" s="57" t="s">
        <v>1224</v>
      </c>
      <c r="BZ7" s="57" t="s">
        <v>1224</v>
      </c>
      <c r="CA7" s="57" t="s">
        <v>1224</v>
      </c>
      <c r="CB7" s="57" t="s">
        <v>1224</v>
      </c>
      <c r="CC7" s="57" t="s">
        <v>1224</v>
      </c>
      <c r="CD7" s="57" t="s">
        <v>1224</v>
      </c>
      <c r="CE7" s="57" t="s">
        <v>1224</v>
      </c>
      <c r="CF7" s="57" t="s">
        <v>1224</v>
      </c>
      <c r="CG7" s="57" t="s">
        <v>1224</v>
      </c>
      <c r="CH7" s="57" t="s">
        <v>1224</v>
      </c>
      <c r="CI7" s="57" t="s">
        <v>1224</v>
      </c>
      <c r="CJ7" s="57" t="s">
        <v>1224</v>
      </c>
      <c r="CK7" s="57" t="s">
        <v>1224</v>
      </c>
      <c r="CL7" s="57" t="s">
        <v>1224</v>
      </c>
      <c r="CM7" s="57" t="s">
        <v>1224</v>
      </c>
      <c r="CN7" s="57" t="s">
        <v>1224</v>
      </c>
      <c r="CO7" s="5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</row>
    <row r="8" spans="1:136" x14ac:dyDescent="0.25">
      <c r="A8" s="292">
        <v>2</v>
      </c>
      <c r="B8" s="293" t="s">
        <v>1225</v>
      </c>
      <c r="C8" s="37" t="s">
        <v>105</v>
      </c>
      <c r="D8" s="310" t="s">
        <v>1226</v>
      </c>
      <c r="E8" s="310">
        <v>12</v>
      </c>
      <c r="F8" s="317">
        <v>10.583333333333334</v>
      </c>
      <c r="G8" s="318">
        <v>22.583333333333336</v>
      </c>
      <c r="H8" s="321" t="s">
        <v>117</v>
      </c>
      <c r="I8" s="342" t="s">
        <v>477</v>
      </c>
      <c r="J8" s="342" t="s">
        <v>477</v>
      </c>
      <c r="K8" s="342" t="s">
        <v>477</v>
      </c>
      <c r="L8" s="342" t="s">
        <v>477</v>
      </c>
      <c r="M8" s="342" t="s">
        <v>477</v>
      </c>
      <c r="N8" s="342" t="s">
        <v>477</v>
      </c>
      <c r="O8" s="342" t="s">
        <v>477</v>
      </c>
      <c r="P8" s="342" t="s">
        <v>477</v>
      </c>
      <c r="Q8" s="342" t="s">
        <v>477</v>
      </c>
      <c r="R8" s="292">
        <v>4</v>
      </c>
      <c r="S8" s="292">
        <v>4</v>
      </c>
      <c r="T8" s="292">
        <v>4</v>
      </c>
      <c r="U8" s="292">
        <v>4</v>
      </c>
      <c r="V8" s="292">
        <v>4</v>
      </c>
      <c r="W8" s="292">
        <v>3</v>
      </c>
      <c r="X8" s="292">
        <v>3</v>
      </c>
      <c r="Y8" s="292">
        <v>3</v>
      </c>
      <c r="Z8" s="292">
        <v>3</v>
      </c>
      <c r="AA8" s="292">
        <v>4</v>
      </c>
      <c r="AB8" s="292">
        <v>3</v>
      </c>
      <c r="AC8" s="292">
        <v>3</v>
      </c>
      <c r="AD8" s="292">
        <v>3</v>
      </c>
      <c r="AE8" s="292">
        <v>4</v>
      </c>
      <c r="AF8" s="292" t="s">
        <v>1224</v>
      </c>
      <c r="AG8" s="292" t="s">
        <v>1224</v>
      </c>
      <c r="AH8" s="292" t="s">
        <v>1224</v>
      </c>
      <c r="AI8" s="292" t="s">
        <v>1224</v>
      </c>
      <c r="AJ8" s="292" t="s">
        <v>1224</v>
      </c>
      <c r="AK8" s="292" t="s">
        <v>1224</v>
      </c>
      <c r="AL8" s="292" t="s">
        <v>1224</v>
      </c>
      <c r="AM8" s="292" t="s">
        <v>1224</v>
      </c>
      <c r="AN8" s="292" t="s">
        <v>1224</v>
      </c>
      <c r="AO8" s="292" t="s">
        <v>1224</v>
      </c>
      <c r="AP8" s="292" t="s">
        <v>1224</v>
      </c>
      <c r="AQ8" s="292" t="s">
        <v>1224</v>
      </c>
      <c r="AR8" s="292" t="s">
        <v>1224</v>
      </c>
      <c r="AS8" s="292" t="s">
        <v>1224</v>
      </c>
      <c r="AT8" s="292" t="s">
        <v>1224</v>
      </c>
      <c r="AU8" s="292" t="s">
        <v>1224</v>
      </c>
      <c r="AV8" s="292" t="s">
        <v>1224</v>
      </c>
      <c r="AW8" s="292" t="s">
        <v>1224</v>
      </c>
      <c r="AX8" s="292">
        <v>4</v>
      </c>
      <c r="AY8" s="292">
        <v>3</v>
      </c>
      <c r="AZ8" s="292" t="s">
        <v>1224</v>
      </c>
      <c r="BA8" s="296" t="s">
        <v>1224</v>
      </c>
      <c r="BB8" s="296" t="s">
        <v>1224</v>
      </c>
      <c r="BC8" s="296" t="s">
        <v>1224</v>
      </c>
      <c r="BD8" s="296" t="s">
        <v>1224</v>
      </c>
      <c r="BE8" s="296" t="s">
        <v>1224</v>
      </c>
      <c r="BF8" s="296" t="s">
        <v>1224</v>
      </c>
      <c r="BG8" s="296" t="s">
        <v>1224</v>
      </c>
      <c r="BH8" s="296">
        <v>4</v>
      </c>
      <c r="BI8" s="296" t="s">
        <v>1224</v>
      </c>
      <c r="BJ8" s="296" t="s">
        <v>1224</v>
      </c>
      <c r="BK8" s="57">
        <v>3</v>
      </c>
      <c r="BL8" s="57">
        <v>3</v>
      </c>
      <c r="BM8" s="57">
        <v>3</v>
      </c>
      <c r="BN8" s="297">
        <v>3</v>
      </c>
      <c r="BO8" s="297">
        <v>3</v>
      </c>
      <c r="BP8" s="297">
        <v>3</v>
      </c>
      <c r="BQ8" s="297">
        <v>3</v>
      </c>
      <c r="BR8" s="298"/>
      <c r="BS8" s="298">
        <v>3</v>
      </c>
      <c r="BT8" s="57" t="s">
        <v>1224</v>
      </c>
      <c r="BU8" s="57" t="s">
        <v>1224</v>
      </c>
      <c r="BV8" s="57" t="s">
        <v>1224</v>
      </c>
      <c r="BW8" s="57" t="s">
        <v>1224</v>
      </c>
      <c r="BX8" s="57" t="s">
        <v>1224</v>
      </c>
      <c r="BY8" s="57" t="s">
        <v>1224</v>
      </c>
      <c r="BZ8" s="57" t="s">
        <v>1224</v>
      </c>
      <c r="CA8" s="57" t="s">
        <v>1224</v>
      </c>
      <c r="CB8" s="57" t="s">
        <v>1224</v>
      </c>
      <c r="CC8" s="57" t="s">
        <v>1224</v>
      </c>
      <c r="CD8" s="57" t="s">
        <v>1224</v>
      </c>
      <c r="CE8" s="57" t="s">
        <v>1224</v>
      </c>
      <c r="CF8" s="57" t="s">
        <v>1224</v>
      </c>
      <c r="CG8" s="57" t="s">
        <v>1224</v>
      </c>
      <c r="CH8" s="57" t="s">
        <v>1224</v>
      </c>
      <c r="CI8" s="57" t="s">
        <v>1224</v>
      </c>
      <c r="CJ8" s="57" t="s">
        <v>1224</v>
      </c>
      <c r="CK8" s="57" t="s">
        <v>1224</v>
      </c>
      <c r="CL8" s="57" t="s">
        <v>1224</v>
      </c>
      <c r="CM8" s="57" t="s">
        <v>1224</v>
      </c>
      <c r="CN8" s="57" t="s">
        <v>1224</v>
      </c>
      <c r="CO8" s="5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</row>
    <row r="9" spans="1:136" ht="30" x14ac:dyDescent="0.25">
      <c r="A9" s="292">
        <v>3</v>
      </c>
      <c r="B9" s="293" t="s">
        <v>1227</v>
      </c>
      <c r="C9" s="37" t="s">
        <v>105</v>
      </c>
      <c r="D9" s="310" t="s">
        <v>1228</v>
      </c>
      <c r="E9" s="310">
        <v>7.5</v>
      </c>
      <c r="F9" s="317">
        <v>10.25</v>
      </c>
      <c r="G9" s="318">
        <v>17.75</v>
      </c>
      <c r="H9" s="321" t="s">
        <v>118</v>
      </c>
      <c r="I9" s="342" t="s">
        <v>477</v>
      </c>
      <c r="J9" s="342" t="s">
        <v>477</v>
      </c>
      <c r="K9" s="342" t="s">
        <v>477</v>
      </c>
      <c r="L9" s="342" t="s">
        <v>477</v>
      </c>
      <c r="M9" s="342" t="s">
        <v>477</v>
      </c>
      <c r="N9" s="342" t="s">
        <v>477</v>
      </c>
      <c r="O9" s="342" t="s">
        <v>477</v>
      </c>
      <c r="P9" s="342" t="s">
        <v>477</v>
      </c>
      <c r="Q9" s="342" t="s">
        <v>477</v>
      </c>
      <c r="R9" s="292">
        <v>4</v>
      </c>
      <c r="S9" s="292">
        <v>4</v>
      </c>
      <c r="T9" s="292">
        <v>4</v>
      </c>
      <c r="U9" s="292">
        <v>4</v>
      </c>
      <c r="V9" s="292">
        <v>4</v>
      </c>
      <c r="W9" s="292">
        <v>3</v>
      </c>
      <c r="X9" s="292">
        <v>3</v>
      </c>
      <c r="Y9" s="292">
        <v>3</v>
      </c>
      <c r="Z9" s="292">
        <v>3</v>
      </c>
      <c r="AA9" s="292">
        <v>3</v>
      </c>
      <c r="AB9" s="292">
        <v>3</v>
      </c>
      <c r="AC9" s="292">
        <v>3</v>
      </c>
      <c r="AD9" s="292">
        <v>3</v>
      </c>
      <c r="AE9" s="292">
        <v>4</v>
      </c>
      <c r="AF9" s="292" t="s">
        <v>1224</v>
      </c>
      <c r="AG9" s="292" t="s">
        <v>1224</v>
      </c>
      <c r="AH9" s="292" t="s">
        <v>1224</v>
      </c>
      <c r="AI9" s="292" t="s">
        <v>1224</v>
      </c>
      <c r="AJ9" s="292" t="s">
        <v>1224</v>
      </c>
      <c r="AK9" s="292" t="s">
        <v>1224</v>
      </c>
      <c r="AL9" s="292" t="s">
        <v>1224</v>
      </c>
      <c r="AM9" s="292" t="s">
        <v>1224</v>
      </c>
      <c r="AN9" s="292" t="s">
        <v>1224</v>
      </c>
      <c r="AO9" s="292" t="s">
        <v>1224</v>
      </c>
      <c r="AP9" s="292" t="s">
        <v>1224</v>
      </c>
      <c r="AQ9" s="292" t="s">
        <v>1224</v>
      </c>
      <c r="AR9" s="292" t="s">
        <v>1224</v>
      </c>
      <c r="AS9" s="292" t="s">
        <v>1224</v>
      </c>
      <c r="AT9" s="292" t="s">
        <v>1224</v>
      </c>
      <c r="AU9" s="292" t="s">
        <v>1224</v>
      </c>
      <c r="AV9" s="292" t="s">
        <v>1224</v>
      </c>
      <c r="AW9" s="292" t="s">
        <v>1224</v>
      </c>
      <c r="AX9" s="292">
        <v>4</v>
      </c>
      <c r="AY9" s="292">
        <v>3</v>
      </c>
      <c r="AZ9" s="292" t="s">
        <v>1224</v>
      </c>
      <c r="BA9" s="296" t="s">
        <v>1224</v>
      </c>
      <c r="BB9" s="296" t="s">
        <v>1224</v>
      </c>
      <c r="BC9" s="296" t="s">
        <v>1224</v>
      </c>
      <c r="BD9" s="296" t="s">
        <v>1224</v>
      </c>
      <c r="BE9" s="296" t="s">
        <v>1224</v>
      </c>
      <c r="BF9" s="296" t="s">
        <v>1224</v>
      </c>
      <c r="BG9" s="296" t="s">
        <v>1224</v>
      </c>
      <c r="BH9" s="296">
        <v>3</v>
      </c>
      <c r="BI9" s="296" t="s">
        <v>1224</v>
      </c>
      <c r="BJ9" s="296" t="s">
        <v>1224</v>
      </c>
      <c r="BK9" s="57">
        <v>3</v>
      </c>
      <c r="BL9" s="57">
        <v>3</v>
      </c>
      <c r="BM9" s="57">
        <v>3</v>
      </c>
      <c r="BN9" s="297">
        <v>3</v>
      </c>
      <c r="BO9" s="297">
        <v>3</v>
      </c>
      <c r="BP9" s="297">
        <v>3</v>
      </c>
      <c r="BQ9" s="297">
        <v>3</v>
      </c>
      <c r="BR9" s="57" t="s">
        <v>1224</v>
      </c>
      <c r="BS9" s="297">
        <v>3</v>
      </c>
      <c r="BT9" s="57" t="s">
        <v>1224</v>
      </c>
      <c r="BU9" s="57" t="s">
        <v>1224</v>
      </c>
      <c r="BV9" s="57" t="s">
        <v>1224</v>
      </c>
      <c r="BW9" s="57" t="s">
        <v>1224</v>
      </c>
      <c r="BX9" s="57" t="s">
        <v>1224</v>
      </c>
      <c r="BY9" s="57" t="s">
        <v>1224</v>
      </c>
      <c r="BZ9" s="57" t="s">
        <v>1224</v>
      </c>
      <c r="CA9" s="57" t="s">
        <v>1224</v>
      </c>
      <c r="CB9" s="57" t="s">
        <v>1224</v>
      </c>
      <c r="CC9" s="57" t="s">
        <v>1224</v>
      </c>
      <c r="CD9" s="57" t="s">
        <v>1224</v>
      </c>
      <c r="CE9" s="57" t="s">
        <v>1224</v>
      </c>
      <c r="CF9" s="57" t="s">
        <v>1224</v>
      </c>
      <c r="CG9" s="57" t="s">
        <v>1224</v>
      </c>
      <c r="CH9" s="57" t="s">
        <v>1224</v>
      </c>
      <c r="CI9" s="57" t="s">
        <v>1224</v>
      </c>
      <c r="CJ9" s="57" t="s">
        <v>1224</v>
      </c>
      <c r="CK9" s="57" t="s">
        <v>1224</v>
      </c>
      <c r="CL9" s="57" t="s">
        <v>1224</v>
      </c>
      <c r="CM9" s="57" t="s">
        <v>1224</v>
      </c>
      <c r="CN9" s="57" t="s">
        <v>1224</v>
      </c>
      <c r="CO9" s="5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</row>
    <row r="10" spans="1:136" x14ac:dyDescent="0.25">
      <c r="A10" s="292">
        <v>4</v>
      </c>
      <c r="B10" s="293" t="s">
        <v>1229</v>
      </c>
      <c r="C10" s="37" t="s">
        <v>105</v>
      </c>
      <c r="D10" s="310" t="s">
        <v>1230</v>
      </c>
      <c r="E10" s="310">
        <v>13</v>
      </c>
      <c r="F10" s="317">
        <v>13.916666666666666</v>
      </c>
      <c r="G10" s="318">
        <v>26.916666666666664</v>
      </c>
      <c r="H10" s="321" t="s">
        <v>117</v>
      </c>
      <c r="I10" s="342" t="s">
        <v>477</v>
      </c>
      <c r="J10" s="342" t="s">
        <v>477</v>
      </c>
      <c r="K10" s="342" t="s">
        <v>477</v>
      </c>
      <c r="L10" s="342" t="s">
        <v>477</v>
      </c>
      <c r="M10" s="342" t="s">
        <v>477</v>
      </c>
      <c r="N10" s="342" t="s">
        <v>477</v>
      </c>
      <c r="O10" s="342" t="s">
        <v>477</v>
      </c>
      <c r="P10" s="342" t="s">
        <v>477</v>
      </c>
      <c r="Q10" s="342" t="s">
        <v>477</v>
      </c>
      <c r="R10" s="292">
        <v>4</v>
      </c>
      <c r="S10" s="292">
        <v>4</v>
      </c>
      <c r="T10" s="292">
        <v>4</v>
      </c>
      <c r="U10" s="292">
        <v>4</v>
      </c>
      <c r="V10" s="292">
        <v>4</v>
      </c>
      <c r="W10" s="292">
        <v>4</v>
      </c>
      <c r="X10" s="292">
        <v>3</v>
      </c>
      <c r="Y10" s="292">
        <v>3</v>
      </c>
      <c r="Z10" s="292">
        <v>3</v>
      </c>
      <c r="AA10" s="292">
        <v>4</v>
      </c>
      <c r="AB10" s="292">
        <v>3</v>
      </c>
      <c r="AC10" s="292">
        <v>3</v>
      </c>
      <c r="AD10" s="292">
        <v>3</v>
      </c>
      <c r="AE10" s="292">
        <v>4</v>
      </c>
      <c r="AF10" s="292" t="s">
        <v>1224</v>
      </c>
      <c r="AG10" s="292" t="s">
        <v>1224</v>
      </c>
      <c r="AH10" s="292" t="s">
        <v>1224</v>
      </c>
      <c r="AI10" s="292" t="s">
        <v>1224</v>
      </c>
      <c r="AJ10" s="292" t="s">
        <v>1224</v>
      </c>
      <c r="AK10" s="292" t="s">
        <v>1224</v>
      </c>
      <c r="AL10" s="292" t="s">
        <v>1224</v>
      </c>
      <c r="AM10" s="292" t="s">
        <v>1224</v>
      </c>
      <c r="AN10" s="292" t="s">
        <v>1224</v>
      </c>
      <c r="AO10" s="292" t="s">
        <v>1224</v>
      </c>
      <c r="AP10" s="292" t="s">
        <v>1224</v>
      </c>
      <c r="AQ10" s="292" t="s">
        <v>1224</v>
      </c>
      <c r="AR10" s="292" t="s">
        <v>1224</v>
      </c>
      <c r="AS10" s="292" t="s">
        <v>1224</v>
      </c>
      <c r="AT10" s="292" t="s">
        <v>1224</v>
      </c>
      <c r="AU10" s="292" t="s">
        <v>1224</v>
      </c>
      <c r="AV10" s="292" t="s">
        <v>1224</v>
      </c>
      <c r="AW10" s="292" t="s">
        <v>1224</v>
      </c>
      <c r="AX10" s="292">
        <v>4</v>
      </c>
      <c r="AY10" s="292">
        <v>3</v>
      </c>
      <c r="AZ10" s="292" t="s">
        <v>1224</v>
      </c>
      <c r="BA10" s="296" t="s">
        <v>1224</v>
      </c>
      <c r="BB10" s="296" t="s">
        <v>1224</v>
      </c>
      <c r="BC10" s="296" t="s">
        <v>1224</v>
      </c>
      <c r="BD10" s="296" t="s">
        <v>1224</v>
      </c>
      <c r="BE10" s="296" t="s">
        <v>1224</v>
      </c>
      <c r="BF10" s="296" t="s">
        <v>1224</v>
      </c>
      <c r="BG10" s="296" t="s">
        <v>1224</v>
      </c>
      <c r="BH10" s="296">
        <v>3</v>
      </c>
      <c r="BI10" s="296" t="s">
        <v>1224</v>
      </c>
      <c r="BJ10" s="296" t="s">
        <v>1224</v>
      </c>
      <c r="BK10" s="57">
        <v>4</v>
      </c>
      <c r="BL10" s="57">
        <v>4</v>
      </c>
      <c r="BM10" s="57">
        <v>4</v>
      </c>
      <c r="BN10" s="297">
        <v>3</v>
      </c>
      <c r="BO10" s="297">
        <v>3</v>
      </c>
      <c r="BP10" s="297">
        <v>3</v>
      </c>
      <c r="BQ10" s="297">
        <v>3</v>
      </c>
      <c r="BR10" s="57" t="s">
        <v>1224</v>
      </c>
      <c r="BS10" s="297">
        <v>3</v>
      </c>
      <c r="BT10" s="297">
        <v>3</v>
      </c>
      <c r="BU10" s="57" t="s">
        <v>1224</v>
      </c>
      <c r="BV10" s="57" t="s">
        <v>1224</v>
      </c>
      <c r="BW10" s="57" t="s">
        <v>1224</v>
      </c>
      <c r="BX10" s="57" t="s">
        <v>1224</v>
      </c>
      <c r="BY10" s="57" t="s">
        <v>1224</v>
      </c>
      <c r="BZ10" s="57" t="s">
        <v>1224</v>
      </c>
      <c r="CA10" s="57" t="s">
        <v>1224</v>
      </c>
      <c r="CB10" s="57" t="s">
        <v>1224</v>
      </c>
      <c r="CC10" s="57" t="s">
        <v>1224</v>
      </c>
      <c r="CD10" s="57" t="s">
        <v>1224</v>
      </c>
      <c r="CE10" s="57" t="s">
        <v>1224</v>
      </c>
      <c r="CF10" s="57" t="s">
        <v>1224</v>
      </c>
      <c r="CG10" s="57" t="s">
        <v>1224</v>
      </c>
      <c r="CH10" s="57" t="s">
        <v>1224</v>
      </c>
      <c r="CI10" s="57" t="s">
        <v>1224</v>
      </c>
      <c r="CJ10" s="57" t="s">
        <v>1224</v>
      </c>
      <c r="CK10" s="57" t="s">
        <v>1224</v>
      </c>
      <c r="CL10" s="57" t="s">
        <v>1224</v>
      </c>
      <c r="CM10" s="57" t="s">
        <v>1224</v>
      </c>
      <c r="CN10" s="57" t="s">
        <v>1224</v>
      </c>
      <c r="CO10" s="5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</row>
    <row r="11" spans="1:136" x14ac:dyDescent="0.25">
      <c r="A11" s="292">
        <v>5</v>
      </c>
      <c r="B11" s="299" t="s">
        <v>1231</v>
      </c>
      <c r="C11" s="37" t="s">
        <v>105</v>
      </c>
      <c r="D11" s="310" t="s">
        <v>1232</v>
      </c>
      <c r="E11" s="310">
        <v>6</v>
      </c>
      <c r="F11" s="317">
        <v>5.833333333333333</v>
      </c>
      <c r="G11" s="318">
        <v>11.833333333333332</v>
      </c>
      <c r="H11" s="321" t="s">
        <v>119</v>
      </c>
      <c r="I11" s="342" t="s">
        <v>477</v>
      </c>
      <c r="J11" s="342" t="s">
        <v>477</v>
      </c>
      <c r="K11" s="342" t="s">
        <v>477</v>
      </c>
      <c r="L11" s="342" t="s">
        <v>477</v>
      </c>
      <c r="M11" s="342" t="s">
        <v>477</v>
      </c>
      <c r="N11" s="342" t="s">
        <v>477</v>
      </c>
      <c r="O11" s="342" t="s">
        <v>477</v>
      </c>
      <c r="P11" s="342" t="s">
        <v>477</v>
      </c>
      <c r="Q11" s="342" t="s">
        <v>477</v>
      </c>
      <c r="R11" s="292">
        <v>3</v>
      </c>
      <c r="S11" s="292">
        <v>3</v>
      </c>
      <c r="T11" s="292">
        <v>3</v>
      </c>
      <c r="U11" s="292">
        <v>3</v>
      </c>
      <c r="V11" s="292">
        <v>3</v>
      </c>
      <c r="W11" s="292">
        <v>3</v>
      </c>
      <c r="X11" s="292">
        <v>3</v>
      </c>
      <c r="Y11" s="292">
        <v>3</v>
      </c>
      <c r="Z11" s="292">
        <v>3</v>
      </c>
      <c r="AA11" s="292">
        <v>3</v>
      </c>
      <c r="AB11" s="292">
        <v>3</v>
      </c>
      <c r="AC11" s="292">
        <v>3</v>
      </c>
      <c r="AD11" s="292">
        <v>3</v>
      </c>
      <c r="AE11" s="292">
        <v>3</v>
      </c>
      <c r="AF11" s="292" t="s">
        <v>1224</v>
      </c>
      <c r="AG11" s="292" t="s">
        <v>1224</v>
      </c>
      <c r="AH11" s="292" t="s">
        <v>1224</v>
      </c>
      <c r="AI11" s="292" t="s">
        <v>1224</v>
      </c>
      <c r="AJ11" s="292" t="s">
        <v>1224</v>
      </c>
      <c r="AK11" s="292" t="s">
        <v>1224</v>
      </c>
      <c r="AL11" s="292" t="s">
        <v>1224</v>
      </c>
      <c r="AM11" s="292" t="s">
        <v>1224</v>
      </c>
      <c r="AN11" s="292" t="s">
        <v>1224</v>
      </c>
      <c r="AO11" s="292" t="s">
        <v>1224</v>
      </c>
      <c r="AP11" s="292" t="s">
        <v>1224</v>
      </c>
      <c r="AQ11" s="292" t="s">
        <v>1224</v>
      </c>
      <c r="AR11" s="292" t="s">
        <v>1224</v>
      </c>
      <c r="AS11" s="292" t="s">
        <v>1224</v>
      </c>
      <c r="AT11" s="292" t="s">
        <v>1224</v>
      </c>
      <c r="AU11" s="292" t="s">
        <v>1224</v>
      </c>
      <c r="AV11" s="292" t="s">
        <v>1224</v>
      </c>
      <c r="AW11" s="292" t="s">
        <v>1224</v>
      </c>
      <c r="AX11" s="292">
        <v>3</v>
      </c>
      <c r="AY11" s="292">
        <v>3</v>
      </c>
      <c r="AZ11" s="292" t="s">
        <v>1224</v>
      </c>
      <c r="BA11" s="296" t="s">
        <v>1224</v>
      </c>
      <c r="BB11" s="296" t="s">
        <v>1224</v>
      </c>
      <c r="BC11" s="296" t="s">
        <v>1224</v>
      </c>
      <c r="BD11" s="296" t="s">
        <v>1224</v>
      </c>
      <c r="BE11" s="296" t="s">
        <v>1224</v>
      </c>
      <c r="BF11" s="296" t="s">
        <v>1224</v>
      </c>
      <c r="BG11" s="296" t="s">
        <v>1224</v>
      </c>
      <c r="BH11" s="296" t="s">
        <v>1224</v>
      </c>
      <c r="BI11" s="296" t="s">
        <v>1224</v>
      </c>
      <c r="BJ11" s="296" t="s">
        <v>1224</v>
      </c>
      <c r="BK11" s="57">
        <v>3</v>
      </c>
      <c r="BL11" s="57">
        <v>3</v>
      </c>
      <c r="BM11" s="57">
        <v>3</v>
      </c>
      <c r="BN11" s="297">
        <v>3</v>
      </c>
      <c r="BO11" s="297">
        <v>3</v>
      </c>
      <c r="BP11" s="297">
        <v>3</v>
      </c>
      <c r="BQ11" s="297">
        <v>3</v>
      </c>
      <c r="BR11" s="57" t="s">
        <v>1224</v>
      </c>
      <c r="BS11" s="57" t="s">
        <v>1224</v>
      </c>
      <c r="BT11" s="57" t="s">
        <v>1224</v>
      </c>
      <c r="BU11" s="57" t="s">
        <v>1224</v>
      </c>
      <c r="BV11" s="57" t="s">
        <v>1224</v>
      </c>
      <c r="BW11" s="57" t="s">
        <v>1224</v>
      </c>
      <c r="BX11" s="57" t="s">
        <v>1224</v>
      </c>
      <c r="BY11" s="57" t="s">
        <v>1224</v>
      </c>
      <c r="BZ11" s="57" t="s">
        <v>1224</v>
      </c>
      <c r="CA11" s="57" t="s">
        <v>1224</v>
      </c>
      <c r="CB11" s="57" t="s">
        <v>1224</v>
      </c>
      <c r="CC11" s="57" t="s">
        <v>1224</v>
      </c>
      <c r="CD11" s="57" t="s">
        <v>1224</v>
      </c>
      <c r="CE11" s="57" t="s">
        <v>1224</v>
      </c>
      <c r="CF11" s="57" t="s">
        <v>1224</v>
      </c>
      <c r="CG11" s="57" t="s">
        <v>1224</v>
      </c>
      <c r="CH11" s="57" t="s">
        <v>1224</v>
      </c>
      <c r="CI11" s="57" t="s">
        <v>1224</v>
      </c>
      <c r="CJ11" s="57" t="s">
        <v>1224</v>
      </c>
      <c r="CK11" s="57" t="s">
        <v>1224</v>
      </c>
      <c r="CL11" s="57" t="s">
        <v>1224</v>
      </c>
      <c r="CM11" s="57" t="s">
        <v>1224</v>
      </c>
      <c r="CN11" s="57" t="s">
        <v>1224</v>
      </c>
      <c r="CO11" s="5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</row>
    <row r="12" spans="1:136" x14ac:dyDescent="0.25">
      <c r="A12" s="292">
        <v>6</v>
      </c>
      <c r="B12" s="299" t="s">
        <v>1233</v>
      </c>
      <c r="C12" s="37" t="s">
        <v>105</v>
      </c>
      <c r="D12" s="310" t="s">
        <v>1234</v>
      </c>
      <c r="E12" s="310">
        <v>13</v>
      </c>
      <c r="F12" s="317">
        <v>4.333333333333333</v>
      </c>
      <c r="G12" s="318">
        <v>17.333333333333332</v>
      </c>
      <c r="H12" s="321" t="s">
        <v>120</v>
      </c>
      <c r="I12" s="342" t="s">
        <v>477</v>
      </c>
      <c r="J12" s="342" t="s">
        <v>477</v>
      </c>
      <c r="K12" s="342" t="s">
        <v>477</v>
      </c>
      <c r="L12" s="342" t="s">
        <v>477</v>
      </c>
      <c r="M12" s="342" t="s">
        <v>477</v>
      </c>
      <c r="N12" s="342" t="s">
        <v>477</v>
      </c>
      <c r="O12" s="342" t="s">
        <v>477</v>
      </c>
      <c r="P12" s="342" t="s">
        <v>477</v>
      </c>
      <c r="Q12" s="342" t="s">
        <v>477</v>
      </c>
      <c r="R12" s="292">
        <v>3</v>
      </c>
      <c r="S12" s="292">
        <v>2</v>
      </c>
      <c r="T12" s="292">
        <v>2</v>
      </c>
      <c r="U12" s="292">
        <v>1</v>
      </c>
      <c r="V12" s="292">
        <v>3</v>
      </c>
      <c r="W12" s="292">
        <v>3</v>
      </c>
      <c r="X12" s="292">
        <v>1</v>
      </c>
      <c r="Y12" s="292">
        <v>1</v>
      </c>
      <c r="Z12" s="292">
        <v>1</v>
      </c>
      <c r="AA12" s="292">
        <v>3</v>
      </c>
      <c r="AB12" s="292">
        <v>2</v>
      </c>
      <c r="AC12" s="292">
        <v>2</v>
      </c>
      <c r="AD12" s="292">
        <v>1</v>
      </c>
      <c r="AE12" s="292">
        <v>2</v>
      </c>
      <c r="AF12" s="292" t="s">
        <v>1224</v>
      </c>
      <c r="AG12" s="292" t="s">
        <v>1224</v>
      </c>
      <c r="AH12" s="292" t="s">
        <v>1224</v>
      </c>
      <c r="AI12" s="292" t="s">
        <v>1224</v>
      </c>
      <c r="AJ12" s="292" t="s">
        <v>1224</v>
      </c>
      <c r="AK12" s="292" t="s">
        <v>1224</v>
      </c>
      <c r="AL12" s="292" t="s">
        <v>1224</v>
      </c>
      <c r="AM12" s="292" t="s">
        <v>1224</v>
      </c>
      <c r="AN12" s="292" t="s">
        <v>1224</v>
      </c>
      <c r="AO12" s="292" t="s">
        <v>1224</v>
      </c>
      <c r="AP12" s="292" t="s">
        <v>1224</v>
      </c>
      <c r="AQ12" s="292" t="s">
        <v>1224</v>
      </c>
      <c r="AR12" s="292" t="s">
        <v>1224</v>
      </c>
      <c r="AS12" s="292" t="s">
        <v>1224</v>
      </c>
      <c r="AT12" s="292" t="s">
        <v>1224</v>
      </c>
      <c r="AU12" s="292" t="s">
        <v>1224</v>
      </c>
      <c r="AV12" s="292" t="s">
        <v>1224</v>
      </c>
      <c r="AW12" s="292" t="s">
        <v>1224</v>
      </c>
      <c r="AX12" s="292">
        <v>3</v>
      </c>
      <c r="AY12" s="292">
        <v>3</v>
      </c>
      <c r="AZ12" s="292" t="s">
        <v>1224</v>
      </c>
      <c r="BA12" s="296" t="s">
        <v>1224</v>
      </c>
      <c r="BB12" s="296" t="s">
        <v>1224</v>
      </c>
      <c r="BC12" s="296" t="s">
        <v>1224</v>
      </c>
      <c r="BD12" s="296" t="s">
        <v>1224</v>
      </c>
      <c r="BE12" s="296" t="s">
        <v>1224</v>
      </c>
      <c r="BF12" s="296" t="s">
        <v>1224</v>
      </c>
      <c r="BG12" s="296" t="s">
        <v>1224</v>
      </c>
      <c r="BH12" s="296" t="s">
        <v>1224</v>
      </c>
      <c r="BI12" s="296" t="s">
        <v>1224</v>
      </c>
      <c r="BJ12" s="296" t="s">
        <v>1224</v>
      </c>
      <c r="BK12" s="335" t="s">
        <v>1224</v>
      </c>
      <c r="BL12" s="335">
        <v>3</v>
      </c>
      <c r="BM12" s="335">
        <v>3</v>
      </c>
      <c r="BN12" s="297">
        <v>3</v>
      </c>
      <c r="BO12" s="297">
        <v>3</v>
      </c>
      <c r="BP12" s="297">
        <v>3</v>
      </c>
      <c r="BQ12" s="297">
        <v>3</v>
      </c>
      <c r="BR12" s="297">
        <v>3</v>
      </c>
      <c r="BS12" s="297">
        <v>3</v>
      </c>
      <c r="BT12" s="57" t="s">
        <v>1224</v>
      </c>
      <c r="BU12" s="57" t="s">
        <v>1224</v>
      </c>
      <c r="BV12" s="57" t="s">
        <v>1224</v>
      </c>
      <c r="BW12" s="57" t="s">
        <v>1224</v>
      </c>
      <c r="BX12" s="57" t="s">
        <v>1224</v>
      </c>
      <c r="BY12" s="57" t="s">
        <v>1224</v>
      </c>
      <c r="BZ12" s="57" t="s">
        <v>1224</v>
      </c>
      <c r="CA12" s="57" t="s">
        <v>1224</v>
      </c>
      <c r="CB12" s="57" t="s">
        <v>1224</v>
      </c>
      <c r="CC12" s="57" t="s">
        <v>1224</v>
      </c>
      <c r="CD12" s="57" t="s">
        <v>1224</v>
      </c>
      <c r="CE12" s="57" t="s">
        <v>1224</v>
      </c>
      <c r="CF12" s="57" t="s">
        <v>1224</v>
      </c>
      <c r="CG12" s="57" t="s">
        <v>1224</v>
      </c>
      <c r="CH12" s="57" t="s">
        <v>1224</v>
      </c>
      <c r="CI12" s="57" t="s">
        <v>1224</v>
      </c>
      <c r="CJ12" s="57" t="s">
        <v>1224</v>
      </c>
      <c r="CK12" s="57" t="s">
        <v>1224</v>
      </c>
      <c r="CL12" s="57" t="s">
        <v>1224</v>
      </c>
      <c r="CM12" s="57" t="s">
        <v>1224</v>
      </c>
      <c r="CN12" s="57" t="s">
        <v>1224</v>
      </c>
      <c r="CO12" s="5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</row>
    <row r="13" spans="1:136" x14ac:dyDescent="0.25">
      <c r="A13" s="292">
        <v>7</v>
      </c>
      <c r="B13" s="299" t="s">
        <v>1235</v>
      </c>
      <c r="C13" s="37" t="s">
        <v>105</v>
      </c>
      <c r="D13" s="310" t="s">
        <v>1236</v>
      </c>
      <c r="E13" s="310">
        <v>8.5</v>
      </c>
      <c r="F13" s="317">
        <v>4.166666666666667</v>
      </c>
      <c r="G13" s="318">
        <v>12.666666666666668</v>
      </c>
      <c r="H13" s="321" t="s">
        <v>121</v>
      </c>
      <c r="I13" s="342" t="s">
        <v>477</v>
      </c>
      <c r="J13" s="342" t="s">
        <v>477</v>
      </c>
      <c r="K13" s="342" t="s">
        <v>477</v>
      </c>
      <c r="L13" s="342" t="s">
        <v>477</v>
      </c>
      <c r="M13" s="342" t="s">
        <v>477</v>
      </c>
      <c r="N13" s="342" t="s">
        <v>477</v>
      </c>
      <c r="O13" s="342" t="s">
        <v>477</v>
      </c>
      <c r="P13" s="342" t="s">
        <v>477</v>
      </c>
      <c r="Q13" s="342" t="s">
        <v>477</v>
      </c>
      <c r="R13" s="292">
        <v>3</v>
      </c>
      <c r="S13" s="292">
        <v>3</v>
      </c>
      <c r="T13" s="292">
        <v>3</v>
      </c>
      <c r="U13" s="292">
        <v>3</v>
      </c>
      <c r="V13" s="292">
        <v>3</v>
      </c>
      <c r="W13" s="292">
        <v>3</v>
      </c>
      <c r="X13" s="292">
        <v>3</v>
      </c>
      <c r="Y13" s="292">
        <v>3</v>
      </c>
      <c r="Z13" s="292">
        <v>3</v>
      </c>
      <c r="AA13" s="292">
        <v>3</v>
      </c>
      <c r="AB13" s="292">
        <v>3</v>
      </c>
      <c r="AC13" s="292">
        <v>3</v>
      </c>
      <c r="AD13" s="292">
        <v>3</v>
      </c>
      <c r="AE13" s="292">
        <v>3</v>
      </c>
      <c r="AF13" s="292" t="s">
        <v>1224</v>
      </c>
      <c r="AG13" s="292" t="s">
        <v>1224</v>
      </c>
      <c r="AH13" s="292" t="s">
        <v>1224</v>
      </c>
      <c r="AI13" s="292" t="s">
        <v>1224</v>
      </c>
      <c r="AJ13" s="292" t="s">
        <v>1224</v>
      </c>
      <c r="AK13" s="292" t="s">
        <v>1224</v>
      </c>
      <c r="AL13" s="292" t="s">
        <v>1224</v>
      </c>
      <c r="AM13" s="292" t="s">
        <v>1224</v>
      </c>
      <c r="AN13" s="292" t="s">
        <v>1224</v>
      </c>
      <c r="AO13" s="292" t="s">
        <v>1224</v>
      </c>
      <c r="AP13" s="292" t="s">
        <v>1224</v>
      </c>
      <c r="AQ13" s="292" t="s">
        <v>1224</v>
      </c>
      <c r="AR13" s="292" t="s">
        <v>1224</v>
      </c>
      <c r="AS13" s="292" t="s">
        <v>1224</v>
      </c>
      <c r="AT13" s="292" t="s">
        <v>1224</v>
      </c>
      <c r="AU13" s="292" t="s">
        <v>1224</v>
      </c>
      <c r="AV13" s="292" t="s">
        <v>1224</v>
      </c>
      <c r="AW13" s="292" t="s">
        <v>1224</v>
      </c>
      <c r="AX13" s="292">
        <v>3</v>
      </c>
      <c r="AY13" s="292">
        <v>3</v>
      </c>
      <c r="AZ13" s="292" t="s">
        <v>1224</v>
      </c>
      <c r="BA13" s="296" t="s">
        <v>1224</v>
      </c>
      <c r="BB13" s="296" t="s">
        <v>1224</v>
      </c>
      <c r="BC13" s="296" t="s">
        <v>1224</v>
      </c>
      <c r="BD13" s="296" t="s">
        <v>1224</v>
      </c>
      <c r="BE13" s="296" t="s">
        <v>1224</v>
      </c>
      <c r="BF13" s="296" t="s">
        <v>1224</v>
      </c>
      <c r="BG13" s="296" t="s">
        <v>1224</v>
      </c>
      <c r="BH13" s="296" t="s">
        <v>1224</v>
      </c>
      <c r="BI13" s="296" t="s">
        <v>1224</v>
      </c>
      <c r="BJ13" s="296" t="s">
        <v>1224</v>
      </c>
      <c r="BK13" s="57" t="s">
        <v>1224</v>
      </c>
      <c r="BL13" s="57">
        <v>3</v>
      </c>
      <c r="BM13" s="57">
        <v>3</v>
      </c>
      <c r="BN13" s="297">
        <v>3</v>
      </c>
      <c r="BO13" s="297">
        <v>3</v>
      </c>
      <c r="BP13" s="297">
        <v>3</v>
      </c>
      <c r="BQ13" s="297">
        <v>3</v>
      </c>
      <c r="BR13" s="57" t="s">
        <v>1224</v>
      </c>
      <c r="BS13" s="57" t="s">
        <v>1224</v>
      </c>
      <c r="BT13" s="57" t="s">
        <v>1224</v>
      </c>
      <c r="BU13" s="57" t="s">
        <v>1224</v>
      </c>
      <c r="BV13" s="57" t="s">
        <v>1224</v>
      </c>
      <c r="BW13" s="57" t="s">
        <v>1224</v>
      </c>
      <c r="BX13" s="57" t="s">
        <v>1224</v>
      </c>
      <c r="BY13" s="57" t="s">
        <v>1224</v>
      </c>
      <c r="BZ13" s="57" t="s">
        <v>1224</v>
      </c>
      <c r="CA13" s="57" t="s">
        <v>1224</v>
      </c>
      <c r="CB13" s="57" t="s">
        <v>1224</v>
      </c>
      <c r="CC13" s="57" t="s">
        <v>1224</v>
      </c>
      <c r="CD13" s="57" t="s">
        <v>1224</v>
      </c>
      <c r="CE13" s="57" t="s">
        <v>1224</v>
      </c>
      <c r="CF13" s="57" t="s">
        <v>1224</v>
      </c>
      <c r="CG13" s="57" t="s">
        <v>1224</v>
      </c>
      <c r="CH13" s="57" t="s">
        <v>1224</v>
      </c>
      <c r="CI13" s="57" t="s">
        <v>1224</v>
      </c>
      <c r="CJ13" s="57" t="s">
        <v>1224</v>
      </c>
      <c r="CK13" s="57" t="s">
        <v>1224</v>
      </c>
      <c r="CL13" s="57" t="s">
        <v>1224</v>
      </c>
      <c r="CM13" s="57" t="s">
        <v>1224</v>
      </c>
      <c r="CN13" s="57" t="s">
        <v>1224</v>
      </c>
      <c r="CO13" s="5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</row>
    <row r="14" spans="1:136" x14ac:dyDescent="0.25">
      <c r="A14" s="292">
        <v>8</v>
      </c>
      <c r="B14" s="299" t="s">
        <v>1237</v>
      </c>
      <c r="C14" s="37" t="s">
        <v>105</v>
      </c>
      <c r="D14" s="310" t="s">
        <v>1238</v>
      </c>
      <c r="E14" s="310">
        <v>20.5</v>
      </c>
      <c r="F14" s="317">
        <v>4.333333333333333</v>
      </c>
      <c r="G14" s="318">
        <v>24.833333333333332</v>
      </c>
      <c r="H14" s="321" t="s">
        <v>117</v>
      </c>
      <c r="I14" s="342" t="s">
        <v>477</v>
      </c>
      <c r="J14" s="342" t="s">
        <v>477</v>
      </c>
      <c r="K14" s="342" t="s">
        <v>477</v>
      </c>
      <c r="L14" s="342" t="s">
        <v>477</v>
      </c>
      <c r="M14" s="342" t="s">
        <v>477</v>
      </c>
      <c r="N14" s="342" t="s">
        <v>477</v>
      </c>
      <c r="O14" s="342" t="s">
        <v>477</v>
      </c>
      <c r="P14" s="342" t="s">
        <v>477</v>
      </c>
      <c r="Q14" s="342" t="s">
        <v>477</v>
      </c>
      <c r="R14" s="292">
        <v>4</v>
      </c>
      <c r="S14" s="292">
        <v>3</v>
      </c>
      <c r="T14" s="292">
        <v>2</v>
      </c>
      <c r="U14" s="292">
        <v>1</v>
      </c>
      <c r="V14" s="292">
        <v>3</v>
      </c>
      <c r="W14" s="292">
        <v>2</v>
      </c>
      <c r="X14" s="292">
        <v>1</v>
      </c>
      <c r="Y14" s="292">
        <v>1</v>
      </c>
      <c r="Z14" s="292">
        <v>1</v>
      </c>
      <c r="AA14" s="292">
        <v>2</v>
      </c>
      <c r="AB14" s="292">
        <v>2</v>
      </c>
      <c r="AC14" s="292">
        <v>2</v>
      </c>
      <c r="AD14" s="292">
        <v>1</v>
      </c>
      <c r="AE14" s="292">
        <v>2</v>
      </c>
      <c r="AF14" s="292" t="s">
        <v>1224</v>
      </c>
      <c r="AG14" s="292" t="s">
        <v>1224</v>
      </c>
      <c r="AH14" s="292" t="s">
        <v>1224</v>
      </c>
      <c r="AI14" s="292" t="s">
        <v>1224</v>
      </c>
      <c r="AJ14" s="292" t="s">
        <v>1224</v>
      </c>
      <c r="AK14" s="292" t="s">
        <v>1224</v>
      </c>
      <c r="AL14" s="292" t="s">
        <v>1224</v>
      </c>
      <c r="AM14" s="292" t="s">
        <v>1224</v>
      </c>
      <c r="AN14" s="292" t="s">
        <v>1224</v>
      </c>
      <c r="AO14" s="292" t="s">
        <v>1224</v>
      </c>
      <c r="AP14" s="292" t="s">
        <v>1224</v>
      </c>
      <c r="AQ14" s="292" t="s">
        <v>1224</v>
      </c>
      <c r="AR14" s="292" t="s">
        <v>1224</v>
      </c>
      <c r="AS14" s="292" t="s">
        <v>1224</v>
      </c>
      <c r="AT14" s="292" t="s">
        <v>1224</v>
      </c>
      <c r="AU14" s="292" t="s">
        <v>1224</v>
      </c>
      <c r="AV14" s="292" t="s">
        <v>1224</v>
      </c>
      <c r="AW14" s="292" t="s">
        <v>1224</v>
      </c>
      <c r="AX14" s="292">
        <v>3</v>
      </c>
      <c r="AY14" s="292">
        <v>3</v>
      </c>
      <c r="AZ14" s="292" t="s">
        <v>1224</v>
      </c>
      <c r="BA14" s="292">
        <v>3</v>
      </c>
      <c r="BB14" s="292">
        <v>3</v>
      </c>
      <c r="BC14" s="296" t="s">
        <v>1224</v>
      </c>
      <c r="BD14" s="296" t="s">
        <v>1224</v>
      </c>
      <c r="BE14" s="296" t="s">
        <v>1224</v>
      </c>
      <c r="BF14" s="296" t="s">
        <v>1224</v>
      </c>
      <c r="BG14" s="296" t="s">
        <v>1224</v>
      </c>
      <c r="BH14" s="296" t="s">
        <v>1224</v>
      </c>
      <c r="BI14" s="296" t="s">
        <v>1224</v>
      </c>
      <c r="BJ14" s="296" t="s">
        <v>1224</v>
      </c>
      <c r="BK14" s="57" t="s">
        <v>1224</v>
      </c>
      <c r="BL14" s="57">
        <v>3</v>
      </c>
      <c r="BM14" s="57">
        <v>2</v>
      </c>
      <c r="BN14" s="297">
        <v>3</v>
      </c>
      <c r="BO14" s="297">
        <v>3</v>
      </c>
      <c r="BP14" s="297">
        <v>3</v>
      </c>
      <c r="BQ14" s="297">
        <v>3</v>
      </c>
      <c r="BR14" s="297">
        <v>3</v>
      </c>
      <c r="BS14" s="297">
        <v>3</v>
      </c>
      <c r="BT14" s="57" t="s">
        <v>1224</v>
      </c>
      <c r="BU14" s="57" t="s">
        <v>1224</v>
      </c>
      <c r="BV14" s="57" t="s">
        <v>1224</v>
      </c>
      <c r="BW14" s="57" t="s">
        <v>1224</v>
      </c>
      <c r="BX14" s="57" t="s">
        <v>1224</v>
      </c>
      <c r="BY14" s="57" t="s">
        <v>1224</v>
      </c>
      <c r="BZ14" s="57" t="s">
        <v>1224</v>
      </c>
      <c r="CA14" s="57" t="s">
        <v>1224</v>
      </c>
      <c r="CB14" s="57" t="s">
        <v>1224</v>
      </c>
      <c r="CC14" s="57" t="s">
        <v>1224</v>
      </c>
      <c r="CD14" s="57" t="s">
        <v>1224</v>
      </c>
      <c r="CE14" s="57" t="s">
        <v>1224</v>
      </c>
      <c r="CF14" s="57" t="s">
        <v>1224</v>
      </c>
      <c r="CG14" s="57" t="s">
        <v>1224</v>
      </c>
      <c r="CH14" s="57" t="s">
        <v>1224</v>
      </c>
      <c r="CI14" s="57" t="s">
        <v>1224</v>
      </c>
      <c r="CJ14" s="57" t="s">
        <v>1224</v>
      </c>
      <c r="CK14" s="57" t="s">
        <v>1224</v>
      </c>
      <c r="CL14" s="57" t="s">
        <v>1224</v>
      </c>
      <c r="CM14" s="57" t="s">
        <v>1224</v>
      </c>
      <c r="CN14" s="57" t="s">
        <v>1224</v>
      </c>
      <c r="CO14" s="5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</row>
    <row r="15" spans="1:136" x14ac:dyDescent="0.25">
      <c r="A15" s="292">
        <v>9</v>
      </c>
      <c r="B15" s="299" t="s">
        <v>1239</v>
      </c>
      <c r="C15" s="37" t="s">
        <v>105</v>
      </c>
      <c r="D15" s="310" t="s">
        <v>1240</v>
      </c>
      <c r="E15" s="310">
        <v>10.5</v>
      </c>
      <c r="F15" s="317">
        <v>3.5</v>
      </c>
      <c r="G15" s="318">
        <v>14</v>
      </c>
      <c r="H15" s="321" t="s">
        <v>117</v>
      </c>
      <c r="I15" s="342" t="s">
        <v>477</v>
      </c>
      <c r="J15" s="342" t="s">
        <v>477</v>
      </c>
      <c r="K15" s="342" t="s">
        <v>477</v>
      </c>
      <c r="L15" s="342" t="s">
        <v>477</v>
      </c>
      <c r="M15" s="342" t="s">
        <v>477</v>
      </c>
      <c r="N15" s="342" t="s">
        <v>477</v>
      </c>
      <c r="O15" s="342" t="s">
        <v>477</v>
      </c>
      <c r="P15" s="342" t="s">
        <v>477</v>
      </c>
      <c r="Q15" s="342" t="s">
        <v>477</v>
      </c>
      <c r="R15" s="292">
        <v>3</v>
      </c>
      <c r="S15" s="292">
        <v>3</v>
      </c>
      <c r="T15" s="292">
        <v>3</v>
      </c>
      <c r="U15" s="292">
        <v>3</v>
      </c>
      <c r="V15" s="292">
        <v>3</v>
      </c>
      <c r="W15" s="292">
        <v>3</v>
      </c>
      <c r="X15" s="292">
        <v>3</v>
      </c>
      <c r="Y15" s="292">
        <v>3</v>
      </c>
      <c r="Z15" s="292">
        <v>3</v>
      </c>
      <c r="AA15" s="292">
        <v>3</v>
      </c>
      <c r="AB15" s="292">
        <v>3</v>
      </c>
      <c r="AC15" s="292">
        <v>3</v>
      </c>
      <c r="AD15" s="292">
        <v>3</v>
      </c>
      <c r="AE15" s="292">
        <v>3</v>
      </c>
      <c r="AF15" s="292" t="s">
        <v>1224</v>
      </c>
      <c r="AG15" s="292" t="s">
        <v>1224</v>
      </c>
      <c r="AH15" s="292" t="s">
        <v>1224</v>
      </c>
      <c r="AI15" s="292" t="s">
        <v>1224</v>
      </c>
      <c r="AJ15" s="292" t="s">
        <v>1224</v>
      </c>
      <c r="AK15" s="292" t="s">
        <v>1224</v>
      </c>
      <c r="AL15" s="292" t="s">
        <v>1224</v>
      </c>
      <c r="AM15" s="292" t="s">
        <v>1224</v>
      </c>
      <c r="AN15" s="292" t="s">
        <v>1224</v>
      </c>
      <c r="AO15" s="292" t="s">
        <v>1224</v>
      </c>
      <c r="AP15" s="292" t="s">
        <v>1224</v>
      </c>
      <c r="AQ15" s="292" t="s">
        <v>1224</v>
      </c>
      <c r="AR15" s="292" t="s">
        <v>1224</v>
      </c>
      <c r="AS15" s="292" t="s">
        <v>1224</v>
      </c>
      <c r="AT15" s="292" t="s">
        <v>1224</v>
      </c>
      <c r="AU15" s="292" t="s">
        <v>1224</v>
      </c>
      <c r="AV15" s="292" t="s">
        <v>1224</v>
      </c>
      <c r="AW15" s="292" t="s">
        <v>1224</v>
      </c>
      <c r="AX15" s="292">
        <v>3</v>
      </c>
      <c r="AY15" s="292">
        <v>3</v>
      </c>
      <c r="AZ15" s="292" t="s">
        <v>1224</v>
      </c>
      <c r="BA15" s="296" t="s">
        <v>1224</v>
      </c>
      <c r="BB15" s="296" t="s">
        <v>1224</v>
      </c>
      <c r="BC15" s="296" t="s">
        <v>1224</v>
      </c>
      <c r="BD15" s="296" t="s">
        <v>1224</v>
      </c>
      <c r="BE15" s="296" t="s">
        <v>1224</v>
      </c>
      <c r="BF15" s="296" t="s">
        <v>1224</v>
      </c>
      <c r="BG15" s="296" t="s">
        <v>1224</v>
      </c>
      <c r="BH15" s="296" t="s">
        <v>1224</v>
      </c>
      <c r="BI15" s="296" t="s">
        <v>1224</v>
      </c>
      <c r="BJ15" s="296" t="s">
        <v>1224</v>
      </c>
      <c r="BK15" s="57">
        <v>3</v>
      </c>
      <c r="BL15" s="57">
        <v>3</v>
      </c>
      <c r="BM15" s="57">
        <v>3</v>
      </c>
      <c r="BN15" s="297">
        <v>3</v>
      </c>
      <c r="BO15" s="297">
        <v>3</v>
      </c>
      <c r="BP15" s="297">
        <v>3</v>
      </c>
      <c r="BQ15" s="297">
        <v>3</v>
      </c>
      <c r="BR15" s="57" t="s">
        <v>1224</v>
      </c>
      <c r="BS15" s="57" t="s">
        <v>1224</v>
      </c>
      <c r="BT15" s="57">
        <v>3</v>
      </c>
      <c r="BU15" s="57" t="s">
        <v>1224</v>
      </c>
      <c r="BV15" s="57" t="s">
        <v>1224</v>
      </c>
      <c r="BW15" s="57" t="s">
        <v>1224</v>
      </c>
      <c r="BX15" s="57" t="s">
        <v>1224</v>
      </c>
      <c r="BY15" s="57" t="s">
        <v>1224</v>
      </c>
      <c r="BZ15" s="57" t="s">
        <v>1224</v>
      </c>
      <c r="CA15" s="57" t="s">
        <v>1224</v>
      </c>
      <c r="CB15" s="57" t="s">
        <v>1224</v>
      </c>
      <c r="CC15" s="57" t="s">
        <v>1224</v>
      </c>
      <c r="CD15" s="57" t="s">
        <v>1224</v>
      </c>
      <c r="CE15" s="57" t="s">
        <v>1224</v>
      </c>
      <c r="CF15" s="57" t="s">
        <v>1224</v>
      </c>
      <c r="CG15" s="57" t="s">
        <v>1224</v>
      </c>
      <c r="CH15" s="57" t="s">
        <v>1224</v>
      </c>
      <c r="CI15" s="57" t="s">
        <v>1224</v>
      </c>
      <c r="CJ15" s="57" t="s">
        <v>1224</v>
      </c>
      <c r="CK15" s="57" t="s">
        <v>1224</v>
      </c>
      <c r="CL15" s="57" t="s">
        <v>1224</v>
      </c>
      <c r="CM15" s="57" t="s">
        <v>1224</v>
      </c>
      <c r="CN15" s="57" t="s">
        <v>1224</v>
      </c>
      <c r="CO15" s="5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</row>
    <row r="16" spans="1:136" x14ac:dyDescent="0.25">
      <c r="A16" s="292">
        <v>10</v>
      </c>
      <c r="B16" s="299" t="s">
        <v>1241</v>
      </c>
      <c r="C16" s="37" t="s">
        <v>105</v>
      </c>
      <c r="D16" s="310" t="s">
        <v>1242</v>
      </c>
      <c r="E16" s="310">
        <v>16</v>
      </c>
      <c r="F16" s="317">
        <v>7.25</v>
      </c>
      <c r="G16" s="318">
        <v>23.25</v>
      </c>
      <c r="H16" s="321" t="s">
        <v>117</v>
      </c>
      <c r="I16" s="342" t="s">
        <v>477</v>
      </c>
      <c r="J16" s="342" t="s">
        <v>477</v>
      </c>
      <c r="K16" s="342" t="s">
        <v>477</v>
      </c>
      <c r="L16" s="342" t="s">
        <v>477</v>
      </c>
      <c r="M16" s="342" t="s">
        <v>477</v>
      </c>
      <c r="N16" s="342" t="s">
        <v>477</v>
      </c>
      <c r="O16" s="342" t="s">
        <v>477</v>
      </c>
      <c r="P16" s="342" t="s">
        <v>477</v>
      </c>
      <c r="Q16" s="342" t="s">
        <v>477</v>
      </c>
      <c r="R16" s="294">
        <v>3</v>
      </c>
      <c r="S16" s="294">
        <v>3</v>
      </c>
      <c r="T16" s="294">
        <v>3</v>
      </c>
      <c r="U16" s="294">
        <v>3</v>
      </c>
      <c r="V16" s="294">
        <v>3</v>
      </c>
      <c r="W16" s="294">
        <v>3</v>
      </c>
      <c r="X16" s="294">
        <v>2</v>
      </c>
      <c r="Y16" s="294">
        <v>3</v>
      </c>
      <c r="Z16" s="294">
        <v>3</v>
      </c>
      <c r="AA16" s="294">
        <v>3</v>
      </c>
      <c r="AB16" s="294">
        <v>3</v>
      </c>
      <c r="AC16" s="294">
        <v>2</v>
      </c>
      <c r="AD16" s="294">
        <v>3</v>
      </c>
      <c r="AE16" s="294">
        <v>3</v>
      </c>
      <c r="AF16" s="292" t="s">
        <v>1224</v>
      </c>
      <c r="AG16" s="292" t="s">
        <v>1224</v>
      </c>
      <c r="AH16" s="292" t="s">
        <v>1224</v>
      </c>
      <c r="AI16" s="292" t="s">
        <v>1224</v>
      </c>
      <c r="AJ16" s="292" t="s">
        <v>1224</v>
      </c>
      <c r="AK16" s="292" t="s">
        <v>1224</v>
      </c>
      <c r="AL16" s="292" t="s">
        <v>1224</v>
      </c>
      <c r="AM16" s="292" t="s">
        <v>1224</v>
      </c>
      <c r="AN16" s="292" t="s">
        <v>1224</v>
      </c>
      <c r="AO16" s="292" t="s">
        <v>1224</v>
      </c>
      <c r="AP16" s="292" t="s">
        <v>1224</v>
      </c>
      <c r="AQ16" s="292" t="s">
        <v>1224</v>
      </c>
      <c r="AR16" s="292" t="s">
        <v>1224</v>
      </c>
      <c r="AS16" s="292" t="s">
        <v>1224</v>
      </c>
      <c r="AT16" s="292" t="s">
        <v>1224</v>
      </c>
      <c r="AU16" s="292" t="s">
        <v>1224</v>
      </c>
      <c r="AV16" s="292" t="s">
        <v>1224</v>
      </c>
      <c r="AW16" s="292" t="s">
        <v>1224</v>
      </c>
      <c r="AX16" s="292">
        <v>3</v>
      </c>
      <c r="AY16" s="292">
        <v>3</v>
      </c>
      <c r="AZ16" s="292" t="s">
        <v>1224</v>
      </c>
      <c r="BA16" s="292">
        <v>3</v>
      </c>
      <c r="BB16" s="292">
        <v>3</v>
      </c>
      <c r="BC16" s="296" t="s">
        <v>1224</v>
      </c>
      <c r="BD16" s="296" t="s">
        <v>1224</v>
      </c>
      <c r="BE16" s="296" t="s">
        <v>1224</v>
      </c>
      <c r="BF16" s="296" t="s">
        <v>1224</v>
      </c>
      <c r="BG16" s="296" t="s">
        <v>1224</v>
      </c>
      <c r="BH16" s="296">
        <v>3</v>
      </c>
      <c r="BI16" s="296" t="s">
        <v>1224</v>
      </c>
      <c r="BJ16" s="296" t="s">
        <v>1224</v>
      </c>
      <c r="BK16" s="335">
        <v>2</v>
      </c>
      <c r="BL16" s="335">
        <v>3</v>
      </c>
      <c r="BM16" s="335">
        <v>3</v>
      </c>
      <c r="BN16" s="297">
        <v>3</v>
      </c>
      <c r="BO16" s="297">
        <v>3</v>
      </c>
      <c r="BP16" s="297">
        <v>3</v>
      </c>
      <c r="BQ16" s="297">
        <v>3</v>
      </c>
      <c r="BR16" s="57" t="s">
        <v>1224</v>
      </c>
      <c r="BS16" s="57" t="s">
        <v>1224</v>
      </c>
      <c r="BT16" s="57" t="s">
        <v>1224</v>
      </c>
      <c r="BU16" s="57" t="s">
        <v>1224</v>
      </c>
      <c r="BV16" s="57" t="s">
        <v>1224</v>
      </c>
      <c r="BW16" s="57" t="s">
        <v>1224</v>
      </c>
      <c r="BX16" s="57" t="s">
        <v>1224</v>
      </c>
      <c r="BY16" s="57" t="s">
        <v>1224</v>
      </c>
      <c r="BZ16" s="57" t="s">
        <v>1224</v>
      </c>
      <c r="CA16" s="57" t="s">
        <v>1224</v>
      </c>
      <c r="CB16" s="57" t="s">
        <v>1224</v>
      </c>
      <c r="CC16" s="57" t="s">
        <v>1224</v>
      </c>
      <c r="CD16" s="57" t="s">
        <v>1224</v>
      </c>
      <c r="CE16" s="57" t="s">
        <v>1224</v>
      </c>
      <c r="CF16" s="57" t="s">
        <v>1224</v>
      </c>
      <c r="CG16" s="57" t="s">
        <v>1224</v>
      </c>
      <c r="CH16" s="57" t="s">
        <v>1224</v>
      </c>
      <c r="CI16" s="57" t="s">
        <v>1224</v>
      </c>
      <c r="CJ16" s="57" t="s">
        <v>1224</v>
      </c>
      <c r="CK16" s="57" t="s">
        <v>1224</v>
      </c>
      <c r="CL16" s="57" t="s">
        <v>1224</v>
      </c>
      <c r="CM16" s="57" t="s">
        <v>1224</v>
      </c>
      <c r="CN16" s="57" t="s">
        <v>1224</v>
      </c>
      <c r="CO16" s="5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</row>
    <row r="17" spans="1:136" ht="240" x14ac:dyDescent="0.25">
      <c r="A17" s="292">
        <v>11</v>
      </c>
      <c r="B17" s="299" t="s">
        <v>1243</v>
      </c>
      <c r="C17" s="37" t="s">
        <v>105</v>
      </c>
      <c r="D17" s="310" t="s">
        <v>109</v>
      </c>
      <c r="E17" s="310">
        <v>17</v>
      </c>
      <c r="F17" s="317">
        <v>3.8333333333333335</v>
      </c>
      <c r="G17" s="318">
        <v>20.833333333333332</v>
      </c>
      <c r="H17" s="321" t="s">
        <v>122</v>
      </c>
      <c r="I17" s="342" t="s">
        <v>477</v>
      </c>
      <c r="J17" s="342" t="s">
        <v>477</v>
      </c>
      <c r="K17" s="386" t="s">
        <v>1377</v>
      </c>
      <c r="L17" s="342" t="s">
        <v>477</v>
      </c>
      <c r="M17" s="342" t="s">
        <v>477</v>
      </c>
      <c r="N17" s="342" t="s">
        <v>477</v>
      </c>
      <c r="O17" s="342" t="s">
        <v>477</v>
      </c>
      <c r="P17" s="342" t="s">
        <v>477</v>
      </c>
      <c r="Q17" s="342" t="s">
        <v>477</v>
      </c>
      <c r="R17" s="294">
        <v>3</v>
      </c>
      <c r="S17" s="294">
        <v>3</v>
      </c>
      <c r="T17" s="294">
        <v>3</v>
      </c>
      <c r="U17" s="294">
        <v>3</v>
      </c>
      <c r="V17" s="294">
        <v>3</v>
      </c>
      <c r="W17" s="294">
        <v>3</v>
      </c>
      <c r="X17" s="294">
        <v>2</v>
      </c>
      <c r="Y17" s="294">
        <v>2</v>
      </c>
      <c r="Z17" s="294">
        <v>2</v>
      </c>
      <c r="AA17" s="294">
        <v>3</v>
      </c>
      <c r="AB17" s="294">
        <v>3</v>
      </c>
      <c r="AC17" s="294">
        <v>2</v>
      </c>
      <c r="AD17" s="294">
        <v>2</v>
      </c>
      <c r="AE17" s="294">
        <v>3</v>
      </c>
      <c r="AF17" s="292" t="s">
        <v>1224</v>
      </c>
      <c r="AG17" s="292" t="s">
        <v>1224</v>
      </c>
      <c r="AH17" s="292" t="s">
        <v>1224</v>
      </c>
      <c r="AI17" s="292" t="s">
        <v>1224</v>
      </c>
      <c r="AJ17" s="292" t="s">
        <v>1224</v>
      </c>
      <c r="AK17" s="292" t="s">
        <v>1224</v>
      </c>
      <c r="AL17" s="292" t="s">
        <v>1224</v>
      </c>
      <c r="AM17" s="292" t="s">
        <v>1224</v>
      </c>
      <c r="AN17" s="292" t="s">
        <v>1224</v>
      </c>
      <c r="AO17" s="292" t="s">
        <v>1224</v>
      </c>
      <c r="AP17" s="292" t="s">
        <v>1224</v>
      </c>
      <c r="AQ17" s="292" t="s">
        <v>1224</v>
      </c>
      <c r="AR17" s="292" t="s">
        <v>1224</v>
      </c>
      <c r="AS17" s="292" t="s">
        <v>1224</v>
      </c>
      <c r="AT17" s="292" t="s">
        <v>1224</v>
      </c>
      <c r="AU17" s="292" t="s">
        <v>1224</v>
      </c>
      <c r="AV17" s="292" t="s">
        <v>1224</v>
      </c>
      <c r="AW17" s="292" t="s">
        <v>1224</v>
      </c>
      <c r="AX17" s="292">
        <v>3</v>
      </c>
      <c r="AY17" s="292">
        <v>3</v>
      </c>
      <c r="AZ17" s="292" t="s">
        <v>1224</v>
      </c>
      <c r="BA17" s="296" t="s">
        <v>1224</v>
      </c>
      <c r="BB17" s="296" t="s">
        <v>1224</v>
      </c>
      <c r="BC17" s="296" t="s">
        <v>1224</v>
      </c>
      <c r="BD17" s="296" t="s">
        <v>1224</v>
      </c>
      <c r="BE17" s="296" t="s">
        <v>1224</v>
      </c>
      <c r="BF17" s="296" t="s">
        <v>1224</v>
      </c>
      <c r="BG17" s="296" t="s">
        <v>1224</v>
      </c>
      <c r="BH17" s="296">
        <v>3</v>
      </c>
      <c r="BI17" s="296" t="s">
        <v>1224</v>
      </c>
      <c r="BJ17" s="296" t="s">
        <v>1224</v>
      </c>
      <c r="BK17" s="335">
        <v>3</v>
      </c>
      <c r="BL17" s="335">
        <v>3</v>
      </c>
      <c r="BM17" s="335">
        <v>3</v>
      </c>
      <c r="BN17" s="297">
        <v>3</v>
      </c>
      <c r="BO17" s="297">
        <v>3</v>
      </c>
      <c r="BP17" s="297">
        <v>3</v>
      </c>
      <c r="BQ17" s="297">
        <v>3</v>
      </c>
      <c r="BR17" s="297">
        <v>3</v>
      </c>
      <c r="BS17" s="57" t="s">
        <v>1224</v>
      </c>
      <c r="BT17" s="57" t="s">
        <v>1224</v>
      </c>
      <c r="BU17" s="57" t="s">
        <v>1224</v>
      </c>
      <c r="BV17" s="57" t="s">
        <v>1224</v>
      </c>
      <c r="BW17" s="57" t="s">
        <v>1224</v>
      </c>
      <c r="BX17" s="57" t="s">
        <v>1224</v>
      </c>
      <c r="BY17" s="57" t="s">
        <v>1224</v>
      </c>
      <c r="BZ17" s="57" t="s">
        <v>1224</v>
      </c>
      <c r="CA17" s="57" t="s">
        <v>1224</v>
      </c>
      <c r="CB17" s="57" t="s">
        <v>1224</v>
      </c>
      <c r="CC17" s="57" t="s">
        <v>1224</v>
      </c>
      <c r="CD17" s="57" t="s">
        <v>1224</v>
      </c>
      <c r="CE17" s="57" t="s">
        <v>1224</v>
      </c>
      <c r="CF17" s="57" t="s">
        <v>1224</v>
      </c>
      <c r="CG17" s="57" t="s">
        <v>1224</v>
      </c>
      <c r="CH17" s="57" t="s">
        <v>1224</v>
      </c>
      <c r="CI17" s="57" t="s">
        <v>1224</v>
      </c>
      <c r="CJ17" s="57" t="s">
        <v>1224</v>
      </c>
      <c r="CK17" s="57" t="s">
        <v>1224</v>
      </c>
      <c r="CL17" s="57" t="s">
        <v>1224</v>
      </c>
      <c r="CM17" s="57" t="s">
        <v>1224</v>
      </c>
      <c r="CN17" s="57" t="s">
        <v>1224</v>
      </c>
      <c r="CO17" s="5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</row>
    <row r="18" spans="1:136" x14ac:dyDescent="0.25">
      <c r="A18" s="292">
        <v>12</v>
      </c>
      <c r="B18" s="299" t="s">
        <v>1244</v>
      </c>
      <c r="C18" s="37" t="s">
        <v>105</v>
      </c>
      <c r="D18" s="310" t="s">
        <v>1245</v>
      </c>
      <c r="E18" s="310">
        <v>12</v>
      </c>
      <c r="F18" s="317">
        <v>4.583333333333333</v>
      </c>
      <c r="G18" s="318">
        <v>16.583333333333332</v>
      </c>
      <c r="H18" s="321" t="s">
        <v>117</v>
      </c>
      <c r="I18" s="342" t="s">
        <v>477</v>
      </c>
      <c r="J18" s="342" t="s">
        <v>477</v>
      </c>
      <c r="K18" s="342" t="s">
        <v>477</v>
      </c>
      <c r="L18" s="342" t="s">
        <v>477</v>
      </c>
      <c r="M18" s="342" t="s">
        <v>477</v>
      </c>
      <c r="N18" s="342" t="s">
        <v>477</v>
      </c>
      <c r="O18" s="342" t="s">
        <v>477</v>
      </c>
      <c r="P18" s="342" t="s">
        <v>477</v>
      </c>
      <c r="Q18" s="342" t="s">
        <v>477</v>
      </c>
      <c r="R18" s="294">
        <v>3</v>
      </c>
      <c r="S18" s="294">
        <v>2</v>
      </c>
      <c r="T18" s="294">
        <v>2</v>
      </c>
      <c r="U18" s="294">
        <v>2</v>
      </c>
      <c r="V18" s="294">
        <v>3</v>
      </c>
      <c r="W18" s="294">
        <v>3</v>
      </c>
      <c r="X18" s="294">
        <v>2</v>
      </c>
      <c r="Y18" s="294">
        <v>3</v>
      </c>
      <c r="Z18" s="294">
        <v>3</v>
      </c>
      <c r="AA18" s="294">
        <v>3</v>
      </c>
      <c r="AB18" s="294">
        <v>3</v>
      </c>
      <c r="AC18" s="294">
        <v>2</v>
      </c>
      <c r="AD18" s="294">
        <v>2</v>
      </c>
      <c r="AE18" s="294">
        <v>3</v>
      </c>
      <c r="AF18" s="292" t="s">
        <v>1224</v>
      </c>
      <c r="AG18" s="292" t="s">
        <v>1224</v>
      </c>
      <c r="AH18" s="292" t="s">
        <v>1224</v>
      </c>
      <c r="AI18" s="292" t="s">
        <v>1224</v>
      </c>
      <c r="AJ18" s="292" t="s">
        <v>1224</v>
      </c>
      <c r="AK18" s="292" t="s">
        <v>1224</v>
      </c>
      <c r="AL18" s="292" t="s">
        <v>1224</v>
      </c>
      <c r="AM18" s="292" t="s">
        <v>1224</v>
      </c>
      <c r="AN18" s="292" t="s">
        <v>1224</v>
      </c>
      <c r="AO18" s="292" t="s">
        <v>1224</v>
      </c>
      <c r="AP18" s="292" t="s">
        <v>1224</v>
      </c>
      <c r="AQ18" s="292" t="s">
        <v>1224</v>
      </c>
      <c r="AR18" s="292" t="s">
        <v>1224</v>
      </c>
      <c r="AS18" s="292" t="s">
        <v>1224</v>
      </c>
      <c r="AT18" s="292" t="s">
        <v>1224</v>
      </c>
      <c r="AU18" s="292" t="s">
        <v>1224</v>
      </c>
      <c r="AV18" s="292" t="s">
        <v>1224</v>
      </c>
      <c r="AW18" s="292" t="s">
        <v>1224</v>
      </c>
      <c r="AX18" s="292">
        <v>3</v>
      </c>
      <c r="AY18" s="292">
        <v>3</v>
      </c>
      <c r="AZ18" s="292" t="s">
        <v>1224</v>
      </c>
      <c r="BA18" s="296" t="s">
        <v>1224</v>
      </c>
      <c r="BB18" s="296" t="s">
        <v>1224</v>
      </c>
      <c r="BC18" s="296" t="s">
        <v>1224</v>
      </c>
      <c r="BD18" s="296" t="s">
        <v>1224</v>
      </c>
      <c r="BE18" s="296" t="s">
        <v>1224</v>
      </c>
      <c r="BF18" s="296" t="s">
        <v>1224</v>
      </c>
      <c r="BG18" s="296" t="s">
        <v>1224</v>
      </c>
      <c r="BH18" s="296">
        <v>3</v>
      </c>
      <c r="BI18" s="296" t="s">
        <v>1224</v>
      </c>
      <c r="BJ18" s="296" t="s">
        <v>1224</v>
      </c>
      <c r="BK18" s="335" t="s">
        <v>1224</v>
      </c>
      <c r="BL18" s="335">
        <v>3</v>
      </c>
      <c r="BM18" s="335">
        <v>3</v>
      </c>
      <c r="BN18" s="297">
        <v>3</v>
      </c>
      <c r="BO18" s="297">
        <v>3</v>
      </c>
      <c r="BP18" s="297">
        <v>3</v>
      </c>
      <c r="BQ18" s="297">
        <v>3</v>
      </c>
      <c r="BR18" s="57" t="s">
        <v>1224</v>
      </c>
      <c r="BS18" s="57" t="s">
        <v>1224</v>
      </c>
      <c r="BT18" s="57">
        <v>3</v>
      </c>
      <c r="BU18" s="57" t="s">
        <v>1224</v>
      </c>
      <c r="BV18" s="57" t="s">
        <v>1224</v>
      </c>
      <c r="BW18" s="57" t="s">
        <v>1224</v>
      </c>
      <c r="BX18" s="57" t="s">
        <v>1224</v>
      </c>
      <c r="BY18" s="57" t="s">
        <v>1224</v>
      </c>
      <c r="BZ18" s="57" t="s">
        <v>1224</v>
      </c>
      <c r="CA18" s="57" t="s">
        <v>1224</v>
      </c>
      <c r="CB18" s="57" t="s">
        <v>1224</v>
      </c>
      <c r="CC18" s="57" t="s">
        <v>1224</v>
      </c>
      <c r="CD18" s="57" t="s">
        <v>1224</v>
      </c>
      <c r="CE18" s="57" t="s">
        <v>1224</v>
      </c>
      <c r="CF18" s="57" t="s">
        <v>1224</v>
      </c>
      <c r="CG18" s="57" t="s">
        <v>1224</v>
      </c>
      <c r="CH18" s="57" t="s">
        <v>1224</v>
      </c>
      <c r="CI18" s="57" t="s">
        <v>1224</v>
      </c>
      <c r="CJ18" s="57" t="s">
        <v>1224</v>
      </c>
      <c r="CK18" s="57" t="s">
        <v>1224</v>
      </c>
      <c r="CL18" s="57" t="s">
        <v>1224</v>
      </c>
      <c r="CM18" s="57" t="s">
        <v>1224</v>
      </c>
      <c r="CN18" s="57" t="s">
        <v>1224</v>
      </c>
      <c r="CO18" s="5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</row>
    <row r="19" spans="1:136" x14ac:dyDescent="0.25">
      <c r="A19" s="292">
        <v>13</v>
      </c>
      <c r="B19" s="299" t="s">
        <v>1246</v>
      </c>
      <c r="C19" s="37" t="s">
        <v>105</v>
      </c>
      <c r="D19" s="310" t="s">
        <v>1247</v>
      </c>
      <c r="E19" s="310">
        <v>6.5</v>
      </c>
      <c r="F19" s="317">
        <v>3</v>
      </c>
      <c r="G19" s="318">
        <v>9.5</v>
      </c>
      <c r="H19" s="321" t="s">
        <v>119</v>
      </c>
      <c r="I19" s="342" t="s">
        <v>477</v>
      </c>
      <c r="J19" s="342" t="s">
        <v>477</v>
      </c>
      <c r="K19" s="342" t="s">
        <v>477</v>
      </c>
      <c r="L19" s="342" t="s">
        <v>477</v>
      </c>
      <c r="M19" s="342" t="s">
        <v>477</v>
      </c>
      <c r="N19" s="339"/>
      <c r="O19" s="339"/>
      <c r="P19" s="339"/>
      <c r="Q19" s="339"/>
      <c r="R19" s="294">
        <v>3</v>
      </c>
      <c r="S19" s="294">
        <v>3</v>
      </c>
      <c r="T19" s="294">
        <v>3</v>
      </c>
      <c r="U19" s="294">
        <v>3</v>
      </c>
      <c r="V19" s="294">
        <v>3</v>
      </c>
      <c r="W19" s="294">
        <v>3</v>
      </c>
      <c r="X19" s="294">
        <v>3</v>
      </c>
      <c r="Y19" s="294">
        <v>3</v>
      </c>
      <c r="Z19" s="294">
        <v>3</v>
      </c>
      <c r="AA19" s="294">
        <v>3</v>
      </c>
      <c r="AB19" s="294">
        <v>3</v>
      </c>
      <c r="AC19" s="294">
        <v>2</v>
      </c>
      <c r="AD19" s="294">
        <v>3</v>
      </c>
      <c r="AE19" s="294">
        <v>3</v>
      </c>
      <c r="AF19" s="292" t="s">
        <v>1224</v>
      </c>
      <c r="AG19" s="292" t="s">
        <v>1224</v>
      </c>
      <c r="AH19" s="292" t="s">
        <v>1224</v>
      </c>
      <c r="AI19" s="292" t="s">
        <v>1224</v>
      </c>
      <c r="AJ19" s="292" t="s">
        <v>1224</v>
      </c>
      <c r="AK19" s="292" t="s">
        <v>1224</v>
      </c>
      <c r="AL19" s="292" t="s">
        <v>1224</v>
      </c>
      <c r="AM19" s="292" t="s">
        <v>1224</v>
      </c>
      <c r="AN19" s="292" t="s">
        <v>1224</v>
      </c>
      <c r="AO19" s="292" t="s">
        <v>1224</v>
      </c>
      <c r="AP19" s="292" t="s">
        <v>1224</v>
      </c>
      <c r="AQ19" s="292" t="s">
        <v>1224</v>
      </c>
      <c r="AR19" s="292" t="s">
        <v>1224</v>
      </c>
      <c r="AS19" s="292" t="s">
        <v>1224</v>
      </c>
      <c r="AT19" s="292" t="s">
        <v>1224</v>
      </c>
      <c r="AU19" s="292" t="s">
        <v>1224</v>
      </c>
      <c r="AV19" s="292" t="s">
        <v>1224</v>
      </c>
      <c r="AW19" s="292" t="s">
        <v>1224</v>
      </c>
      <c r="AX19" s="292">
        <v>3</v>
      </c>
      <c r="AY19" s="292">
        <v>3</v>
      </c>
      <c r="AZ19" s="292" t="s">
        <v>1224</v>
      </c>
      <c r="BA19" s="292">
        <v>3</v>
      </c>
      <c r="BB19" s="292">
        <v>3</v>
      </c>
      <c r="BC19" s="296" t="s">
        <v>1224</v>
      </c>
      <c r="BD19" s="296" t="s">
        <v>1224</v>
      </c>
      <c r="BE19" s="296" t="s">
        <v>1224</v>
      </c>
      <c r="BF19" s="296" t="s">
        <v>1224</v>
      </c>
      <c r="BG19" s="296" t="s">
        <v>1224</v>
      </c>
      <c r="BH19" s="296" t="s">
        <v>1224</v>
      </c>
      <c r="BI19" s="296" t="s">
        <v>1224</v>
      </c>
      <c r="BJ19" s="296" t="s">
        <v>1224</v>
      </c>
      <c r="BK19" s="335" t="s">
        <v>1224</v>
      </c>
      <c r="BL19" s="335">
        <v>3</v>
      </c>
      <c r="BM19" s="335">
        <v>3</v>
      </c>
      <c r="BN19" s="297">
        <v>3</v>
      </c>
      <c r="BO19" s="297">
        <v>3</v>
      </c>
      <c r="BP19" s="297">
        <v>3</v>
      </c>
      <c r="BQ19" s="297">
        <v>3</v>
      </c>
      <c r="BR19" s="297">
        <v>3</v>
      </c>
      <c r="BS19" s="57" t="s">
        <v>1224</v>
      </c>
      <c r="BT19" s="57" t="s">
        <v>1224</v>
      </c>
      <c r="BU19" s="57" t="s">
        <v>1224</v>
      </c>
      <c r="BV19" s="57" t="s">
        <v>1224</v>
      </c>
      <c r="BW19" s="57" t="s">
        <v>1224</v>
      </c>
      <c r="BX19" s="57" t="s">
        <v>1224</v>
      </c>
      <c r="BY19" s="57" t="s">
        <v>1224</v>
      </c>
      <c r="BZ19" s="57" t="s">
        <v>1224</v>
      </c>
      <c r="CA19" s="57" t="s">
        <v>1224</v>
      </c>
      <c r="CB19" s="57" t="s">
        <v>1224</v>
      </c>
      <c r="CC19" s="57" t="s">
        <v>1224</v>
      </c>
      <c r="CD19" s="57" t="s">
        <v>1224</v>
      </c>
      <c r="CE19" s="57" t="s">
        <v>1224</v>
      </c>
      <c r="CF19" s="57" t="s">
        <v>1224</v>
      </c>
      <c r="CG19" s="57" t="s">
        <v>1224</v>
      </c>
      <c r="CH19" s="57" t="s">
        <v>1224</v>
      </c>
      <c r="CI19" s="57" t="s">
        <v>1224</v>
      </c>
      <c r="CJ19" s="57" t="s">
        <v>1224</v>
      </c>
      <c r="CK19" s="57" t="s">
        <v>1224</v>
      </c>
      <c r="CL19" s="57" t="s">
        <v>1224</v>
      </c>
      <c r="CM19" s="57" t="s">
        <v>1224</v>
      </c>
      <c r="CN19" s="57" t="s">
        <v>1224</v>
      </c>
      <c r="CO19" s="5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</row>
    <row r="20" spans="1:136" ht="30" x14ac:dyDescent="0.25">
      <c r="A20" s="292">
        <v>14</v>
      </c>
      <c r="B20" s="299" t="s">
        <v>1248</v>
      </c>
      <c r="C20" s="37" t="s">
        <v>105</v>
      </c>
      <c r="D20" s="310" t="s">
        <v>1249</v>
      </c>
      <c r="E20" s="310">
        <v>13</v>
      </c>
      <c r="F20" s="317">
        <v>3.0833333333333335</v>
      </c>
      <c r="G20" s="318">
        <v>16.083333333333332</v>
      </c>
      <c r="H20" s="321" t="s">
        <v>123</v>
      </c>
      <c r="I20" s="342" t="s">
        <v>477</v>
      </c>
      <c r="J20" s="342" t="s">
        <v>477</v>
      </c>
      <c r="K20" s="342" t="s">
        <v>477</v>
      </c>
      <c r="L20" s="342" t="s">
        <v>477</v>
      </c>
      <c r="M20" s="342" t="s">
        <v>477</v>
      </c>
      <c r="N20" s="342" t="s">
        <v>477</v>
      </c>
      <c r="O20" s="342" t="s">
        <v>477</v>
      </c>
      <c r="P20" s="342" t="s">
        <v>477</v>
      </c>
      <c r="Q20" s="342" t="s">
        <v>477</v>
      </c>
      <c r="R20" s="292">
        <v>3</v>
      </c>
      <c r="S20" s="292">
        <v>3</v>
      </c>
      <c r="T20" s="292">
        <v>3</v>
      </c>
      <c r="U20" s="292">
        <v>3</v>
      </c>
      <c r="V20" s="292">
        <v>3</v>
      </c>
      <c r="W20" s="292">
        <v>3</v>
      </c>
      <c r="X20" s="292">
        <v>3</v>
      </c>
      <c r="Y20" s="292">
        <v>3</v>
      </c>
      <c r="Z20" s="292">
        <v>3</v>
      </c>
      <c r="AA20" s="292">
        <v>3</v>
      </c>
      <c r="AB20" s="292">
        <v>3</v>
      </c>
      <c r="AC20" s="292">
        <v>3</v>
      </c>
      <c r="AD20" s="292">
        <v>3</v>
      </c>
      <c r="AE20" s="292">
        <v>3</v>
      </c>
      <c r="AF20" s="292" t="s">
        <v>1224</v>
      </c>
      <c r="AG20" s="292" t="s">
        <v>1224</v>
      </c>
      <c r="AH20" s="292" t="s">
        <v>1224</v>
      </c>
      <c r="AI20" s="292" t="s">
        <v>1224</v>
      </c>
      <c r="AJ20" s="292" t="s">
        <v>1224</v>
      </c>
      <c r="AK20" s="292" t="s">
        <v>1224</v>
      </c>
      <c r="AL20" s="292" t="s">
        <v>1224</v>
      </c>
      <c r="AM20" s="292" t="s">
        <v>1224</v>
      </c>
      <c r="AN20" s="292" t="s">
        <v>1224</v>
      </c>
      <c r="AO20" s="292" t="s">
        <v>1224</v>
      </c>
      <c r="AP20" s="292" t="s">
        <v>1224</v>
      </c>
      <c r="AQ20" s="292" t="s">
        <v>1224</v>
      </c>
      <c r="AR20" s="292" t="s">
        <v>1224</v>
      </c>
      <c r="AS20" s="292" t="s">
        <v>1224</v>
      </c>
      <c r="AT20" s="292" t="s">
        <v>1224</v>
      </c>
      <c r="AU20" s="292" t="s">
        <v>1224</v>
      </c>
      <c r="AV20" s="292" t="s">
        <v>1224</v>
      </c>
      <c r="AW20" s="292" t="s">
        <v>1224</v>
      </c>
      <c r="AX20" s="292">
        <v>3</v>
      </c>
      <c r="AY20" s="292">
        <v>3</v>
      </c>
      <c r="AZ20" s="292" t="s">
        <v>1224</v>
      </c>
      <c r="BA20" s="296" t="s">
        <v>1224</v>
      </c>
      <c r="BB20" s="296" t="s">
        <v>1224</v>
      </c>
      <c r="BC20" s="296" t="s">
        <v>1224</v>
      </c>
      <c r="BD20" s="296" t="s">
        <v>1224</v>
      </c>
      <c r="BE20" s="296" t="s">
        <v>1224</v>
      </c>
      <c r="BF20" s="296" t="s">
        <v>1224</v>
      </c>
      <c r="BG20" s="296" t="s">
        <v>1224</v>
      </c>
      <c r="BH20" s="296">
        <v>3</v>
      </c>
      <c r="BI20" s="296" t="s">
        <v>1224</v>
      </c>
      <c r="BJ20" s="296" t="s">
        <v>1224</v>
      </c>
      <c r="BK20" s="57" t="s">
        <v>1224</v>
      </c>
      <c r="BL20" s="57">
        <v>3</v>
      </c>
      <c r="BM20" s="57">
        <v>3</v>
      </c>
      <c r="BN20" s="297">
        <v>3</v>
      </c>
      <c r="BO20" s="297">
        <v>3</v>
      </c>
      <c r="BP20" s="297">
        <v>3</v>
      </c>
      <c r="BQ20" s="297">
        <v>3</v>
      </c>
      <c r="BR20" s="57" t="s">
        <v>1224</v>
      </c>
      <c r="BS20" s="57" t="s">
        <v>1224</v>
      </c>
      <c r="BT20" s="57">
        <v>3</v>
      </c>
      <c r="BU20" s="57" t="s">
        <v>1224</v>
      </c>
      <c r="BV20" s="57" t="s">
        <v>1224</v>
      </c>
      <c r="BW20" s="57" t="s">
        <v>1224</v>
      </c>
      <c r="BX20" s="57" t="s">
        <v>1224</v>
      </c>
      <c r="BY20" s="57" t="s">
        <v>1224</v>
      </c>
      <c r="BZ20" s="57" t="s">
        <v>1224</v>
      </c>
      <c r="CA20" s="57" t="s">
        <v>1224</v>
      </c>
      <c r="CB20" s="57" t="s">
        <v>1224</v>
      </c>
      <c r="CC20" s="57" t="s">
        <v>1224</v>
      </c>
      <c r="CD20" s="57" t="s">
        <v>1224</v>
      </c>
      <c r="CE20" s="57" t="s">
        <v>1224</v>
      </c>
      <c r="CF20" s="57" t="s">
        <v>1224</v>
      </c>
      <c r="CG20" s="57" t="s">
        <v>1224</v>
      </c>
      <c r="CH20" s="57" t="s">
        <v>1224</v>
      </c>
      <c r="CI20" s="57" t="s">
        <v>1224</v>
      </c>
      <c r="CJ20" s="57" t="s">
        <v>1224</v>
      </c>
      <c r="CK20" s="57" t="s">
        <v>1224</v>
      </c>
      <c r="CL20" s="57" t="s">
        <v>1224</v>
      </c>
      <c r="CM20" s="57" t="s">
        <v>1224</v>
      </c>
      <c r="CN20" s="57" t="s">
        <v>1224</v>
      </c>
      <c r="CO20" s="5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</row>
    <row r="21" spans="1:136" x14ac:dyDescent="0.25">
      <c r="A21" s="292">
        <v>15</v>
      </c>
      <c r="B21" s="299" t="s">
        <v>1250</v>
      </c>
      <c r="C21" s="37" t="s">
        <v>105</v>
      </c>
      <c r="D21" s="310" t="s">
        <v>110</v>
      </c>
      <c r="E21" s="310">
        <v>8</v>
      </c>
      <c r="F21" s="317">
        <v>3.5</v>
      </c>
      <c r="G21" s="318">
        <v>11.5</v>
      </c>
      <c r="H21" s="321" t="s">
        <v>119</v>
      </c>
      <c r="I21" s="342" t="s">
        <v>477</v>
      </c>
      <c r="J21" s="342" t="s">
        <v>477</v>
      </c>
      <c r="K21" s="342" t="s">
        <v>477</v>
      </c>
      <c r="L21" s="342" t="s">
        <v>477</v>
      </c>
      <c r="M21" s="342" t="s">
        <v>477</v>
      </c>
      <c r="N21" s="342" t="s">
        <v>477</v>
      </c>
      <c r="O21" s="342" t="s">
        <v>477</v>
      </c>
      <c r="P21" s="342" t="s">
        <v>477</v>
      </c>
      <c r="Q21" s="342" t="s">
        <v>477</v>
      </c>
      <c r="R21" s="292">
        <v>3</v>
      </c>
      <c r="S21" s="292">
        <v>3</v>
      </c>
      <c r="T21" s="292">
        <v>3</v>
      </c>
      <c r="U21" s="292">
        <v>3</v>
      </c>
      <c r="V21" s="292">
        <v>3</v>
      </c>
      <c r="W21" s="292">
        <v>3</v>
      </c>
      <c r="X21" s="292">
        <v>3</v>
      </c>
      <c r="Y21" s="292">
        <v>3</v>
      </c>
      <c r="Z21" s="292">
        <v>3</v>
      </c>
      <c r="AA21" s="292">
        <v>3</v>
      </c>
      <c r="AB21" s="292">
        <v>3</v>
      </c>
      <c r="AC21" s="292">
        <v>3</v>
      </c>
      <c r="AD21" s="292">
        <v>3</v>
      </c>
      <c r="AE21" s="292">
        <v>3</v>
      </c>
      <c r="AF21" s="292" t="s">
        <v>1224</v>
      </c>
      <c r="AG21" s="292" t="s">
        <v>1224</v>
      </c>
      <c r="AH21" s="292" t="s">
        <v>1224</v>
      </c>
      <c r="AI21" s="292" t="s">
        <v>1224</v>
      </c>
      <c r="AJ21" s="292" t="s">
        <v>1224</v>
      </c>
      <c r="AK21" s="292" t="s">
        <v>1224</v>
      </c>
      <c r="AL21" s="292" t="s">
        <v>1224</v>
      </c>
      <c r="AM21" s="292" t="s">
        <v>1224</v>
      </c>
      <c r="AN21" s="292" t="s">
        <v>1224</v>
      </c>
      <c r="AO21" s="292" t="s">
        <v>1224</v>
      </c>
      <c r="AP21" s="292" t="s">
        <v>1224</v>
      </c>
      <c r="AQ21" s="292" t="s">
        <v>1224</v>
      </c>
      <c r="AR21" s="292" t="s">
        <v>1224</v>
      </c>
      <c r="AS21" s="292" t="s">
        <v>1224</v>
      </c>
      <c r="AT21" s="292" t="s">
        <v>1224</v>
      </c>
      <c r="AU21" s="292" t="s">
        <v>1224</v>
      </c>
      <c r="AV21" s="292" t="s">
        <v>1224</v>
      </c>
      <c r="AW21" s="292" t="s">
        <v>1224</v>
      </c>
      <c r="AX21" s="292">
        <v>3</v>
      </c>
      <c r="AY21" s="292">
        <v>3</v>
      </c>
      <c r="AZ21" s="292" t="s">
        <v>1224</v>
      </c>
      <c r="BA21" s="296" t="s">
        <v>1224</v>
      </c>
      <c r="BB21" s="296" t="s">
        <v>1224</v>
      </c>
      <c r="BC21" s="296" t="s">
        <v>1224</v>
      </c>
      <c r="BD21" s="296" t="s">
        <v>1224</v>
      </c>
      <c r="BE21" s="296" t="s">
        <v>1224</v>
      </c>
      <c r="BF21" s="296" t="s">
        <v>1224</v>
      </c>
      <c r="BG21" s="296" t="s">
        <v>1224</v>
      </c>
      <c r="BH21" s="296" t="s">
        <v>1224</v>
      </c>
      <c r="BI21" s="296" t="s">
        <v>1224</v>
      </c>
      <c r="BJ21" s="296" t="s">
        <v>1224</v>
      </c>
      <c r="BK21" s="57" t="s">
        <v>1224</v>
      </c>
      <c r="BL21" s="57">
        <v>3</v>
      </c>
      <c r="BM21" s="57">
        <v>3</v>
      </c>
      <c r="BN21" s="297">
        <v>3</v>
      </c>
      <c r="BO21" s="297">
        <v>3</v>
      </c>
      <c r="BP21" s="297">
        <v>3</v>
      </c>
      <c r="BQ21" s="297">
        <v>3</v>
      </c>
      <c r="BR21" s="57" t="s">
        <v>1224</v>
      </c>
      <c r="BS21" s="57" t="s">
        <v>1224</v>
      </c>
      <c r="BT21" s="57" t="s">
        <v>1224</v>
      </c>
      <c r="BU21" s="57" t="s">
        <v>1224</v>
      </c>
      <c r="BV21" s="57" t="s">
        <v>1224</v>
      </c>
      <c r="BW21" s="57" t="s">
        <v>1224</v>
      </c>
      <c r="BX21" s="57" t="s">
        <v>1224</v>
      </c>
      <c r="BY21" s="57" t="s">
        <v>1224</v>
      </c>
      <c r="BZ21" s="57" t="s">
        <v>1224</v>
      </c>
      <c r="CA21" s="57" t="s">
        <v>1224</v>
      </c>
      <c r="CB21" s="57" t="s">
        <v>1224</v>
      </c>
      <c r="CC21" s="57" t="s">
        <v>1224</v>
      </c>
      <c r="CD21" s="57" t="s">
        <v>1224</v>
      </c>
      <c r="CE21" s="57" t="s">
        <v>1224</v>
      </c>
      <c r="CF21" s="57" t="s">
        <v>1224</v>
      </c>
      <c r="CG21" s="57" t="s">
        <v>1224</v>
      </c>
      <c r="CH21" s="57" t="s">
        <v>1224</v>
      </c>
      <c r="CI21" s="57" t="s">
        <v>1224</v>
      </c>
      <c r="CJ21" s="57" t="s">
        <v>1224</v>
      </c>
      <c r="CK21" s="57" t="s">
        <v>1224</v>
      </c>
      <c r="CL21" s="57" t="s">
        <v>1224</v>
      </c>
      <c r="CM21" s="57" t="s">
        <v>1224</v>
      </c>
      <c r="CN21" s="57" t="s">
        <v>1224</v>
      </c>
      <c r="CO21" s="5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</row>
    <row r="22" spans="1:136" x14ac:dyDescent="0.25">
      <c r="A22" s="292">
        <v>16</v>
      </c>
      <c r="B22" s="299" t="s">
        <v>1251</v>
      </c>
      <c r="C22" s="37" t="s">
        <v>105</v>
      </c>
      <c r="D22" s="311" t="s">
        <v>1252</v>
      </c>
      <c r="E22" s="311">
        <v>10.5</v>
      </c>
      <c r="F22" s="319">
        <v>2.9166666666666665</v>
      </c>
      <c r="G22" s="320">
        <v>13.416666666666666</v>
      </c>
      <c r="H22" s="326" t="s">
        <v>117</v>
      </c>
      <c r="I22" s="342" t="s">
        <v>477</v>
      </c>
      <c r="J22" s="342" t="s">
        <v>477</v>
      </c>
      <c r="K22" s="342" t="s">
        <v>477</v>
      </c>
      <c r="L22" s="342" t="s">
        <v>477</v>
      </c>
      <c r="M22" s="342" t="s">
        <v>477</v>
      </c>
      <c r="N22" s="342" t="s">
        <v>477</v>
      </c>
      <c r="O22" s="342" t="s">
        <v>477</v>
      </c>
      <c r="P22" s="342" t="s">
        <v>477</v>
      </c>
      <c r="Q22" s="342" t="s">
        <v>477</v>
      </c>
      <c r="R22" s="292">
        <v>3</v>
      </c>
      <c r="S22" s="292">
        <v>3</v>
      </c>
      <c r="T22" s="292">
        <v>3</v>
      </c>
      <c r="U22" s="292">
        <v>3</v>
      </c>
      <c r="V22" s="292">
        <v>3</v>
      </c>
      <c r="W22" s="292">
        <v>3</v>
      </c>
      <c r="X22" s="292">
        <v>3</v>
      </c>
      <c r="Y22" s="292">
        <v>3</v>
      </c>
      <c r="Z22" s="292">
        <v>3</v>
      </c>
      <c r="AA22" s="292">
        <v>3</v>
      </c>
      <c r="AB22" s="292">
        <v>3</v>
      </c>
      <c r="AC22" s="292">
        <v>3</v>
      </c>
      <c r="AD22" s="292">
        <v>3</v>
      </c>
      <c r="AE22" s="292">
        <v>3</v>
      </c>
      <c r="AF22" s="292" t="s">
        <v>1224</v>
      </c>
      <c r="AG22" s="292" t="s">
        <v>1224</v>
      </c>
      <c r="AH22" s="292" t="s">
        <v>1224</v>
      </c>
      <c r="AI22" s="292" t="s">
        <v>1224</v>
      </c>
      <c r="AJ22" s="292" t="s">
        <v>1224</v>
      </c>
      <c r="AK22" s="292" t="s">
        <v>1224</v>
      </c>
      <c r="AL22" s="292" t="s">
        <v>1224</v>
      </c>
      <c r="AM22" s="292" t="s">
        <v>1224</v>
      </c>
      <c r="AN22" s="292" t="s">
        <v>1224</v>
      </c>
      <c r="AO22" s="292" t="s">
        <v>1224</v>
      </c>
      <c r="AP22" s="292" t="s">
        <v>1224</v>
      </c>
      <c r="AQ22" s="292" t="s">
        <v>1224</v>
      </c>
      <c r="AR22" s="292" t="s">
        <v>1224</v>
      </c>
      <c r="AS22" s="292" t="s">
        <v>1224</v>
      </c>
      <c r="AT22" s="292" t="s">
        <v>1224</v>
      </c>
      <c r="AU22" s="292" t="s">
        <v>1224</v>
      </c>
      <c r="AV22" s="292" t="s">
        <v>1224</v>
      </c>
      <c r="AW22" s="292" t="s">
        <v>1224</v>
      </c>
      <c r="AX22" s="292">
        <v>3</v>
      </c>
      <c r="AY22" s="292">
        <v>3</v>
      </c>
      <c r="AZ22" s="292" t="s">
        <v>1224</v>
      </c>
      <c r="BA22" s="296" t="s">
        <v>1224</v>
      </c>
      <c r="BB22" s="296" t="s">
        <v>1224</v>
      </c>
      <c r="BC22" s="296" t="s">
        <v>1224</v>
      </c>
      <c r="BD22" s="296" t="s">
        <v>1224</v>
      </c>
      <c r="BE22" s="296" t="s">
        <v>1224</v>
      </c>
      <c r="BF22" s="296" t="s">
        <v>1224</v>
      </c>
      <c r="BG22" s="296" t="s">
        <v>1224</v>
      </c>
      <c r="BH22" s="296" t="s">
        <v>1224</v>
      </c>
      <c r="BI22" s="296" t="s">
        <v>1224</v>
      </c>
      <c r="BJ22" s="296" t="s">
        <v>1224</v>
      </c>
      <c r="BK22" s="57" t="s">
        <v>1224</v>
      </c>
      <c r="BL22" s="57">
        <v>3</v>
      </c>
      <c r="BM22" s="57">
        <v>3</v>
      </c>
      <c r="BN22" s="57">
        <v>3</v>
      </c>
      <c r="BO22" s="57">
        <v>3</v>
      </c>
      <c r="BP22" s="57">
        <v>3</v>
      </c>
      <c r="BQ22" s="57">
        <v>3</v>
      </c>
      <c r="BR22" s="57" t="s">
        <v>1224</v>
      </c>
      <c r="BS22" s="57" t="s">
        <v>1224</v>
      </c>
      <c r="BT22" s="57" t="s">
        <v>1224</v>
      </c>
      <c r="BU22" s="57" t="s">
        <v>1224</v>
      </c>
      <c r="BV22" s="57" t="s">
        <v>1224</v>
      </c>
      <c r="BW22" s="57" t="s">
        <v>1224</v>
      </c>
      <c r="BX22" s="57" t="s">
        <v>1224</v>
      </c>
      <c r="BY22" s="57" t="s">
        <v>1224</v>
      </c>
      <c r="BZ22" s="57" t="s">
        <v>1224</v>
      </c>
      <c r="CA22" s="57" t="s">
        <v>1224</v>
      </c>
      <c r="CB22" s="57" t="s">
        <v>1224</v>
      </c>
      <c r="CC22" s="57" t="s">
        <v>1224</v>
      </c>
      <c r="CD22" s="57" t="s">
        <v>1224</v>
      </c>
      <c r="CE22" s="57" t="s">
        <v>1224</v>
      </c>
      <c r="CF22" s="57" t="s">
        <v>1224</v>
      </c>
      <c r="CG22" s="57" t="s">
        <v>1224</v>
      </c>
      <c r="CH22" s="57" t="s">
        <v>1224</v>
      </c>
      <c r="CI22" s="57" t="s">
        <v>1224</v>
      </c>
      <c r="CJ22" s="57" t="s">
        <v>1224</v>
      </c>
      <c r="CK22" s="57" t="s">
        <v>1224</v>
      </c>
      <c r="CL22" s="57" t="s">
        <v>1224</v>
      </c>
      <c r="CM22" s="57" t="s">
        <v>1224</v>
      </c>
      <c r="CN22" s="57" t="s">
        <v>1224</v>
      </c>
      <c r="CO22" s="5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</row>
    <row r="23" spans="1:136" x14ac:dyDescent="0.25">
      <c r="A23" s="292">
        <v>17</v>
      </c>
      <c r="B23" s="299" t="s">
        <v>1253</v>
      </c>
      <c r="C23" s="37" t="s">
        <v>105</v>
      </c>
      <c r="D23" s="310" t="s">
        <v>1254</v>
      </c>
      <c r="E23" s="310">
        <v>10.5</v>
      </c>
      <c r="F23" s="317">
        <v>2.9166666666666665</v>
      </c>
      <c r="G23" s="318">
        <v>13.416666666666666</v>
      </c>
      <c r="H23" s="321" t="s">
        <v>119</v>
      </c>
      <c r="I23" s="342" t="s">
        <v>477</v>
      </c>
      <c r="J23" s="342" t="s">
        <v>477</v>
      </c>
      <c r="K23" s="342" t="s">
        <v>477</v>
      </c>
      <c r="L23" s="342" t="s">
        <v>477</v>
      </c>
      <c r="M23" s="342" t="s">
        <v>477</v>
      </c>
      <c r="N23" s="342" t="s">
        <v>477</v>
      </c>
      <c r="O23" s="342" t="s">
        <v>477</v>
      </c>
      <c r="P23" s="342" t="s">
        <v>477</v>
      </c>
      <c r="Q23" s="342" t="s">
        <v>477</v>
      </c>
      <c r="R23" s="294">
        <v>3</v>
      </c>
      <c r="S23" s="294">
        <v>3</v>
      </c>
      <c r="T23" s="294">
        <v>3</v>
      </c>
      <c r="U23" s="294">
        <v>2</v>
      </c>
      <c r="V23" s="294">
        <v>3</v>
      </c>
      <c r="W23" s="294">
        <v>3</v>
      </c>
      <c r="X23" s="294">
        <v>1</v>
      </c>
      <c r="Y23" s="294">
        <v>1</v>
      </c>
      <c r="Z23" s="294">
        <v>1</v>
      </c>
      <c r="AA23" s="294">
        <v>3</v>
      </c>
      <c r="AB23" s="294">
        <v>2</v>
      </c>
      <c r="AC23" s="294">
        <v>2</v>
      </c>
      <c r="AD23" s="294">
        <v>2</v>
      </c>
      <c r="AE23" s="294">
        <v>2</v>
      </c>
      <c r="AF23" s="292" t="s">
        <v>1224</v>
      </c>
      <c r="AG23" s="292" t="s">
        <v>1224</v>
      </c>
      <c r="AH23" s="292" t="s">
        <v>1224</v>
      </c>
      <c r="AI23" s="292" t="s">
        <v>1224</v>
      </c>
      <c r="AJ23" s="292" t="s">
        <v>1224</v>
      </c>
      <c r="AK23" s="292" t="s">
        <v>1224</v>
      </c>
      <c r="AL23" s="292" t="s">
        <v>1224</v>
      </c>
      <c r="AM23" s="292" t="s">
        <v>1224</v>
      </c>
      <c r="AN23" s="292" t="s">
        <v>1224</v>
      </c>
      <c r="AO23" s="292" t="s">
        <v>1224</v>
      </c>
      <c r="AP23" s="292" t="s">
        <v>1224</v>
      </c>
      <c r="AQ23" s="292" t="s">
        <v>1224</v>
      </c>
      <c r="AR23" s="292" t="s">
        <v>1224</v>
      </c>
      <c r="AS23" s="292" t="s">
        <v>1224</v>
      </c>
      <c r="AT23" s="292" t="s">
        <v>1224</v>
      </c>
      <c r="AU23" s="292" t="s">
        <v>1224</v>
      </c>
      <c r="AV23" s="292" t="s">
        <v>1224</v>
      </c>
      <c r="AW23" s="292" t="s">
        <v>1224</v>
      </c>
      <c r="AX23" s="292">
        <v>3</v>
      </c>
      <c r="AY23" s="292">
        <v>3</v>
      </c>
      <c r="AZ23" s="292" t="s">
        <v>1224</v>
      </c>
      <c r="BA23" s="296" t="s">
        <v>1224</v>
      </c>
      <c r="BB23" s="296" t="s">
        <v>1224</v>
      </c>
      <c r="BC23" s="296" t="s">
        <v>1224</v>
      </c>
      <c r="BD23" s="296" t="s">
        <v>1224</v>
      </c>
      <c r="BE23" s="296" t="s">
        <v>1224</v>
      </c>
      <c r="BF23" s="296" t="s">
        <v>1224</v>
      </c>
      <c r="BG23" s="296" t="s">
        <v>1224</v>
      </c>
      <c r="BH23" s="296" t="s">
        <v>1224</v>
      </c>
      <c r="BI23" s="296" t="s">
        <v>1224</v>
      </c>
      <c r="BJ23" s="296" t="s">
        <v>1224</v>
      </c>
      <c r="BK23" s="57" t="s">
        <v>1224</v>
      </c>
      <c r="BL23" s="57">
        <v>3</v>
      </c>
      <c r="BM23" s="57">
        <v>3</v>
      </c>
      <c r="BN23" s="297">
        <v>3</v>
      </c>
      <c r="BO23" s="297">
        <v>3</v>
      </c>
      <c r="BP23" s="297">
        <v>3</v>
      </c>
      <c r="BQ23" s="297">
        <v>3</v>
      </c>
      <c r="BR23" s="297">
        <v>3</v>
      </c>
      <c r="BS23" s="57" t="s">
        <v>1224</v>
      </c>
      <c r="BT23" s="57" t="s">
        <v>1224</v>
      </c>
      <c r="BU23" s="57" t="s">
        <v>1224</v>
      </c>
      <c r="BV23" s="57" t="s">
        <v>1224</v>
      </c>
      <c r="BW23" s="57" t="s">
        <v>1224</v>
      </c>
      <c r="BX23" s="57" t="s">
        <v>1224</v>
      </c>
      <c r="BY23" s="57" t="s">
        <v>1224</v>
      </c>
      <c r="BZ23" s="57" t="s">
        <v>1224</v>
      </c>
      <c r="CA23" s="57" t="s">
        <v>1224</v>
      </c>
      <c r="CB23" s="57" t="s">
        <v>1224</v>
      </c>
      <c r="CC23" s="57" t="s">
        <v>1224</v>
      </c>
      <c r="CD23" s="57" t="s">
        <v>1224</v>
      </c>
      <c r="CE23" s="57" t="s">
        <v>1224</v>
      </c>
      <c r="CF23" s="57" t="s">
        <v>1224</v>
      </c>
      <c r="CG23" s="57" t="s">
        <v>1224</v>
      </c>
      <c r="CH23" s="57" t="s">
        <v>1224</v>
      </c>
      <c r="CI23" s="57" t="s">
        <v>1224</v>
      </c>
      <c r="CJ23" s="57" t="s">
        <v>1224</v>
      </c>
      <c r="CK23" s="57" t="s">
        <v>1224</v>
      </c>
      <c r="CL23" s="57" t="s">
        <v>1224</v>
      </c>
      <c r="CM23" s="57" t="s">
        <v>1224</v>
      </c>
      <c r="CN23" s="57" t="s">
        <v>1224</v>
      </c>
      <c r="CO23" s="5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</row>
    <row r="24" spans="1:136" ht="45" x14ac:dyDescent="0.25">
      <c r="A24" s="292">
        <v>18</v>
      </c>
      <c r="B24" s="293" t="s">
        <v>1255</v>
      </c>
      <c r="C24" s="37" t="s">
        <v>105</v>
      </c>
      <c r="D24" s="310" t="s">
        <v>1256</v>
      </c>
      <c r="E24" s="310">
        <v>4.5</v>
      </c>
      <c r="F24" s="317">
        <v>3.75</v>
      </c>
      <c r="G24" s="318">
        <v>8.25</v>
      </c>
      <c r="H24" s="321" t="s">
        <v>124</v>
      </c>
      <c r="I24" s="342" t="s">
        <v>477</v>
      </c>
      <c r="J24" s="342" t="s">
        <v>477</v>
      </c>
      <c r="K24" s="342" t="s">
        <v>477</v>
      </c>
      <c r="L24" s="342" t="s">
        <v>477</v>
      </c>
      <c r="M24" s="342" t="s">
        <v>477</v>
      </c>
      <c r="N24" s="342" t="s">
        <v>477</v>
      </c>
      <c r="O24" s="342" t="s">
        <v>477</v>
      </c>
      <c r="P24" s="342" t="s">
        <v>477</v>
      </c>
      <c r="Q24" s="342" t="s">
        <v>477</v>
      </c>
      <c r="R24" s="292" t="s">
        <v>1224</v>
      </c>
      <c r="S24" s="292" t="s">
        <v>1224</v>
      </c>
      <c r="T24" s="292" t="s">
        <v>1224</v>
      </c>
      <c r="U24" s="292" t="s">
        <v>1224</v>
      </c>
      <c r="V24" s="292" t="s">
        <v>1224</v>
      </c>
      <c r="W24" s="292" t="s">
        <v>1224</v>
      </c>
      <c r="X24" s="292" t="s">
        <v>1224</v>
      </c>
      <c r="Y24" s="292" t="s">
        <v>1224</v>
      </c>
      <c r="Z24" s="292" t="s">
        <v>1224</v>
      </c>
      <c r="AA24" s="292" t="s">
        <v>1224</v>
      </c>
      <c r="AB24" s="292" t="s">
        <v>1224</v>
      </c>
      <c r="AC24" s="292" t="s">
        <v>1224</v>
      </c>
      <c r="AD24" s="292" t="s">
        <v>1224</v>
      </c>
      <c r="AE24" s="292" t="s">
        <v>1224</v>
      </c>
      <c r="AF24" s="292">
        <v>3</v>
      </c>
      <c r="AG24" s="292">
        <v>3</v>
      </c>
      <c r="AH24" s="292">
        <v>3</v>
      </c>
      <c r="AI24" s="292">
        <v>3</v>
      </c>
      <c r="AJ24" s="292">
        <v>3</v>
      </c>
      <c r="AK24" s="292">
        <v>3</v>
      </c>
      <c r="AL24" s="292">
        <v>3</v>
      </c>
      <c r="AM24" s="292">
        <v>3</v>
      </c>
      <c r="AN24" s="292">
        <v>3</v>
      </c>
      <c r="AO24" s="292">
        <v>3</v>
      </c>
      <c r="AP24" s="292">
        <v>3</v>
      </c>
      <c r="AQ24" s="292">
        <v>3</v>
      </c>
      <c r="AR24" s="292">
        <v>3</v>
      </c>
      <c r="AS24" s="292">
        <v>3</v>
      </c>
      <c r="AT24" s="292">
        <v>3</v>
      </c>
      <c r="AU24" s="292">
        <v>3</v>
      </c>
      <c r="AV24" s="292">
        <v>3</v>
      </c>
      <c r="AW24" s="292">
        <v>3</v>
      </c>
      <c r="AX24" s="292" t="s">
        <v>1224</v>
      </c>
      <c r="AY24" s="292" t="s">
        <v>1224</v>
      </c>
      <c r="AZ24" s="292" t="s">
        <v>1224</v>
      </c>
      <c r="BA24" s="292" t="s">
        <v>1224</v>
      </c>
      <c r="BB24" s="292" t="s">
        <v>1224</v>
      </c>
      <c r="BC24" s="292" t="s">
        <v>1224</v>
      </c>
      <c r="BD24" s="292" t="s">
        <v>1224</v>
      </c>
      <c r="BE24" s="292" t="s">
        <v>1224</v>
      </c>
      <c r="BF24" s="292" t="s">
        <v>1224</v>
      </c>
      <c r="BG24" s="292" t="s">
        <v>1224</v>
      </c>
      <c r="BH24" s="292" t="s">
        <v>1224</v>
      </c>
      <c r="BI24" s="292" t="s">
        <v>1224</v>
      </c>
      <c r="BJ24" s="292" t="s">
        <v>1224</v>
      </c>
      <c r="BK24" s="57" t="s">
        <v>1224</v>
      </c>
      <c r="BL24" s="57" t="s">
        <v>1224</v>
      </c>
      <c r="BM24" s="57" t="s">
        <v>1224</v>
      </c>
      <c r="BN24" s="57" t="s">
        <v>1224</v>
      </c>
      <c r="BO24" s="57" t="s">
        <v>1224</v>
      </c>
      <c r="BP24" s="57" t="s">
        <v>1224</v>
      </c>
      <c r="BQ24" s="57" t="s">
        <v>1224</v>
      </c>
      <c r="BR24" s="57" t="s">
        <v>1224</v>
      </c>
      <c r="BS24" s="57" t="s">
        <v>1224</v>
      </c>
      <c r="BT24" s="57" t="s">
        <v>1224</v>
      </c>
      <c r="BU24" s="57" t="s">
        <v>1224</v>
      </c>
      <c r="BV24" s="57" t="s">
        <v>1224</v>
      </c>
      <c r="BW24" s="57" t="s">
        <v>1224</v>
      </c>
      <c r="BX24" s="57" t="s">
        <v>1224</v>
      </c>
      <c r="BY24" s="57" t="s">
        <v>1224</v>
      </c>
      <c r="BZ24" s="57" t="s">
        <v>1224</v>
      </c>
      <c r="CA24" s="57" t="s">
        <v>1224</v>
      </c>
      <c r="CB24" s="57" t="s">
        <v>1224</v>
      </c>
      <c r="CC24" s="57" t="s">
        <v>1224</v>
      </c>
      <c r="CD24" s="57" t="s">
        <v>1224</v>
      </c>
      <c r="CE24" s="57" t="s">
        <v>1224</v>
      </c>
      <c r="CF24" s="57" t="s">
        <v>1224</v>
      </c>
      <c r="CG24" s="57" t="s">
        <v>1224</v>
      </c>
      <c r="CH24" s="57" t="s">
        <v>1224</v>
      </c>
      <c r="CI24" s="57" t="s">
        <v>1224</v>
      </c>
      <c r="CJ24" s="57" t="s">
        <v>1224</v>
      </c>
      <c r="CK24" s="57" t="s">
        <v>1224</v>
      </c>
      <c r="CL24" s="57" t="s">
        <v>1224</v>
      </c>
      <c r="CM24" s="57" t="s">
        <v>1224</v>
      </c>
      <c r="CN24" s="57" t="s">
        <v>1224</v>
      </c>
      <c r="CO24" s="5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</row>
    <row r="25" spans="1:136" x14ac:dyDescent="0.25">
      <c r="A25" s="292">
        <v>19</v>
      </c>
      <c r="B25" s="293" t="s">
        <v>90</v>
      </c>
      <c r="C25" s="37" t="s">
        <v>106</v>
      </c>
      <c r="D25" s="310" t="s">
        <v>1257</v>
      </c>
      <c r="E25" s="310">
        <v>3.5</v>
      </c>
      <c r="F25" s="317">
        <v>12.166666666666666</v>
      </c>
      <c r="G25" s="318">
        <v>15.666666666666666</v>
      </c>
      <c r="H25" s="321" t="s">
        <v>119</v>
      </c>
      <c r="I25" s="342" t="s">
        <v>477</v>
      </c>
      <c r="J25" s="342" t="s">
        <v>477</v>
      </c>
      <c r="K25" s="342" t="s">
        <v>477</v>
      </c>
      <c r="L25" s="342" t="s">
        <v>477</v>
      </c>
      <c r="M25" s="342" t="s">
        <v>477</v>
      </c>
      <c r="N25" s="342" t="s">
        <v>477</v>
      </c>
      <c r="O25" s="342" t="s">
        <v>477</v>
      </c>
      <c r="P25" s="342" t="s">
        <v>477</v>
      </c>
      <c r="Q25" s="342" t="s">
        <v>477</v>
      </c>
      <c r="R25" s="292">
        <v>4</v>
      </c>
      <c r="S25" s="292">
        <v>3</v>
      </c>
      <c r="T25" s="292">
        <v>3</v>
      </c>
      <c r="U25" s="292">
        <v>3</v>
      </c>
      <c r="V25" s="292">
        <v>3</v>
      </c>
      <c r="W25" s="292">
        <v>3</v>
      </c>
      <c r="X25" s="292">
        <v>2</v>
      </c>
      <c r="Y25" s="292">
        <v>3</v>
      </c>
      <c r="Z25" s="292">
        <v>3</v>
      </c>
      <c r="AA25" s="292">
        <v>3</v>
      </c>
      <c r="AB25" s="292">
        <v>3</v>
      </c>
      <c r="AC25" s="292">
        <v>3</v>
      </c>
      <c r="AD25" s="292">
        <v>3</v>
      </c>
      <c r="AE25" s="292">
        <v>3</v>
      </c>
      <c r="AF25" s="292" t="s">
        <v>1224</v>
      </c>
      <c r="AG25" s="292" t="s">
        <v>1224</v>
      </c>
      <c r="AH25" s="292" t="s">
        <v>1224</v>
      </c>
      <c r="AI25" s="292" t="s">
        <v>1224</v>
      </c>
      <c r="AJ25" s="292" t="s">
        <v>1224</v>
      </c>
      <c r="AK25" s="292" t="s">
        <v>1224</v>
      </c>
      <c r="AL25" s="292" t="s">
        <v>1224</v>
      </c>
      <c r="AM25" s="292" t="s">
        <v>1224</v>
      </c>
      <c r="AN25" s="292" t="s">
        <v>1224</v>
      </c>
      <c r="AO25" s="292" t="s">
        <v>1224</v>
      </c>
      <c r="AP25" s="292" t="s">
        <v>1224</v>
      </c>
      <c r="AQ25" s="292" t="s">
        <v>1224</v>
      </c>
      <c r="AR25" s="292" t="s">
        <v>1224</v>
      </c>
      <c r="AS25" s="292" t="s">
        <v>1224</v>
      </c>
      <c r="AT25" s="292" t="s">
        <v>1224</v>
      </c>
      <c r="AU25" s="292" t="s">
        <v>1224</v>
      </c>
      <c r="AV25" s="292" t="s">
        <v>1224</v>
      </c>
      <c r="AW25" s="292" t="s">
        <v>1224</v>
      </c>
      <c r="AX25" s="292">
        <v>3</v>
      </c>
      <c r="AY25" s="292">
        <v>3</v>
      </c>
      <c r="AZ25" s="292" t="s">
        <v>1224</v>
      </c>
      <c r="BA25" s="292">
        <v>3</v>
      </c>
      <c r="BB25" s="292">
        <v>3</v>
      </c>
      <c r="BC25" s="296" t="s">
        <v>1224</v>
      </c>
      <c r="BD25" s="296" t="s">
        <v>1224</v>
      </c>
      <c r="BE25" s="296" t="s">
        <v>1224</v>
      </c>
      <c r="BF25" s="296" t="s">
        <v>1224</v>
      </c>
      <c r="BG25" s="296" t="s">
        <v>1224</v>
      </c>
      <c r="BH25" s="296" t="s">
        <v>1224</v>
      </c>
      <c r="BI25" s="296" t="s">
        <v>1224</v>
      </c>
      <c r="BJ25" s="296" t="s">
        <v>1224</v>
      </c>
      <c r="BK25" s="57">
        <v>3</v>
      </c>
      <c r="BL25" s="57">
        <v>3</v>
      </c>
      <c r="BM25" s="57">
        <v>3</v>
      </c>
      <c r="BN25" s="297">
        <v>3</v>
      </c>
      <c r="BO25" s="297">
        <v>3</v>
      </c>
      <c r="BP25" s="297">
        <v>3</v>
      </c>
      <c r="BQ25" s="297">
        <v>3</v>
      </c>
      <c r="BR25" s="297"/>
      <c r="BS25" s="297">
        <v>3</v>
      </c>
      <c r="BT25" s="57" t="s">
        <v>1224</v>
      </c>
      <c r="BU25" s="57" t="s">
        <v>1224</v>
      </c>
      <c r="BV25" s="57" t="s">
        <v>1224</v>
      </c>
      <c r="BW25" s="57" t="s">
        <v>1224</v>
      </c>
      <c r="BX25" s="57" t="s">
        <v>1224</v>
      </c>
      <c r="BY25" s="57" t="s">
        <v>1224</v>
      </c>
      <c r="BZ25" s="57" t="s">
        <v>1224</v>
      </c>
      <c r="CA25" s="57" t="s">
        <v>1224</v>
      </c>
      <c r="CB25" s="57" t="s">
        <v>1224</v>
      </c>
      <c r="CC25" s="57" t="s">
        <v>1224</v>
      </c>
      <c r="CD25" s="57" t="s">
        <v>1224</v>
      </c>
      <c r="CE25" s="57" t="s">
        <v>1224</v>
      </c>
      <c r="CF25" s="57" t="s">
        <v>1224</v>
      </c>
      <c r="CG25" s="57" t="s">
        <v>1224</v>
      </c>
      <c r="CH25" s="57" t="s">
        <v>1224</v>
      </c>
      <c r="CI25" s="57" t="s">
        <v>1224</v>
      </c>
      <c r="CJ25" s="57" t="s">
        <v>1224</v>
      </c>
      <c r="CK25" s="57" t="s">
        <v>1224</v>
      </c>
      <c r="CL25" s="57" t="s">
        <v>1224</v>
      </c>
      <c r="CM25" s="57" t="s">
        <v>1224</v>
      </c>
      <c r="CN25" s="57" t="s">
        <v>1224</v>
      </c>
      <c r="CO25" s="5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</row>
    <row r="26" spans="1:136" x14ac:dyDescent="0.25">
      <c r="A26" s="292">
        <v>20</v>
      </c>
      <c r="B26" s="293" t="s">
        <v>91</v>
      </c>
      <c r="C26" s="37" t="s">
        <v>106</v>
      </c>
      <c r="D26" s="310" t="s">
        <v>1258</v>
      </c>
      <c r="E26" s="310">
        <v>11.8</v>
      </c>
      <c r="F26" s="317">
        <v>4.916666666666667</v>
      </c>
      <c r="G26" s="318">
        <v>16.716666666666669</v>
      </c>
      <c r="H26" s="321" t="s">
        <v>117</v>
      </c>
      <c r="I26" s="342" t="s">
        <v>477</v>
      </c>
      <c r="J26" s="342" t="s">
        <v>477</v>
      </c>
      <c r="K26" s="342" t="s">
        <v>477</v>
      </c>
      <c r="L26" s="342" t="s">
        <v>477</v>
      </c>
      <c r="M26" s="342" t="s">
        <v>477</v>
      </c>
      <c r="N26" s="342" t="s">
        <v>477</v>
      </c>
      <c r="O26" s="342" t="s">
        <v>477</v>
      </c>
      <c r="P26" s="342" t="s">
        <v>477</v>
      </c>
      <c r="Q26" s="342" t="s">
        <v>477</v>
      </c>
      <c r="R26" s="292">
        <v>3</v>
      </c>
      <c r="S26" s="292">
        <v>3</v>
      </c>
      <c r="T26" s="292">
        <v>2</v>
      </c>
      <c r="U26" s="292">
        <v>2</v>
      </c>
      <c r="V26" s="292">
        <v>3</v>
      </c>
      <c r="W26" s="292">
        <v>3</v>
      </c>
      <c r="X26" s="292">
        <v>1</v>
      </c>
      <c r="Y26" s="292">
        <v>2</v>
      </c>
      <c r="Z26" s="292">
        <v>2</v>
      </c>
      <c r="AA26" s="292">
        <v>2</v>
      </c>
      <c r="AB26" s="292">
        <v>3</v>
      </c>
      <c r="AC26" s="292">
        <v>2</v>
      </c>
      <c r="AD26" s="292">
        <v>2</v>
      </c>
      <c r="AE26" s="292">
        <v>2</v>
      </c>
      <c r="AF26" s="292" t="s">
        <v>1224</v>
      </c>
      <c r="AG26" s="292" t="s">
        <v>1224</v>
      </c>
      <c r="AH26" s="292" t="s">
        <v>1224</v>
      </c>
      <c r="AI26" s="292" t="s">
        <v>1224</v>
      </c>
      <c r="AJ26" s="292" t="s">
        <v>1224</v>
      </c>
      <c r="AK26" s="292" t="s">
        <v>1224</v>
      </c>
      <c r="AL26" s="292" t="s">
        <v>1224</v>
      </c>
      <c r="AM26" s="292" t="s">
        <v>1224</v>
      </c>
      <c r="AN26" s="292" t="s">
        <v>1224</v>
      </c>
      <c r="AO26" s="292" t="s">
        <v>1224</v>
      </c>
      <c r="AP26" s="292" t="s">
        <v>1224</v>
      </c>
      <c r="AQ26" s="292" t="s">
        <v>1224</v>
      </c>
      <c r="AR26" s="292" t="s">
        <v>1224</v>
      </c>
      <c r="AS26" s="292" t="s">
        <v>1224</v>
      </c>
      <c r="AT26" s="292" t="s">
        <v>1224</v>
      </c>
      <c r="AU26" s="292" t="s">
        <v>1224</v>
      </c>
      <c r="AV26" s="292" t="s">
        <v>1224</v>
      </c>
      <c r="AW26" s="292" t="s">
        <v>1224</v>
      </c>
      <c r="AX26" s="292">
        <v>3</v>
      </c>
      <c r="AY26" s="292">
        <v>3</v>
      </c>
      <c r="AZ26" s="292" t="s">
        <v>1224</v>
      </c>
      <c r="BA26" s="292">
        <v>3</v>
      </c>
      <c r="BB26" s="292">
        <v>3</v>
      </c>
      <c r="BC26" s="296" t="s">
        <v>1224</v>
      </c>
      <c r="BD26" s="296" t="s">
        <v>1224</v>
      </c>
      <c r="BE26" s="296" t="s">
        <v>1224</v>
      </c>
      <c r="BF26" s="296" t="s">
        <v>1224</v>
      </c>
      <c r="BG26" s="296" t="s">
        <v>1224</v>
      </c>
      <c r="BH26" s="296" t="s">
        <v>1224</v>
      </c>
      <c r="BI26" s="296" t="s">
        <v>1224</v>
      </c>
      <c r="BJ26" s="296" t="s">
        <v>1224</v>
      </c>
      <c r="BK26" s="67" t="s">
        <v>1224</v>
      </c>
      <c r="BL26" s="57">
        <v>3</v>
      </c>
      <c r="BM26" s="57">
        <v>3</v>
      </c>
      <c r="BN26" s="297">
        <v>3</v>
      </c>
      <c r="BO26" s="297">
        <v>3</v>
      </c>
      <c r="BP26" s="297">
        <v>3</v>
      </c>
      <c r="BQ26" s="297">
        <v>3</v>
      </c>
      <c r="BR26" s="297">
        <v>3</v>
      </c>
      <c r="BS26" s="57">
        <v>3</v>
      </c>
      <c r="BT26" s="57" t="s">
        <v>1224</v>
      </c>
      <c r="BU26" s="57" t="s">
        <v>1224</v>
      </c>
      <c r="BV26" s="57" t="s">
        <v>1224</v>
      </c>
      <c r="BW26" s="57" t="s">
        <v>1224</v>
      </c>
      <c r="BX26" s="57" t="s">
        <v>1224</v>
      </c>
      <c r="BY26" s="57" t="s">
        <v>1224</v>
      </c>
      <c r="BZ26" s="57" t="s">
        <v>1224</v>
      </c>
      <c r="CA26" s="57" t="s">
        <v>1224</v>
      </c>
      <c r="CB26" s="57" t="s">
        <v>1224</v>
      </c>
      <c r="CC26" s="57" t="s">
        <v>1224</v>
      </c>
      <c r="CD26" s="57" t="s">
        <v>1224</v>
      </c>
      <c r="CE26" s="57" t="s">
        <v>1224</v>
      </c>
      <c r="CF26" s="57" t="s">
        <v>1224</v>
      </c>
      <c r="CG26" s="57" t="s">
        <v>1224</v>
      </c>
      <c r="CH26" s="57" t="s">
        <v>1224</v>
      </c>
      <c r="CI26" s="57" t="s">
        <v>1224</v>
      </c>
      <c r="CJ26" s="57" t="s">
        <v>1224</v>
      </c>
      <c r="CK26" s="57" t="s">
        <v>1224</v>
      </c>
      <c r="CL26" s="57" t="s">
        <v>1224</v>
      </c>
      <c r="CM26" s="57" t="s">
        <v>1224</v>
      </c>
      <c r="CN26" s="57" t="s">
        <v>1224</v>
      </c>
      <c r="CO26" s="5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</row>
    <row r="27" spans="1:136" ht="30" x14ac:dyDescent="0.25">
      <c r="A27" s="292">
        <v>21</v>
      </c>
      <c r="B27" s="293" t="s">
        <v>1259</v>
      </c>
      <c r="C27" s="37" t="s">
        <v>107</v>
      </c>
      <c r="D27" s="310" t="s">
        <v>1260</v>
      </c>
      <c r="E27" s="310">
        <v>0</v>
      </c>
      <c r="F27" s="317">
        <v>12.25</v>
      </c>
      <c r="G27" s="318">
        <v>12.25</v>
      </c>
      <c r="H27" s="321" t="s">
        <v>125</v>
      </c>
      <c r="I27" s="342" t="s">
        <v>477</v>
      </c>
      <c r="J27" s="342" t="s">
        <v>477</v>
      </c>
      <c r="K27" s="342" t="s">
        <v>477</v>
      </c>
      <c r="L27" s="342" t="s">
        <v>477</v>
      </c>
      <c r="M27" s="342" t="s">
        <v>477</v>
      </c>
      <c r="N27" s="342" t="s">
        <v>477</v>
      </c>
      <c r="O27" s="342" t="s">
        <v>477</v>
      </c>
      <c r="P27" s="342" t="s">
        <v>477</v>
      </c>
      <c r="Q27" s="342" t="s">
        <v>477</v>
      </c>
      <c r="R27" s="292">
        <v>3</v>
      </c>
      <c r="S27" s="292">
        <v>3</v>
      </c>
      <c r="T27" s="292">
        <v>3</v>
      </c>
      <c r="U27" s="292">
        <v>3</v>
      </c>
      <c r="V27" s="292">
        <v>3</v>
      </c>
      <c r="W27" s="292">
        <v>3</v>
      </c>
      <c r="X27" s="292">
        <v>1</v>
      </c>
      <c r="Y27" s="292">
        <v>3</v>
      </c>
      <c r="Z27" s="292">
        <v>3</v>
      </c>
      <c r="AA27" s="292">
        <v>3</v>
      </c>
      <c r="AB27" s="292">
        <v>3</v>
      </c>
      <c r="AC27" s="292">
        <v>3</v>
      </c>
      <c r="AD27" s="292">
        <v>2</v>
      </c>
      <c r="AE27" s="292">
        <v>3</v>
      </c>
      <c r="AF27" s="292" t="s">
        <v>1224</v>
      </c>
      <c r="AG27" s="292" t="s">
        <v>1224</v>
      </c>
      <c r="AH27" s="292" t="s">
        <v>1224</v>
      </c>
      <c r="AI27" s="292" t="s">
        <v>1224</v>
      </c>
      <c r="AJ27" s="292" t="s">
        <v>1224</v>
      </c>
      <c r="AK27" s="292" t="s">
        <v>1224</v>
      </c>
      <c r="AL27" s="292" t="s">
        <v>1224</v>
      </c>
      <c r="AM27" s="292" t="s">
        <v>1224</v>
      </c>
      <c r="AN27" s="292" t="s">
        <v>1224</v>
      </c>
      <c r="AO27" s="292" t="s">
        <v>1224</v>
      </c>
      <c r="AP27" s="292" t="s">
        <v>1224</v>
      </c>
      <c r="AQ27" s="292" t="s">
        <v>1224</v>
      </c>
      <c r="AR27" s="292" t="s">
        <v>1224</v>
      </c>
      <c r="AS27" s="292" t="s">
        <v>1224</v>
      </c>
      <c r="AT27" s="292" t="s">
        <v>1224</v>
      </c>
      <c r="AU27" s="292" t="s">
        <v>1224</v>
      </c>
      <c r="AV27" s="292" t="s">
        <v>1224</v>
      </c>
      <c r="AW27" s="292" t="s">
        <v>1224</v>
      </c>
      <c r="AX27" s="292">
        <v>3</v>
      </c>
      <c r="AY27" s="292">
        <v>3</v>
      </c>
      <c r="AZ27" s="292" t="s">
        <v>1224</v>
      </c>
      <c r="BA27" s="292">
        <v>2</v>
      </c>
      <c r="BB27" s="292">
        <v>2</v>
      </c>
      <c r="BC27" s="296" t="s">
        <v>1224</v>
      </c>
      <c r="BD27" s="296" t="s">
        <v>1224</v>
      </c>
      <c r="BE27" s="296" t="s">
        <v>1224</v>
      </c>
      <c r="BF27" s="296" t="s">
        <v>1224</v>
      </c>
      <c r="BG27" s="296" t="s">
        <v>1224</v>
      </c>
      <c r="BH27" s="292">
        <v>3</v>
      </c>
      <c r="BI27" s="296" t="s">
        <v>1224</v>
      </c>
      <c r="BJ27" s="296" t="s">
        <v>1224</v>
      </c>
      <c r="BK27" s="57">
        <v>3</v>
      </c>
      <c r="BL27" s="57">
        <v>4</v>
      </c>
      <c r="BM27" s="57">
        <v>3</v>
      </c>
      <c r="BN27" s="297">
        <v>4</v>
      </c>
      <c r="BO27" s="297">
        <v>4</v>
      </c>
      <c r="BP27" s="297">
        <v>4</v>
      </c>
      <c r="BQ27" s="297">
        <v>4</v>
      </c>
      <c r="BR27" s="57" t="s">
        <v>1206</v>
      </c>
      <c r="BS27" s="57">
        <v>3</v>
      </c>
      <c r="BT27" s="57" t="s">
        <v>1206</v>
      </c>
      <c r="BU27" s="57" t="s">
        <v>1206</v>
      </c>
      <c r="BV27" s="57" t="s">
        <v>1206</v>
      </c>
      <c r="BW27" s="57" t="s">
        <v>1206</v>
      </c>
      <c r="BX27" s="57" t="s">
        <v>1206</v>
      </c>
      <c r="BY27" s="57" t="s">
        <v>1206</v>
      </c>
      <c r="BZ27" s="57" t="s">
        <v>1206</v>
      </c>
      <c r="CA27" s="57" t="s">
        <v>1206</v>
      </c>
      <c r="CB27" s="57" t="s">
        <v>1206</v>
      </c>
      <c r="CC27" s="57" t="s">
        <v>1206</v>
      </c>
      <c r="CD27" s="57" t="s">
        <v>1206</v>
      </c>
      <c r="CE27" s="57" t="s">
        <v>1206</v>
      </c>
      <c r="CF27" s="57" t="s">
        <v>1206</v>
      </c>
      <c r="CG27" s="57" t="s">
        <v>1206</v>
      </c>
      <c r="CH27" s="57" t="s">
        <v>1206</v>
      </c>
      <c r="CI27" s="57" t="s">
        <v>1206</v>
      </c>
      <c r="CJ27" s="57" t="s">
        <v>1206</v>
      </c>
      <c r="CK27" s="57" t="s">
        <v>1206</v>
      </c>
      <c r="CL27" s="57" t="s">
        <v>1206</v>
      </c>
      <c r="CM27" s="57" t="s">
        <v>1206</v>
      </c>
      <c r="CN27" s="57" t="s">
        <v>1206</v>
      </c>
      <c r="CO27" s="5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</row>
    <row r="28" spans="1:136" ht="30" x14ac:dyDescent="0.25">
      <c r="A28" s="292">
        <v>22</v>
      </c>
      <c r="B28" s="293" t="s">
        <v>1261</v>
      </c>
      <c r="C28" s="37" t="s">
        <v>107</v>
      </c>
      <c r="D28" s="310" t="s">
        <v>1262</v>
      </c>
      <c r="E28" s="310">
        <v>10</v>
      </c>
      <c r="F28" s="317">
        <v>3.3333333333333335</v>
      </c>
      <c r="G28" s="318">
        <v>13.333333333333334</v>
      </c>
      <c r="H28" s="321" t="s">
        <v>118</v>
      </c>
      <c r="I28" s="342" t="s">
        <v>477</v>
      </c>
      <c r="J28" s="342" t="s">
        <v>477</v>
      </c>
      <c r="K28" s="342" t="s">
        <v>477</v>
      </c>
      <c r="L28" s="342" t="s">
        <v>477</v>
      </c>
      <c r="M28" s="342" t="s">
        <v>477</v>
      </c>
      <c r="N28" s="342" t="s">
        <v>477</v>
      </c>
      <c r="O28" s="342" t="s">
        <v>477</v>
      </c>
      <c r="P28" s="342" t="s">
        <v>477</v>
      </c>
      <c r="Q28" s="342" t="s">
        <v>477</v>
      </c>
      <c r="R28" s="292">
        <v>3</v>
      </c>
      <c r="S28" s="292">
        <v>3</v>
      </c>
      <c r="T28" s="292">
        <v>3</v>
      </c>
      <c r="U28" s="292">
        <v>2</v>
      </c>
      <c r="V28" s="292">
        <v>3</v>
      </c>
      <c r="W28" s="292">
        <v>3</v>
      </c>
      <c r="X28" s="292">
        <v>1</v>
      </c>
      <c r="Y28" s="292">
        <v>2</v>
      </c>
      <c r="Z28" s="292">
        <v>2</v>
      </c>
      <c r="AA28" s="292">
        <v>3</v>
      </c>
      <c r="AB28" s="292">
        <v>3</v>
      </c>
      <c r="AC28" s="292">
        <v>3</v>
      </c>
      <c r="AD28" s="292">
        <v>2</v>
      </c>
      <c r="AE28" s="292">
        <v>2</v>
      </c>
      <c r="AF28" s="292" t="s">
        <v>1224</v>
      </c>
      <c r="AG28" s="292" t="s">
        <v>1224</v>
      </c>
      <c r="AH28" s="292" t="s">
        <v>1224</v>
      </c>
      <c r="AI28" s="292" t="s">
        <v>1224</v>
      </c>
      <c r="AJ28" s="292" t="s">
        <v>1224</v>
      </c>
      <c r="AK28" s="292" t="s">
        <v>1224</v>
      </c>
      <c r="AL28" s="292" t="s">
        <v>1224</v>
      </c>
      <c r="AM28" s="292" t="s">
        <v>1224</v>
      </c>
      <c r="AN28" s="292" t="s">
        <v>1224</v>
      </c>
      <c r="AO28" s="292" t="s">
        <v>1224</v>
      </c>
      <c r="AP28" s="292" t="s">
        <v>1224</v>
      </c>
      <c r="AQ28" s="292" t="s">
        <v>1224</v>
      </c>
      <c r="AR28" s="292" t="s">
        <v>1224</v>
      </c>
      <c r="AS28" s="292" t="s">
        <v>1224</v>
      </c>
      <c r="AT28" s="292" t="s">
        <v>1224</v>
      </c>
      <c r="AU28" s="292" t="s">
        <v>1224</v>
      </c>
      <c r="AV28" s="292" t="s">
        <v>1224</v>
      </c>
      <c r="AW28" s="292" t="s">
        <v>1224</v>
      </c>
      <c r="AX28" s="292">
        <v>3</v>
      </c>
      <c r="AY28" s="292">
        <v>3</v>
      </c>
      <c r="AZ28" s="292" t="s">
        <v>1224</v>
      </c>
      <c r="BA28" s="292">
        <v>3</v>
      </c>
      <c r="BB28" s="292">
        <v>3</v>
      </c>
      <c r="BC28" s="296" t="s">
        <v>1224</v>
      </c>
      <c r="BD28" s="296" t="s">
        <v>1224</v>
      </c>
      <c r="BE28" s="296" t="s">
        <v>1224</v>
      </c>
      <c r="BF28" s="296" t="s">
        <v>1224</v>
      </c>
      <c r="BG28" s="296" t="s">
        <v>1224</v>
      </c>
      <c r="BH28" s="296">
        <v>2</v>
      </c>
      <c r="BI28" s="296" t="s">
        <v>1224</v>
      </c>
      <c r="BJ28" s="296" t="s">
        <v>1224</v>
      </c>
      <c r="BK28" s="57">
        <v>3</v>
      </c>
      <c r="BL28" s="57">
        <v>3</v>
      </c>
      <c r="BM28" s="57">
        <v>3</v>
      </c>
      <c r="BN28" s="297">
        <v>3</v>
      </c>
      <c r="BO28" s="297">
        <v>3</v>
      </c>
      <c r="BP28" s="297">
        <v>3</v>
      </c>
      <c r="BQ28" s="297">
        <v>3</v>
      </c>
      <c r="BR28" s="57" t="s">
        <v>1206</v>
      </c>
      <c r="BS28" s="57">
        <v>3</v>
      </c>
      <c r="BT28" s="57" t="s">
        <v>1206</v>
      </c>
      <c r="BU28" s="57" t="s">
        <v>1206</v>
      </c>
      <c r="BV28" s="57" t="s">
        <v>1206</v>
      </c>
      <c r="BW28" s="57" t="s">
        <v>1206</v>
      </c>
      <c r="BX28" s="57" t="s">
        <v>1206</v>
      </c>
      <c r="BY28" s="57" t="s">
        <v>1206</v>
      </c>
      <c r="BZ28" s="57" t="s">
        <v>1206</v>
      </c>
      <c r="CA28" s="57" t="s">
        <v>1206</v>
      </c>
      <c r="CB28" s="57" t="s">
        <v>1206</v>
      </c>
      <c r="CC28" s="57" t="s">
        <v>1206</v>
      </c>
      <c r="CD28" s="57" t="s">
        <v>1206</v>
      </c>
      <c r="CE28" s="57" t="s">
        <v>1206</v>
      </c>
      <c r="CF28" s="57" t="s">
        <v>1206</v>
      </c>
      <c r="CG28" s="57" t="s">
        <v>1206</v>
      </c>
      <c r="CH28" s="57" t="s">
        <v>1206</v>
      </c>
      <c r="CI28" s="57" t="s">
        <v>1206</v>
      </c>
      <c r="CJ28" s="57" t="s">
        <v>1206</v>
      </c>
      <c r="CK28" s="57" t="s">
        <v>1206</v>
      </c>
      <c r="CL28" s="57" t="s">
        <v>1206</v>
      </c>
      <c r="CM28" s="57" t="s">
        <v>1206</v>
      </c>
      <c r="CN28" s="57" t="s">
        <v>1206</v>
      </c>
      <c r="CO28" s="5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</row>
    <row r="29" spans="1:136" x14ac:dyDescent="0.25">
      <c r="A29" s="292">
        <v>23</v>
      </c>
      <c r="B29" s="293" t="s">
        <v>92</v>
      </c>
      <c r="C29" s="37" t="s">
        <v>107</v>
      </c>
      <c r="D29" s="310" t="s">
        <v>1263</v>
      </c>
      <c r="E29" s="310">
        <v>3</v>
      </c>
      <c r="F29" s="317">
        <v>5.166666666666667</v>
      </c>
      <c r="G29" s="318">
        <v>8.1666666666666679</v>
      </c>
      <c r="H29" s="321" t="s">
        <v>126</v>
      </c>
      <c r="I29" s="342" t="s">
        <v>477</v>
      </c>
      <c r="J29" s="342" t="s">
        <v>477</v>
      </c>
      <c r="K29" s="342" t="s">
        <v>477</v>
      </c>
      <c r="L29" s="342" t="s">
        <v>477</v>
      </c>
      <c r="M29" s="342" t="s">
        <v>477</v>
      </c>
      <c r="N29" s="342" t="s">
        <v>477</v>
      </c>
      <c r="O29" s="342" t="s">
        <v>477</v>
      </c>
      <c r="P29" s="342" t="s">
        <v>477</v>
      </c>
      <c r="Q29" s="342" t="s">
        <v>477</v>
      </c>
      <c r="R29" s="292">
        <v>3</v>
      </c>
      <c r="S29" s="292">
        <v>3</v>
      </c>
      <c r="T29" s="292">
        <v>2</v>
      </c>
      <c r="U29" s="292">
        <v>1</v>
      </c>
      <c r="V29" s="292">
        <v>3</v>
      </c>
      <c r="W29" s="292">
        <v>3</v>
      </c>
      <c r="X29" s="292">
        <v>1</v>
      </c>
      <c r="Y29" s="292">
        <v>1</v>
      </c>
      <c r="Z29" s="292">
        <v>1</v>
      </c>
      <c r="AA29" s="292">
        <v>3</v>
      </c>
      <c r="AB29" s="292">
        <v>3</v>
      </c>
      <c r="AC29" s="292">
        <v>2</v>
      </c>
      <c r="AD29" s="292">
        <v>1</v>
      </c>
      <c r="AE29" s="292">
        <v>2</v>
      </c>
      <c r="AF29" s="292" t="s">
        <v>1224</v>
      </c>
      <c r="AG29" s="292" t="s">
        <v>1224</v>
      </c>
      <c r="AH29" s="292" t="s">
        <v>1224</v>
      </c>
      <c r="AI29" s="292" t="s">
        <v>1224</v>
      </c>
      <c r="AJ29" s="292" t="s">
        <v>1224</v>
      </c>
      <c r="AK29" s="292" t="s">
        <v>1224</v>
      </c>
      <c r="AL29" s="292" t="s">
        <v>1224</v>
      </c>
      <c r="AM29" s="292" t="s">
        <v>1224</v>
      </c>
      <c r="AN29" s="292" t="s">
        <v>1224</v>
      </c>
      <c r="AO29" s="292" t="s">
        <v>1224</v>
      </c>
      <c r="AP29" s="292" t="s">
        <v>1224</v>
      </c>
      <c r="AQ29" s="292" t="s">
        <v>1224</v>
      </c>
      <c r="AR29" s="292" t="s">
        <v>1224</v>
      </c>
      <c r="AS29" s="292" t="s">
        <v>1224</v>
      </c>
      <c r="AT29" s="292" t="s">
        <v>1224</v>
      </c>
      <c r="AU29" s="292" t="s">
        <v>1224</v>
      </c>
      <c r="AV29" s="292" t="s">
        <v>1224</v>
      </c>
      <c r="AW29" s="292" t="s">
        <v>1224</v>
      </c>
      <c r="AX29" s="292">
        <v>3</v>
      </c>
      <c r="AY29" s="292">
        <v>3</v>
      </c>
      <c r="AZ29" s="292" t="s">
        <v>1224</v>
      </c>
      <c r="BA29" s="292">
        <v>2</v>
      </c>
      <c r="BB29" s="292">
        <v>2</v>
      </c>
      <c r="BC29" s="292" t="s">
        <v>1224</v>
      </c>
      <c r="BD29" s="292" t="s">
        <v>1224</v>
      </c>
      <c r="BE29" s="292" t="s">
        <v>1224</v>
      </c>
      <c r="BF29" s="292" t="s">
        <v>1224</v>
      </c>
      <c r="BG29" s="292" t="s">
        <v>1224</v>
      </c>
      <c r="BH29" s="292">
        <v>3</v>
      </c>
      <c r="BI29" s="292" t="s">
        <v>1224</v>
      </c>
      <c r="BJ29" s="292" t="s">
        <v>1224</v>
      </c>
      <c r="BK29" s="57">
        <v>1</v>
      </c>
      <c r="BL29" s="57">
        <v>3</v>
      </c>
      <c r="BM29" s="57">
        <v>3</v>
      </c>
      <c r="BN29" s="297">
        <v>3</v>
      </c>
      <c r="BO29" s="297">
        <v>3</v>
      </c>
      <c r="BP29" s="297">
        <v>3</v>
      </c>
      <c r="BQ29" s="297">
        <v>3</v>
      </c>
      <c r="BR29" s="57" t="s">
        <v>1206</v>
      </c>
      <c r="BS29" s="57">
        <v>3</v>
      </c>
      <c r="BT29" s="57">
        <v>3</v>
      </c>
      <c r="BU29" s="57" t="s">
        <v>1206</v>
      </c>
      <c r="BV29" s="57" t="s">
        <v>1206</v>
      </c>
      <c r="BW29" s="57" t="s">
        <v>1206</v>
      </c>
      <c r="BX29" s="57" t="s">
        <v>1206</v>
      </c>
      <c r="BY29" s="57" t="s">
        <v>1206</v>
      </c>
      <c r="BZ29" s="57" t="s">
        <v>1206</v>
      </c>
      <c r="CA29" s="57" t="s">
        <v>1206</v>
      </c>
      <c r="CB29" s="57" t="s">
        <v>1206</v>
      </c>
      <c r="CC29" s="57" t="s">
        <v>1206</v>
      </c>
      <c r="CD29" s="57" t="s">
        <v>1206</v>
      </c>
      <c r="CE29" s="57" t="s">
        <v>1206</v>
      </c>
      <c r="CF29" s="57" t="s">
        <v>1206</v>
      </c>
      <c r="CG29" s="57" t="s">
        <v>1206</v>
      </c>
      <c r="CH29" s="57" t="s">
        <v>1206</v>
      </c>
      <c r="CI29" s="57" t="s">
        <v>1206</v>
      </c>
      <c r="CJ29" s="57" t="s">
        <v>1206</v>
      </c>
      <c r="CK29" s="57" t="s">
        <v>1206</v>
      </c>
      <c r="CL29" s="57" t="s">
        <v>1206</v>
      </c>
      <c r="CM29" s="57" t="s">
        <v>1206</v>
      </c>
      <c r="CN29" s="57" t="s">
        <v>1206</v>
      </c>
      <c r="CO29" s="5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</row>
    <row r="30" spans="1:136" x14ac:dyDescent="0.25">
      <c r="A30" s="292">
        <v>24</v>
      </c>
      <c r="B30" s="293" t="s">
        <v>93</v>
      </c>
      <c r="C30" s="37" t="s">
        <v>107</v>
      </c>
      <c r="D30" s="310" t="s">
        <v>1264</v>
      </c>
      <c r="E30" s="310">
        <v>6</v>
      </c>
      <c r="F30" s="317">
        <v>3</v>
      </c>
      <c r="G30" s="318">
        <v>9</v>
      </c>
      <c r="H30" s="321" t="s">
        <v>119</v>
      </c>
      <c r="I30" s="342" t="s">
        <v>477</v>
      </c>
      <c r="J30" s="342" t="s">
        <v>477</v>
      </c>
      <c r="K30" s="342" t="s">
        <v>477</v>
      </c>
      <c r="L30" s="342" t="s">
        <v>477</v>
      </c>
      <c r="M30" s="342" t="s">
        <v>477</v>
      </c>
      <c r="N30" s="342" t="s">
        <v>477</v>
      </c>
      <c r="O30" s="342" t="s">
        <v>477</v>
      </c>
      <c r="P30" s="342" t="s">
        <v>477</v>
      </c>
      <c r="Q30" s="342" t="s">
        <v>477</v>
      </c>
      <c r="R30" s="292">
        <v>3</v>
      </c>
      <c r="S30" s="292">
        <v>3</v>
      </c>
      <c r="T30" s="292">
        <v>3</v>
      </c>
      <c r="U30" s="292">
        <v>1</v>
      </c>
      <c r="V30" s="292">
        <v>2</v>
      </c>
      <c r="W30" s="292">
        <v>2</v>
      </c>
      <c r="X30" s="292" t="s">
        <v>1224</v>
      </c>
      <c r="Y30" s="292">
        <v>1</v>
      </c>
      <c r="Z30" s="292" t="s">
        <v>1224</v>
      </c>
      <c r="AA30" s="292">
        <v>3</v>
      </c>
      <c r="AB30" s="292">
        <v>3</v>
      </c>
      <c r="AC30" s="292">
        <v>1</v>
      </c>
      <c r="AD30" s="292" t="s">
        <v>1224</v>
      </c>
      <c r="AE30" s="292">
        <v>1</v>
      </c>
      <c r="AF30" s="292" t="s">
        <v>1224</v>
      </c>
      <c r="AG30" s="292" t="s">
        <v>1224</v>
      </c>
      <c r="AH30" s="292" t="s">
        <v>1224</v>
      </c>
      <c r="AI30" s="292" t="s">
        <v>1224</v>
      </c>
      <c r="AJ30" s="292" t="s">
        <v>1224</v>
      </c>
      <c r="AK30" s="292" t="s">
        <v>1224</v>
      </c>
      <c r="AL30" s="292" t="s">
        <v>1224</v>
      </c>
      <c r="AM30" s="292" t="s">
        <v>1224</v>
      </c>
      <c r="AN30" s="292" t="s">
        <v>1224</v>
      </c>
      <c r="AO30" s="292" t="s">
        <v>1224</v>
      </c>
      <c r="AP30" s="292" t="s">
        <v>1224</v>
      </c>
      <c r="AQ30" s="292" t="s">
        <v>1224</v>
      </c>
      <c r="AR30" s="292" t="s">
        <v>1224</v>
      </c>
      <c r="AS30" s="292" t="s">
        <v>1224</v>
      </c>
      <c r="AT30" s="292" t="s">
        <v>1224</v>
      </c>
      <c r="AU30" s="292" t="s">
        <v>1224</v>
      </c>
      <c r="AV30" s="292" t="s">
        <v>1224</v>
      </c>
      <c r="AW30" s="292" t="s">
        <v>1224</v>
      </c>
      <c r="AX30" s="292">
        <v>3</v>
      </c>
      <c r="AY30" s="292">
        <v>3</v>
      </c>
      <c r="AZ30" s="292" t="s">
        <v>1224</v>
      </c>
      <c r="BA30" s="292">
        <v>1</v>
      </c>
      <c r="BB30" s="292">
        <v>1</v>
      </c>
      <c r="BC30" s="292" t="s">
        <v>1224</v>
      </c>
      <c r="BD30" s="292" t="s">
        <v>1224</v>
      </c>
      <c r="BE30" s="292" t="s">
        <v>1224</v>
      </c>
      <c r="BF30" s="292" t="s">
        <v>1224</v>
      </c>
      <c r="BG30" s="292" t="s">
        <v>1224</v>
      </c>
      <c r="BH30" s="292">
        <v>2</v>
      </c>
      <c r="BI30" s="292" t="s">
        <v>1224</v>
      </c>
      <c r="BJ30" s="292" t="s">
        <v>1224</v>
      </c>
      <c r="BK30" s="57">
        <v>2</v>
      </c>
      <c r="BL30" s="57">
        <v>3</v>
      </c>
      <c r="BM30" s="57">
        <v>3</v>
      </c>
      <c r="BN30" s="57">
        <v>3</v>
      </c>
      <c r="BO30" s="57">
        <v>3</v>
      </c>
      <c r="BP30" s="57">
        <v>3</v>
      </c>
      <c r="BQ30" s="57">
        <v>3</v>
      </c>
      <c r="BR30" s="57" t="s">
        <v>1206</v>
      </c>
      <c r="BS30" s="57">
        <v>3</v>
      </c>
      <c r="BT30" s="57">
        <v>3</v>
      </c>
      <c r="BU30" s="57" t="s">
        <v>1206</v>
      </c>
      <c r="BV30" s="57" t="s">
        <v>1206</v>
      </c>
      <c r="BW30" s="57" t="s">
        <v>1206</v>
      </c>
      <c r="BX30" s="57" t="s">
        <v>1206</v>
      </c>
      <c r="BY30" s="57" t="s">
        <v>1206</v>
      </c>
      <c r="BZ30" s="57" t="s">
        <v>1206</v>
      </c>
      <c r="CA30" s="57" t="s">
        <v>1206</v>
      </c>
      <c r="CB30" s="57" t="s">
        <v>1206</v>
      </c>
      <c r="CC30" s="57" t="s">
        <v>1206</v>
      </c>
      <c r="CD30" s="57" t="s">
        <v>1206</v>
      </c>
      <c r="CE30" s="57" t="s">
        <v>1206</v>
      </c>
      <c r="CF30" s="57" t="s">
        <v>1206</v>
      </c>
      <c r="CG30" s="57" t="s">
        <v>1206</v>
      </c>
      <c r="CH30" s="57" t="s">
        <v>1206</v>
      </c>
      <c r="CI30" s="57" t="s">
        <v>1206</v>
      </c>
      <c r="CJ30" s="57" t="s">
        <v>1206</v>
      </c>
      <c r="CK30" s="57" t="s">
        <v>1206</v>
      </c>
      <c r="CL30" s="57" t="s">
        <v>1206</v>
      </c>
      <c r="CM30" s="57" t="s">
        <v>1206</v>
      </c>
      <c r="CN30" s="57" t="s">
        <v>1206</v>
      </c>
    </row>
    <row r="31" spans="1:136" x14ac:dyDescent="0.25">
      <c r="A31" s="292">
        <v>25</v>
      </c>
      <c r="B31" s="293" t="s">
        <v>94</v>
      </c>
      <c r="C31" s="37" t="s">
        <v>107</v>
      </c>
      <c r="D31" s="310" t="s">
        <v>1247</v>
      </c>
      <c r="E31" s="310">
        <v>7.5</v>
      </c>
      <c r="F31" s="317">
        <v>3</v>
      </c>
      <c r="G31" s="318">
        <v>10.5</v>
      </c>
      <c r="H31" s="321" t="s">
        <v>117</v>
      </c>
      <c r="I31" s="342" t="s">
        <v>477</v>
      </c>
      <c r="J31" s="342" t="s">
        <v>477</v>
      </c>
      <c r="K31" s="342" t="s">
        <v>477</v>
      </c>
      <c r="L31" s="342" t="s">
        <v>477</v>
      </c>
      <c r="M31" s="342" t="s">
        <v>477</v>
      </c>
      <c r="N31" s="342" t="s">
        <v>477</v>
      </c>
      <c r="O31" s="342" t="s">
        <v>477</v>
      </c>
      <c r="P31" s="342" t="s">
        <v>477</v>
      </c>
      <c r="Q31" s="342" t="s">
        <v>477</v>
      </c>
      <c r="R31" s="292">
        <v>3</v>
      </c>
      <c r="S31" s="292">
        <v>2</v>
      </c>
      <c r="T31" s="292">
        <v>2</v>
      </c>
      <c r="U31" s="292">
        <v>1</v>
      </c>
      <c r="V31" s="292">
        <v>2</v>
      </c>
      <c r="W31" s="292">
        <v>2</v>
      </c>
      <c r="X31" s="292" t="s">
        <v>1224</v>
      </c>
      <c r="Y31" s="292" t="s">
        <v>1224</v>
      </c>
      <c r="Z31" s="292" t="s">
        <v>1224</v>
      </c>
      <c r="AA31" s="292">
        <v>3</v>
      </c>
      <c r="AB31" s="292">
        <v>3</v>
      </c>
      <c r="AC31" s="292">
        <v>2</v>
      </c>
      <c r="AD31" s="292">
        <v>1</v>
      </c>
      <c r="AE31" s="292">
        <v>2</v>
      </c>
      <c r="AF31" s="292" t="s">
        <v>1224</v>
      </c>
      <c r="AG31" s="292" t="s">
        <v>1224</v>
      </c>
      <c r="AH31" s="292" t="s">
        <v>1224</v>
      </c>
      <c r="AI31" s="292" t="s">
        <v>1224</v>
      </c>
      <c r="AJ31" s="292" t="s">
        <v>1224</v>
      </c>
      <c r="AK31" s="292" t="s">
        <v>1224</v>
      </c>
      <c r="AL31" s="292" t="s">
        <v>1224</v>
      </c>
      <c r="AM31" s="292" t="s">
        <v>1224</v>
      </c>
      <c r="AN31" s="292" t="s">
        <v>1224</v>
      </c>
      <c r="AO31" s="292" t="s">
        <v>1224</v>
      </c>
      <c r="AP31" s="292" t="s">
        <v>1224</v>
      </c>
      <c r="AQ31" s="292" t="s">
        <v>1224</v>
      </c>
      <c r="AR31" s="292" t="s">
        <v>1224</v>
      </c>
      <c r="AS31" s="292" t="s">
        <v>1224</v>
      </c>
      <c r="AT31" s="292" t="s">
        <v>1224</v>
      </c>
      <c r="AU31" s="292" t="s">
        <v>1224</v>
      </c>
      <c r="AV31" s="292" t="s">
        <v>1224</v>
      </c>
      <c r="AW31" s="292" t="s">
        <v>1224</v>
      </c>
      <c r="AX31" s="292">
        <v>3</v>
      </c>
      <c r="AY31" s="292">
        <v>3</v>
      </c>
      <c r="AZ31" s="296" t="s">
        <v>1224</v>
      </c>
      <c r="BA31" s="292">
        <v>1</v>
      </c>
      <c r="BB31" s="292">
        <v>1</v>
      </c>
      <c r="BC31" s="292" t="s">
        <v>1224</v>
      </c>
      <c r="BD31" s="292" t="s">
        <v>1224</v>
      </c>
      <c r="BE31" s="292" t="s">
        <v>1224</v>
      </c>
      <c r="BF31" s="292" t="s">
        <v>1224</v>
      </c>
      <c r="BG31" s="292" t="s">
        <v>1224</v>
      </c>
      <c r="BH31" s="292">
        <v>2</v>
      </c>
      <c r="BI31" s="292" t="s">
        <v>1224</v>
      </c>
      <c r="BJ31" s="292" t="s">
        <v>1224</v>
      </c>
      <c r="BK31" s="57" t="s">
        <v>1206</v>
      </c>
      <c r="BL31" s="57">
        <v>3</v>
      </c>
      <c r="BM31" s="57">
        <v>3</v>
      </c>
      <c r="BN31" s="57">
        <v>3</v>
      </c>
      <c r="BO31" s="57">
        <v>3</v>
      </c>
      <c r="BP31" s="57">
        <v>3</v>
      </c>
      <c r="BQ31" s="57">
        <v>3</v>
      </c>
      <c r="BR31" s="57" t="s">
        <v>1206</v>
      </c>
      <c r="BS31" s="57" t="s">
        <v>1206</v>
      </c>
      <c r="BT31" s="57" t="s">
        <v>1206</v>
      </c>
      <c r="BU31" s="57" t="s">
        <v>1206</v>
      </c>
      <c r="BV31" s="57" t="s">
        <v>1206</v>
      </c>
      <c r="BW31" s="57" t="s">
        <v>1206</v>
      </c>
      <c r="BX31" s="57" t="s">
        <v>1206</v>
      </c>
      <c r="BY31" s="57" t="s">
        <v>1206</v>
      </c>
      <c r="BZ31" s="57" t="s">
        <v>1206</v>
      </c>
      <c r="CA31" s="57" t="s">
        <v>1206</v>
      </c>
      <c r="CB31" s="57" t="s">
        <v>1206</v>
      </c>
      <c r="CC31" s="57" t="s">
        <v>1206</v>
      </c>
      <c r="CD31" s="57" t="s">
        <v>1206</v>
      </c>
      <c r="CE31" s="57" t="s">
        <v>1206</v>
      </c>
      <c r="CF31" s="57" t="s">
        <v>1206</v>
      </c>
      <c r="CG31" s="57" t="s">
        <v>1206</v>
      </c>
      <c r="CH31" s="57" t="s">
        <v>1206</v>
      </c>
      <c r="CI31" s="57" t="s">
        <v>1206</v>
      </c>
      <c r="CJ31" s="57" t="s">
        <v>1206</v>
      </c>
      <c r="CK31" s="57" t="s">
        <v>1206</v>
      </c>
      <c r="CL31" s="57" t="s">
        <v>1206</v>
      </c>
      <c r="CM31" s="57" t="s">
        <v>1206</v>
      </c>
      <c r="CN31" s="57" t="s">
        <v>1206</v>
      </c>
    </row>
    <row r="32" spans="1:136" ht="30" x14ac:dyDescent="0.25">
      <c r="A32" s="292">
        <v>26</v>
      </c>
      <c r="B32" s="299" t="s">
        <v>95</v>
      </c>
      <c r="C32" s="37" t="s">
        <v>105</v>
      </c>
      <c r="D32" s="310" t="s">
        <v>111</v>
      </c>
      <c r="E32" s="310">
        <v>15</v>
      </c>
      <c r="F32" s="317">
        <v>2.9166666666666665</v>
      </c>
      <c r="G32" s="318">
        <v>17.916666666666668</v>
      </c>
      <c r="H32" s="321" t="s">
        <v>127</v>
      </c>
      <c r="I32" s="342" t="s">
        <v>477</v>
      </c>
      <c r="J32" s="342" t="s">
        <v>477</v>
      </c>
      <c r="K32" s="342" t="s">
        <v>477</v>
      </c>
      <c r="L32" s="342" t="s">
        <v>477</v>
      </c>
      <c r="M32" s="342" t="s">
        <v>477</v>
      </c>
      <c r="N32" s="342" t="s">
        <v>477</v>
      </c>
      <c r="O32" s="342" t="s">
        <v>477</v>
      </c>
      <c r="P32" s="342" t="s">
        <v>477</v>
      </c>
      <c r="Q32" s="342" t="s">
        <v>477</v>
      </c>
      <c r="R32" s="292">
        <v>3</v>
      </c>
      <c r="S32" s="292">
        <v>3</v>
      </c>
      <c r="T32" s="292">
        <v>3</v>
      </c>
      <c r="U32" s="292">
        <v>3</v>
      </c>
      <c r="V32" s="292">
        <v>3</v>
      </c>
      <c r="W32" s="292">
        <v>3</v>
      </c>
      <c r="X32" s="292" t="s">
        <v>1224</v>
      </c>
      <c r="Y32" s="292" t="s">
        <v>1224</v>
      </c>
      <c r="Z32" s="292">
        <v>3</v>
      </c>
      <c r="AA32" s="292">
        <v>3</v>
      </c>
      <c r="AB32" s="292" t="s">
        <v>1224</v>
      </c>
      <c r="AC32" s="292" t="s">
        <v>1224</v>
      </c>
      <c r="AD32" s="292" t="s">
        <v>1224</v>
      </c>
      <c r="AE32" s="292">
        <v>3</v>
      </c>
      <c r="AF32" s="292" t="s">
        <v>1224</v>
      </c>
      <c r="AG32" s="292" t="s">
        <v>1224</v>
      </c>
      <c r="AH32" s="292" t="s">
        <v>1224</v>
      </c>
      <c r="AI32" s="292" t="s">
        <v>1224</v>
      </c>
      <c r="AJ32" s="292" t="s">
        <v>1224</v>
      </c>
      <c r="AK32" s="292" t="s">
        <v>1224</v>
      </c>
      <c r="AL32" s="292" t="s">
        <v>1224</v>
      </c>
      <c r="AM32" s="292" t="s">
        <v>1224</v>
      </c>
      <c r="AN32" s="292" t="s">
        <v>1224</v>
      </c>
      <c r="AO32" s="292" t="s">
        <v>1224</v>
      </c>
      <c r="AP32" s="292" t="s">
        <v>1224</v>
      </c>
      <c r="AQ32" s="292" t="s">
        <v>1224</v>
      </c>
      <c r="AR32" s="292" t="s">
        <v>1224</v>
      </c>
      <c r="AS32" s="292" t="s">
        <v>1224</v>
      </c>
      <c r="AT32" s="292" t="s">
        <v>1224</v>
      </c>
      <c r="AU32" s="292" t="s">
        <v>1224</v>
      </c>
      <c r="AV32" s="292" t="s">
        <v>1224</v>
      </c>
      <c r="AW32" s="292" t="s">
        <v>1224</v>
      </c>
      <c r="AX32" s="292">
        <v>3</v>
      </c>
      <c r="AY32" s="292" t="s">
        <v>1224</v>
      </c>
      <c r="AZ32" s="296" t="s">
        <v>1224</v>
      </c>
      <c r="BA32" s="292" t="s">
        <v>1224</v>
      </c>
      <c r="BB32" s="292" t="s">
        <v>1224</v>
      </c>
      <c r="BC32" s="292" t="s">
        <v>1224</v>
      </c>
      <c r="BD32" s="292" t="s">
        <v>1224</v>
      </c>
      <c r="BE32" s="292" t="s">
        <v>1224</v>
      </c>
      <c r="BF32" s="292" t="s">
        <v>1224</v>
      </c>
      <c r="BG32" s="292" t="s">
        <v>1224</v>
      </c>
      <c r="BH32" s="292">
        <v>3</v>
      </c>
      <c r="BI32" s="292" t="s">
        <v>1224</v>
      </c>
      <c r="BJ32" s="292" t="s">
        <v>1224</v>
      </c>
      <c r="BK32" s="335" t="s">
        <v>1206</v>
      </c>
      <c r="BL32" s="335">
        <v>3</v>
      </c>
      <c r="BM32" s="335">
        <v>3</v>
      </c>
      <c r="BN32" s="335">
        <v>3</v>
      </c>
      <c r="BO32" s="335">
        <v>3</v>
      </c>
      <c r="BP32" s="335">
        <v>3</v>
      </c>
      <c r="BQ32" s="335">
        <v>3</v>
      </c>
      <c r="BR32" s="335">
        <v>3</v>
      </c>
      <c r="BS32" s="335">
        <v>3</v>
      </c>
      <c r="BT32" s="335" t="s">
        <v>1206</v>
      </c>
      <c r="BU32" s="335" t="s">
        <v>1206</v>
      </c>
      <c r="BV32" s="335" t="s">
        <v>1206</v>
      </c>
      <c r="BW32" s="335" t="s">
        <v>1206</v>
      </c>
      <c r="BX32" s="335" t="s">
        <v>1206</v>
      </c>
      <c r="BY32" s="335" t="s">
        <v>1206</v>
      </c>
      <c r="BZ32" s="335" t="s">
        <v>1206</v>
      </c>
      <c r="CA32" s="335" t="s">
        <v>1206</v>
      </c>
      <c r="CB32" s="335" t="s">
        <v>1206</v>
      </c>
      <c r="CC32" s="335" t="s">
        <v>1206</v>
      </c>
      <c r="CD32" s="335" t="s">
        <v>1206</v>
      </c>
      <c r="CE32" s="335" t="s">
        <v>1206</v>
      </c>
      <c r="CF32" s="335" t="s">
        <v>1206</v>
      </c>
      <c r="CG32" s="335" t="s">
        <v>1206</v>
      </c>
      <c r="CH32" s="335" t="s">
        <v>1206</v>
      </c>
      <c r="CI32" s="335" t="s">
        <v>1206</v>
      </c>
      <c r="CJ32" s="335" t="s">
        <v>1206</v>
      </c>
      <c r="CK32" s="335" t="s">
        <v>1206</v>
      </c>
      <c r="CL32" s="335" t="s">
        <v>1206</v>
      </c>
      <c r="CM32" s="335" t="s">
        <v>1206</v>
      </c>
      <c r="CN32" s="335" t="s">
        <v>1206</v>
      </c>
    </row>
    <row r="33" spans="1:92" x14ac:dyDescent="0.25">
      <c r="A33" s="292">
        <v>27</v>
      </c>
      <c r="B33" s="295" t="s">
        <v>96</v>
      </c>
      <c r="C33" s="37" t="s">
        <v>105</v>
      </c>
      <c r="D33" s="312" t="s">
        <v>112</v>
      </c>
      <c r="E33" s="312">
        <v>4</v>
      </c>
      <c r="F33" s="317">
        <v>2.5833333333333335</v>
      </c>
      <c r="G33" s="318">
        <v>6.5833333333333339</v>
      </c>
      <c r="H33" s="38" t="s">
        <v>128</v>
      </c>
      <c r="I33" s="342" t="s">
        <v>477</v>
      </c>
      <c r="J33" s="342" t="s">
        <v>477</v>
      </c>
      <c r="K33" s="342" t="s">
        <v>477</v>
      </c>
      <c r="L33" s="342" t="s">
        <v>477</v>
      </c>
      <c r="M33" s="342" t="s">
        <v>477</v>
      </c>
      <c r="N33" s="342" t="s">
        <v>477</v>
      </c>
      <c r="O33" s="342" t="s">
        <v>477</v>
      </c>
      <c r="P33" s="342" t="s">
        <v>477</v>
      </c>
      <c r="Q33" s="342" t="s">
        <v>477</v>
      </c>
      <c r="R33" s="294">
        <v>3</v>
      </c>
      <c r="S33" s="294">
        <v>2</v>
      </c>
      <c r="T33" s="294">
        <v>3</v>
      </c>
      <c r="U33" s="294">
        <v>2</v>
      </c>
      <c r="V33" s="294">
        <v>3</v>
      </c>
      <c r="W33" s="294">
        <v>3</v>
      </c>
      <c r="X33" s="294" t="s">
        <v>1224</v>
      </c>
      <c r="Y33" s="294">
        <v>2</v>
      </c>
      <c r="Z33" s="294" t="s">
        <v>1224</v>
      </c>
      <c r="AA33" s="294">
        <v>3</v>
      </c>
      <c r="AB33" s="294" t="s">
        <v>1224</v>
      </c>
      <c r="AC33" s="294" t="s">
        <v>1224</v>
      </c>
      <c r="AD33" s="294" t="s">
        <v>1224</v>
      </c>
      <c r="AE33" s="294">
        <v>3</v>
      </c>
      <c r="AF33" s="294" t="s">
        <v>1224</v>
      </c>
      <c r="AG33" s="294" t="s">
        <v>1224</v>
      </c>
      <c r="AH33" s="294" t="s">
        <v>1224</v>
      </c>
      <c r="AI33" s="294" t="s">
        <v>1224</v>
      </c>
      <c r="AJ33" s="294" t="s">
        <v>1224</v>
      </c>
      <c r="AK33" s="294" t="s">
        <v>1224</v>
      </c>
      <c r="AL33" s="294" t="s">
        <v>1224</v>
      </c>
      <c r="AM33" s="294" t="s">
        <v>1224</v>
      </c>
      <c r="AN33" s="294" t="s">
        <v>1224</v>
      </c>
      <c r="AO33" s="294" t="s">
        <v>1224</v>
      </c>
      <c r="AP33" s="294" t="s">
        <v>1224</v>
      </c>
      <c r="AQ33" s="294" t="s">
        <v>1224</v>
      </c>
      <c r="AR33" s="294" t="s">
        <v>1224</v>
      </c>
      <c r="AS33" s="294" t="s">
        <v>1224</v>
      </c>
      <c r="AT33" s="294" t="s">
        <v>1224</v>
      </c>
      <c r="AU33" s="294" t="s">
        <v>1224</v>
      </c>
      <c r="AV33" s="294" t="s">
        <v>1224</v>
      </c>
      <c r="AW33" s="294" t="s">
        <v>1224</v>
      </c>
      <c r="AX33" s="294">
        <v>3</v>
      </c>
      <c r="AY33" s="294">
        <v>3</v>
      </c>
      <c r="AZ33" s="300" t="s">
        <v>1224</v>
      </c>
      <c r="BA33" s="294" t="s">
        <v>1224</v>
      </c>
      <c r="BB33" s="294" t="s">
        <v>1224</v>
      </c>
      <c r="BC33" s="294" t="s">
        <v>1224</v>
      </c>
      <c r="BD33" s="294" t="s">
        <v>1224</v>
      </c>
      <c r="BE33" s="294" t="s">
        <v>1224</v>
      </c>
      <c r="BF33" s="294" t="s">
        <v>1224</v>
      </c>
      <c r="BG33" s="294" t="s">
        <v>1224</v>
      </c>
      <c r="BH33" s="294" t="s">
        <v>1224</v>
      </c>
      <c r="BI33" s="294" t="s">
        <v>1224</v>
      </c>
      <c r="BJ33" s="294" t="s">
        <v>1224</v>
      </c>
      <c r="BK33" s="335" t="s">
        <v>1206</v>
      </c>
      <c r="BL33" s="335">
        <v>3</v>
      </c>
      <c r="BM33" s="335">
        <v>3</v>
      </c>
      <c r="BN33" s="335">
        <v>3</v>
      </c>
      <c r="BO33" s="335">
        <v>3</v>
      </c>
      <c r="BP33" s="335">
        <v>3</v>
      </c>
      <c r="BQ33" s="335">
        <v>3</v>
      </c>
      <c r="BR33" s="335" t="s">
        <v>1206</v>
      </c>
      <c r="BS33" s="335" t="s">
        <v>1206</v>
      </c>
      <c r="BT33" s="335" t="s">
        <v>1206</v>
      </c>
      <c r="BU33" s="335" t="s">
        <v>1206</v>
      </c>
      <c r="BV33" s="335" t="s">
        <v>1206</v>
      </c>
      <c r="BW33" s="335" t="s">
        <v>1206</v>
      </c>
      <c r="BX33" s="335" t="s">
        <v>1206</v>
      </c>
      <c r="BY33" s="335" t="s">
        <v>1206</v>
      </c>
      <c r="BZ33" s="335" t="s">
        <v>1206</v>
      </c>
      <c r="CA33" s="335" t="s">
        <v>1206</v>
      </c>
      <c r="CB33" s="335" t="s">
        <v>1206</v>
      </c>
      <c r="CC33" s="335" t="s">
        <v>1206</v>
      </c>
      <c r="CD33" s="335" t="s">
        <v>1206</v>
      </c>
      <c r="CE33" s="335" t="s">
        <v>1206</v>
      </c>
      <c r="CF33" s="335" t="s">
        <v>1206</v>
      </c>
      <c r="CG33" s="335" t="s">
        <v>1206</v>
      </c>
      <c r="CH33" s="335" t="s">
        <v>1206</v>
      </c>
      <c r="CI33" s="335" t="s">
        <v>1206</v>
      </c>
      <c r="CJ33" s="335" t="s">
        <v>1206</v>
      </c>
      <c r="CK33" s="335" t="s">
        <v>1206</v>
      </c>
      <c r="CL33" s="335" t="s">
        <v>1206</v>
      </c>
      <c r="CM33" s="335" t="s">
        <v>1206</v>
      </c>
      <c r="CN33" s="335" t="s">
        <v>1206</v>
      </c>
    </row>
    <row r="34" spans="1:92" x14ac:dyDescent="0.25">
      <c r="A34" s="292">
        <v>28</v>
      </c>
      <c r="B34" s="295" t="s">
        <v>97</v>
      </c>
      <c r="C34" s="37" t="s">
        <v>108</v>
      </c>
      <c r="D34" s="310" t="s">
        <v>1265</v>
      </c>
      <c r="E34" s="310">
        <v>5</v>
      </c>
      <c r="F34" s="317">
        <v>2.5</v>
      </c>
      <c r="G34" s="318">
        <v>7.5</v>
      </c>
      <c r="H34" s="38" t="s">
        <v>129</v>
      </c>
      <c r="I34" s="342" t="s">
        <v>477</v>
      </c>
      <c r="J34" s="342" t="s">
        <v>477</v>
      </c>
      <c r="K34" s="342" t="s">
        <v>477</v>
      </c>
      <c r="L34" s="342" t="s">
        <v>477</v>
      </c>
      <c r="M34" s="342" t="s">
        <v>477</v>
      </c>
      <c r="N34" s="342" t="s">
        <v>477</v>
      </c>
      <c r="O34" s="342" t="s">
        <v>477</v>
      </c>
      <c r="P34" s="342" t="s">
        <v>477</v>
      </c>
      <c r="Q34" s="342" t="s">
        <v>477</v>
      </c>
      <c r="R34" s="292">
        <v>3</v>
      </c>
      <c r="S34" s="292">
        <v>3</v>
      </c>
      <c r="T34" s="292">
        <v>2</v>
      </c>
      <c r="U34" s="294">
        <v>2</v>
      </c>
      <c r="V34" s="294">
        <v>3</v>
      </c>
      <c r="W34" s="294">
        <v>3</v>
      </c>
      <c r="X34" s="294" t="s">
        <v>1224</v>
      </c>
      <c r="Y34" s="294" t="s">
        <v>1224</v>
      </c>
      <c r="Z34" s="294" t="s">
        <v>1224</v>
      </c>
      <c r="AA34" s="294">
        <v>3</v>
      </c>
      <c r="AB34" s="294" t="s">
        <v>1224</v>
      </c>
      <c r="AC34" s="294" t="s">
        <v>1224</v>
      </c>
      <c r="AD34" s="294" t="s">
        <v>1224</v>
      </c>
      <c r="AE34" s="294" t="s">
        <v>1224</v>
      </c>
      <c r="AF34" s="294" t="s">
        <v>1224</v>
      </c>
      <c r="AG34" s="294" t="s">
        <v>1224</v>
      </c>
      <c r="AH34" s="294" t="s">
        <v>1224</v>
      </c>
      <c r="AI34" s="294" t="s">
        <v>1224</v>
      </c>
      <c r="AJ34" s="294" t="s">
        <v>1224</v>
      </c>
      <c r="AK34" s="294" t="s">
        <v>1224</v>
      </c>
      <c r="AL34" s="294" t="s">
        <v>1224</v>
      </c>
      <c r="AM34" s="294" t="s">
        <v>1224</v>
      </c>
      <c r="AN34" s="294" t="s">
        <v>1224</v>
      </c>
      <c r="AO34" s="294" t="s">
        <v>1224</v>
      </c>
      <c r="AP34" s="294" t="s">
        <v>1224</v>
      </c>
      <c r="AQ34" s="294" t="s">
        <v>1224</v>
      </c>
      <c r="AR34" s="294" t="s">
        <v>1224</v>
      </c>
      <c r="AS34" s="294" t="s">
        <v>1224</v>
      </c>
      <c r="AT34" s="294" t="s">
        <v>1224</v>
      </c>
      <c r="AU34" s="294" t="s">
        <v>1224</v>
      </c>
      <c r="AV34" s="294" t="s">
        <v>1224</v>
      </c>
      <c r="AW34" s="294" t="s">
        <v>1224</v>
      </c>
      <c r="AX34" s="294">
        <v>3</v>
      </c>
      <c r="AY34" s="294">
        <v>3</v>
      </c>
      <c r="AZ34" s="300" t="s">
        <v>1224</v>
      </c>
      <c r="BA34" s="294" t="s">
        <v>1224</v>
      </c>
      <c r="BB34" s="294" t="s">
        <v>1224</v>
      </c>
      <c r="BC34" s="294" t="s">
        <v>1224</v>
      </c>
      <c r="BD34" s="294" t="s">
        <v>1224</v>
      </c>
      <c r="BE34" s="294" t="s">
        <v>1224</v>
      </c>
      <c r="BF34" s="294" t="s">
        <v>1224</v>
      </c>
      <c r="BG34" s="294" t="s">
        <v>1224</v>
      </c>
      <c r="BH34" s="294">
        <v>3</v>
      </c>
      <c r="BI34" s="294" t="s">
        <v>1224</v>
      </c>
      <c r="BJ34" s="294" t="s">
        <v>1224</v>
      </c>
      <c r="BK34" s="335" t="s">
        <v>1224</v>
      </c>
      <c r="BL34" s="335">
        <v>3</v>
      </c>
      <c r="BM34" s="335">
        <v>3</v>
      </c>
      <c r="BN34" s="335">
        <v>3</v>
      </c>
      <c r="BO34" s="335">
        <v>3</v>
      </c>
      <c r="BP34" s="335">
        <v>3</v>
      </c>
      <c r="BQ34" s="335">
        <v>3</v>
      </c>
      <c r="BR34" s="335" t="s">
        <v>1224</v>
      </c>
      <c r="BS34" s="335" t="s">
        <v>1224</v>
      </c>
      <c r="BT34" s="335" t="s">
        <v>1224</v>
      </c>
      <c r="BU34" s="335" t="s">
        <v>1224</v>
      </c>
      <c r="BV34" s="335" t="s">
        <v>1224</v>
      </c>
      <c r="BW34" s="335" t="s">
        <v>1224</v>
      </c>
      <c r="BX34" s="335" t="s">
        <v>1224</v>
      </c>
      <c r="BY34" s="335" t="s">
        <v>1224</v>
      </c>
      <c r="BZ34" s="335" t="s">
        <v>1224</v>
      </c>
      <c r="CA34" s="335" t="s">
        <v>1224</v>
      </c>
      <c r="CB34" s="335" t="s">
        <v>1224</v>
      </c>
      <c r="CC34" s="335" t="s">
        <v>1224</v>
      </c>
      <c r="CD34" s="335" t="s">
        <v>1224</v>
      </c>
      <c r="CE34" s="335" t="s">
        <v>1224</v>
      </c>
      <c r="CF34" s="335" t="s">
        <v>1224</v>
      </c>
      <c r="CG34" s="335" t="s">
        <v>1224</v>
      </c>
      <c r="CH34" s="335" t="s">
        <v>1224</v>
      </c>
      <c r="CI34" s="335" t="s">
        <v>1224</v>
      </c>
      <c r="CJ34" s="335" t="s">
        <v>1224</v>
      </c>
      <c r="CK34" s="335" t="s">
        <v>1224</v>
      </c>
      <c r="CL34" s="335" t="s">
        <v>1224</v>
      </c>
      <c r="CM34" s="335" t="s">
        <v>1224</v>
      </c>
      <c r="CN34" s="335" t="s">
        <v>1224</v>
      </c>
    </row>
    <row r="35" spans="1:92" x14ac:dyDescent="0.25">
      <c r="A35" s="292">
        <v>29</v>
      </c>
      <c r="B35" s="295" t="s">
        <v>98</v>
      </c>
      <c r="C35" s="37" t="s">
        <v>105</v>
      </c>
      <c r="D35" s="310" t="s">
        <v>113</v>
      </c>
      <c r="E35" s="310">
        <v>14</v>
      </c>
      <c r="F35" s="317">
        <v>2.8333333333333335</v>
      </c>
      <c r="G35" s="318">
        <v>16.833333333333332</v>
      </c>
      <c r="H35" s="38" t="s">
        <v>130</v>
      </c>
      <c r="I35" s="342" t="s">
        <v>477</v>
      </c>
      <c r="J35" s="342" t="s">
        <v>477</v>
      </c>
      <c r="K35" s="342" t="s">
        <v>477</v>
      </c>
      <c r="L35" s="342" t="s">
        <v>477</v>
      </c>
      <c r="M35" s="342" t="s">
        <v>477</v>
      </c>
      <c r="N35" s="342" t="s">
        <v>477</v>
      </c>
      <c r="O35" s="342" t="s">
        <v>477</v>
      </c>
      <c r="P35" s="342" t="s">
        <v>477</v>
      </c>
      <c r="Q35" s="342" t="s">
        <v>477</v>
      </c>
      <c r="R35" s="292">
        <v>3</v>
      </c>
      <c r="S35" s="292">
        <v>3</v>
      </c>
      <c r="T35" s="292">
        <v>3</v>
      </c>
      <c r="U35" s="294">
        <v>3</v>
      </c>
      <c r="V35" s="294">
        <v>3</v>
      </c>
      <c r="W35" s="294">
        <v>3</v>
      </c>
      <c r="X35" s="294" t="s">
        <v>1224</v>
      </c>
      <c r="Y35" s="294">
        <v>3</v>
      </c>
      <c r="Z35" s="294">
        <v>2</v>
      </c>
      <c r="AA35" s="294">
        <v>3</v>
      </c>
      <c r="AB35" s="294">
        <v>3</v>
      </c>
      <c r="AC35" s="294" t="s">
        <v>1224</v>
      </c>
      <c r="AD35" s="294" t="s">
        <v>1224</v>
      </c>
      <c r="AE35" s="294">
        <v>3</v>
      </c>
      <c r="AF35" s="294" t="s">
        <v>1224</v>
      </c>
      <c r="AG35" s="294" t="s">
        <v>1224</v>
      </c>
      <c r="AH35" s="294" t="s">
        <v>1224</v>
      </c>
      <c r="AI35" s="294" t="s">
        <v>1224</v>
      </c>
      <c r="AJ35" s="294" t="s">
        <v>1224</v>
      </c>
      <c r="AK35" s="294" t="s">
        <v>1224</v>
      </c>
      <c r="AL35" s="294" t="s">
        <v>1224</v>
      </c>
      <c r="AM35" s="294" t="s">
        <v>1224</v>
      </c>
      <c r="AN35" s="294" t="s">
        <v>1224</v>
      </c>
      <c r="AO35" s="294" t="s">
        <v>1224</v>
      </c>
      <c r="AP35" s="294" t="s">
        <v>1224</v>
      </c>
      <c r="AQ35" s="294" t="s">
        <v>1224</v>
      </c>
      <c r="AR35" s="294" t="s">
        <v>1224</v>
      </c>
      <c r="AS35" s="294" t="s">
        <v>1224</v>
      </c>
      <c r="AT35" s="294" t="s">
        <v>1224</v>
      </c>
      <c r="AU35" s="294" t="s">
        <v>1224</v>
      </c>
      <c r="AV35" s="294" t="s">
        <v>1224</v>
      </c>
      <c r="AW35" s="294" t="s">
        <v>1224</v>
      </c>
      <c r="AX35" s="294">
        <v>3</v>
      </c>
      <c r="AY35" s="294" t="s">
        <v>1224</v>
      </c>
      <c r="AZ35" s="300" t="s">
        <v>1224</v>
      </c>
      <c r="BA35" s="294">
        <v>3</v>
      </c>
      <c r="BB35" s="294">
        <v>3</v>
      </c>
      <c r="BC35" s="294" t="s">
        <v>1224</v>
      </c>
      <c r="BD35" s="294" t="s">
        <v>1224</v>
      </c>
      <c r="BE35" s="294" t="s">
        <v>1224</v>
      </c>
      <c r="BF35" s="294" t="s">
        <v>1224</v>
      </c>
      <c r="BG35" s="294" t="s">
        <v>1224</v>
      </c>
      <c r="BH35" s="294" t="s">
        <v>1224</v>
      </c>
      <c r="BI35" s="294" t="s">
        <v>1224</v>
      </c>
      <c r="BJ35" s="294" t="s">
        <v>1224</v>
      </c>
      <c r="BK35" s="335" t="s">
        <v>1224</v>
      </c>
      <c r="BL35" s="335">
        <v>3</v>
      </c>
      <c r="BM35" s="335">
        <v>3</v>
      </c>
      <c r="BN35" s="335">
        <v>3</v>
      </c>
      <c r="BO35" s="335">
        <v>3</v>
      </c>
      <c r="BP35" s="335">
        <v>3</v>
      </c>
      <c r="BQ35" s="335">
        <v>3</v>
      </c>
      <c r="BR35" s="335" t="s">
        <v>1224</v>
      </c>
      <c r="BS35" s="335">
        <v>3</v>
      </c>
      <c r="BT35" s="335" t="s">
        <v>1224</v>
      </c>
      <c r="BU35" s="335" t="s">
        <v>1224</v>
      </c>
      <c r="BV35" s="335" t="s">
        <v>1224</v>
      </c>
      <c r="BW35" s="335" t="s">
        <v>1224</v>
      </c>
      <c r="BX35" s="335" t="s">
        <v>1224</v>
      </c>
      <c r="BY35" s="335" t="s">
        <v>1224</v>
      </c>
      <c r="BZ35" s="335" t="s">
        <v>1224</v>
      </c>
      <c r="CA35" s="335" t="s">
        <v>1224</v>
      </c>
      <c r="CB35" s="335" t="s">
        <v>1224</v>
      </c>
      <c r="CC35" s="335" t="s">
        <v>1224</v>
      </c>
      <c r="CD35" s="335" t="s">
        <v>1224</v>
      </c>
      <c r="CE35" s="335" t="s">
        <v>1224</v>
      </c>
      <c r="CF35" s="335" t="s">
        <v>1224</v>
      </c>
      <c r="CG35" s="335" t="s">
        <v>1224</v>
      </c>
      <c r="CH35" s="335" t="s">
        <v>1224</v>
      </c>
      <c r="CI35" s="335" t="s">
        <v>1224</v>
      </c>
      <c r="CJ35" s="335" t="s">
        <v>1224</v>
      </c>
      <c r="CK35" s="335" t="s">
        <v>1224</v>
      </c>
      <c r="CL35" s="335" t="s">
        <v>1224</v>
      </c>
      <c r="CM35" s="335" t="s">
        <v>1224</v>
      </c>
      <c r="CN35" s="335" t="s">
        <v>1224</v>
      </c>
    </row>
    <row r="36" spans="1:92" x14ac:dyDescent="0.25">
      <c r="A36" s="292">
        <v>30</v>
      </c>
      <c r="B36" s="295" t="s">
        <v>1266</v>
      </c>
      <c r="C36" s="37" t="s">
        <v>105</v>
      </c>
      <c r="D36" s="310" t="s">
        <v>114</v>
      </c>
      <c r="E36" s="310">
        <v>6</v>
      </c>
      <c r="F36" s="317">
        <v>5.583333333333333</v>
      </c>
      <c r="G36" s="318">
        <v>11.583333333333332</v>
      </c>
      <c r="H36" s="38" t="s">
        <v>131</v>
      </c>
      <c r="I36" s="342" t="s">
        <v>477</v>
      </c>
      <c r="J36" s="342" t="s">
        <v>477</v>
      </c>
      <c r="K36" s="342" t="s">
        <v>477</v>
      </c>
      <c r="L36" s="342" t="s">
        <v>477</v>
      </c>
      <c r="M36" s="342" t="s">
        <v>477</v>
      </c>
      <c r="N36" s="342" t="s">
        <v>477</v>
      </c>
      <c r="O36" s="342" t="s">
        <v>477</v>
      </c>
      <c r="P36" s="342" t="s">
        <v>477</v>
      </c>
      <c r="Q36" s="342" t="s">
        <v>477</v>
      </c>
      <c r="R36" s="292">
        <v>3</v>
      </c>
      <c r="S36" s="292">
        <v>3</v>
      </c>
      <c r="T36" s="292">
        <v>3</v>
      </c>
      <c r="U36" s="294">
        <v>3</v>
      </c>
      <c r="V36" s="294">
        <v>3</v>
      </c>
      <c r="W36" s="294">
        <v>3</v>
      </c>
      <c r="X36" s="294" t="s">
        <v>1224</v>
      </c>
      <c r="Y36" s="294">
        <v>3</v>
      </c>
      <c r="Z36" s="294">
        <v>2</v>
      </c>
      <c r="AA36" s="294">
        <v>3</v>
      </c>
      <c r="AB36" s="294">
        <v>3</v>
      </c>
      <c r="AC36" s="294" t="s">
        <v>1224</v>
      </c>
      <c r="AD36" s="294" t="s">
        <v>1224</v>
      </c>
      <c r="AE36" s="294">
        <v>3</v>
      </c>
      <c r="AF36" s="294" t="s">
        <v>1224</v>
      </c>
      <c r="AG36" s="294" t="s">
        <v>1224</v>
      </c>
      <c r="AH36" s="294" t="s">
        <v>1224</v>
      </c>
      <c r="AI36" s="294" t="s">
        <v>1224</v>
      </c>
      <c r="AJ36" s="294" t="s">
        <v>1224</v>
      </c>
      <c r="AK36" s="294" t="s">
        <v>1224</v>
      </c>
      <c r="AL36" s="294" t="s">
        <v>1224</v>
      </c>
      <c r="AM36" s="294" t="s">
        <v>1224</v>
      </c>
      <c r="AN36" s="294" t="s">
        <v>1224</v>
      </c>
      <c r="AO36" s="294" t="s">
        <v>1224</v>
      </c>
      <c r="AP36" s="294" t="s">
        <v>1224</v>
      </c>
      <c r="AQ36" s="294" t="s">
        <v>1224</v>
      </c>
      <c r="AR36" s="294" t="s">
        <v>1224</v>
      </c>
      <c r="AS36" s="294" t="s">
        <v>1224</v>
      </c>
      <c r="AT36" s="294" t="s">
        <v>1224</v>
      </c>
      <c r="AU36" s="294" t="s">
        <v>1224</v>
      </c>
      <c r="AV36" s="294" t="s">
        <v>1224</v>
      </c>
      <c r="AW36" s="294" t="s">
        <v>1224</v>
      </c>
      <c r="AX36" s="294">
        <v>3</v>
      </c>
      <c r="AY36" s="294" t="s">
        <v>1224</v>
      </c>
      <c r="AZ36" s="300" t="s">
        <v>1224</v>
      </c>
      <c r="BA36" s="294">
        <v>3</v>
      </c>
      <c r="BB36" s="294">
        <v>3</v>
      </c>
      <c r="BC36" s="294" t="s">
        <v>1224</v>
      </c>
      <c r="BD36" s="294" t="s">
        <v>1224</v>
      </c>
      <c r="BE36" s="294" t="s">
        <v>1224</v>
      </c>
      <c r="BF36" s="294" t="s">
        <v>1224</v>
      </c>
      <c r="BG36" s="294" t="s">
        <v>1224</v>
      </c>
      <c r="BH36" s="294" t="s">
        <v>1224</v>
      </c>
      <c r="BI36" s="294" t="s">
        <v>1224</v>
      </c>
      <c r="BJ36" s="294" t="s">
        <v>1224</v>
      </c>
      <c r="BK36" s="335" t="s">
        <v>1224</v>
      </c>
      <c r="BL36" s="335">
        <v>3</v>
      </c>
      <c r="BM36" s="335">
        <v>3</v>
      </c>
      <c r="BN36" s="335">
        <v>3</v>
      </c>
      <c r="BO36" s="335">
        <v>3</v>
      </c>
      <c r="BP36" s="335">
        <v>3</v>
      </c>
      <c r="BQ36" s="335">
        <v>3</v>
      </c>
      <c r="BR36" s="335" t="s">
        <v>1224</v>
      </c>
      <c r="BS36" s="335" t="s">
        <v>1224</v>
      </c>
      <c r="BT36" s="335">
        <v>3</v>
      </c>
      <c r="BU36" s="335" t="s">
        <v>1224</v>
      </c>
      <c r="BV36" s="335" t="s">
        <v>1224</v>
      </c>
      <c r="BW36" s="335" t="s">
        <v>1224</v>
      </c>
      <c r="BX36" s="335" t="s">
        <v>1224</v>
      </c>
      <c r="BY36" s="335" t="s">
        <v>1224</v>
      </c>
      <c r="BZ36" s="335" t="s">
        <v>1224</v>
      </c>
      <c r="CA36" s="335" t="s">
        <v>1224</v>
      </c>
      <c r="CB36" s="335" t="s">
        <v>1224</v>
      </c>
      <c r="CC36" s="335" t="s">
        <v>1224</v>
      </c>
      <c r="CD36" s="335" t="s">
        <v>1224</v>
      </c>
      <c r="CE36" s="335" t="s">
        <v>1224</v>
      </c>
      <c r="CF36" s="335" t="s">
        <v>1224</v>
      </c>
      <c r="CG36" s="335" t="s">
        <v>1224</v>
      </c>
      <c r="CH36" s="335" t="s">
        <v>1224</v>
      </c>
      <c r="CI36" s="335" t="s">
        <v>1224</v>
      </c>
      <c r="CJ36" s="335" t="s">
        <v>1224</v>
      </c>
      <c r="CK36" s="335" t="s">
        <v>1224</v>
      </c>
      <c r="CL36" s="335" t="s">
        <v>1224</v>
      </c>
      <c r="CM36" s="335" t="s">
        <v>1224</v>
      </c>
      <c r="CN36" s="335" t="s">
        <v>1224</v>
      </c>
    </row>
    <row r="37" spans="1:92" x14ac:dyDescent="0.25">
      <c r="A37" s="292">
        <v>31</v>
      </c>
      <c r="B37" s="295" t="s">
        <v>1267</v>
      </c>
      <c r="C37" s="37" t="s">
        <v>105</v>
      </c>
      <c r="D37" s="37" t="s">
        <v>1268</v>
      </c>
      <c r="E37" s="310">
        <v>12</v>
      </c>
      <c r="F37" s="317">
        <v>2.3333333333333335</v>
      </c>
      <c r="G37" s="318">
        <v>14.333333333333334</v>
      </c>
      <c r="H37" s="38" t="s">
        <v>131</v>
      </c>
      <c r="I37" s="342" t="s">
        <v>477</v>
      </c>
      <c r="J37" s="342" t="s">
        <v>477</v>
      </c>
      <c r="K37" s="342" t="s">
        <v>477</v>
      </c>
      <c r="L37" s="342" t="s">
        <v>477</v>
      </c>
      <c r="M37" s="342" t="s">
        <v>477</v>
      </c>
      <c r="N37" s="342" t="s">
        <v>477</v>
      </c>
      <c r="O37" s="342" t="s">
        <v>477</v>
      </c>
      <c r="P37" s="342" t="s">
        <v>477</v>
      </c>
      <c r="Q37" s="342" t="s">
        <v>477</v>
      </c>
      <c r="R37" s="292">
        <v>3</v>
      </c>
      <c r="S37" s="292">
        <v>3</v>
      </c>
      <c r="T37" s="292">
        <v>3</v>
      </c>
      <c r="U37" s="294">
        <v>3</v>
      </c>
      <c r="V37" s="294">
        <v>3</v>
      </c>
      <c r="W37" s="294">
        <v>3</v>
      </c>
      <c r="X37" s="294" t="s">
        <v>1224</v>
      </c>
      <c r="Y37" s="294">
        <v>3</v>
      </c>
      <c r="Z37" s="294">
        <v>2</v>
      </c>
      <c r="AA37" s="294">
        <v>3</v>
      </c>
      <c r="AB37" s="294">
        <v>3</v>
      </c>
      <c r="AC37" s="294" t="s">
        <v>1224</v>
      </c>
      <c r="AD37" s="294" t="s">
        <v>1224</v>
      </c>
      <c r="AE37" s="294">
        <v>3</v>
      </c>
      <c r="AF37" s="294" t="s">
        <v>1224</v>
      </c>
      <c r="AG37" s="294" t="s">
        <v>1224</v>
      </c>
      <c r="AH37" s="294" t="s">
        <v>1224</v>
      </c>
      <c r="AI37" s="294" t="s">
        <v>1224</v>
      </c>
      <c r="AJ37" s="294" t="s">
        <v>1224</v>
      </c>
      <c r="AK37" s="294" t="s">
        <v>1224</v>
      </c>
      <c r="AL37" s="294" t="s">
        <v>1224</v>
      </c>
      <c r="AM37" s="294" t="s">
        <v>1224</v>
      </c>
      <c r="AN37" s="294" t="s">
        <v>1224</v>
      </c>
      <c r="AO37" s="294" t="s">
        <v>1224</v>
      </c>
      <c r="AP37" s="294" t="s">
        <v>1224</v>
      </c>
      <c r="AQ37" s="294" t="s">
        <v>1224</v>
      </c>
      <c r="AR37" s="294" t="s">
        <v>1224</v>
      </c>
      <c r="AS37" s="294" t="s">
        <v>1224</v>
      </c>
      <c r="AT37" s="294" t="s">
        <v>1224</v>
      </c>
      <c r="AU37" s="294" t="s">
        <v>1224</v>
      </c>
      <c r="AV37" s="294" t="s">
        <v>1224</v>
      </c>
      <c r="AW37" s="294" t="s">
        <v>1224</v>
      </c>
      <c r="AX37" s="294">
        <v>3</v>
      </c>
      <c r="AY37" s="294" t="s">
        <v>1224</v>
      </c>
      <c r="AZ37" s="300" t="s">
        <v>1224</v>
      </c>
      <c r="BA37" s="294">
        <v>3</v>
      </c>
      <c r="BB37" s="294">
        <v>3</v>
      </c>
      <c r="BC37" s="294" t="s">
        <v>1224</v>
      </c>
      <c r="BD37" s="294" t="s">
        <v>1224</v>
      </c>
      <c r="BE37" s="294" t="s">
        <v>1224</v>
      </c>
      <c r="BF37" s="294" t="s">
        <v>1224</v>
      </c>
      <c r="BG37" s="294" t="s">
        <v>1224</v>
      </c>
      <c r="BH37" s="294" t="s">
        <v>1224</v>
      </c>
      <c r="BI37" s="294" t="s">
        <v>1224</v>
      </c>
      <c r="BJ37" s="294" t="s">
        <v>1224</v>
      </c>
      <c r="BK37" s="335" t="s">
        <v>1224</v>
      </c>
      <c r="BL37" s="335">
        <v>3</v>
      </c>
      <c r="BM37" s="335">
        <v>3</v>
      </c>
      <c r="BN37" s="335">
        <v>3</v>
      </c>
      <c r="BO37" s="335">
        <v>3</v>
      </c>
      <c r="BP37" s="335">
        <v>3</v>
      </c>
      <c r="BQ37" s="335">
        <v>3</v>
      </c>
      <c r="BR37" s="335" t="s">
        <v>1224</v>
      </c>
      <c r="BS37" s="335" t="s">
        <v>1224</v>
      </c>
      <c r="BT37" s="335" t="s">
        <v>1224</v>
      </c>
      <c r="BU37" s="335" t="s">
        <v>1224</v>
      </c>
      <c r="BV37" s="335" t="s">
        <v>1224</v>
      </c>
      <c r="BW37" s="335" t="s">
        <v>1224</v>
      </c>
      <c r="BX37" s="335" t="s">
        <v>1224</v>
      </c>
      <c r="BY37" s="335" t="s">
        <v>1224</v>
      </c>
      <c r="BZ37" s="335" t="s">
        <v>1224</v>
      </c>
      <c r="CA37" s="335" t="s">
        <v>1224</v>
      </c>
      <c r="CB37" s="335" t="s">
        <v>1224</v>
      </c>
      <c r="CC37" s="335" t="s">
        <v>1224</v>
      </c>
      <c r="CD37" s="335" t="s">
        <v>1224</v>
      </c>
      <c r="CE37" s="335" t="s">
        <v>1224</v>
      </c>
      <c r="CF37" s="335" t="s">
        <v>1224</v>
      </c>
      <c r="CG37" s="335" t="s">
        <v>1224</v>
      </c>
      <c r="CH37" s="335" t="s">
        <v>1224</v>
      </c>
      <c r="CI37" s="335" t="s">
        <v>1224</v>
      </c>
      <c r="CJ37" s="335" t="s">
        <v>1224</v>
      </c>
      <c r="CK37" s="335" t="s">
        <v>1224</v>
      </c>
      <c r="CL37" s="335" t="s">
        <v>1224</v>
      </c>
      <c r="CM37" s="335" t="s">
        <v>1224</v>
      </c>
      <c r="CN37" s="335" t="s">
        <v>1224</v>
      </c>
    </row>
    <row r="38" spans="1:92" x14ac:dyDescent="0.25">
      <c r="A38" s="292">
        <v>32</v>
      </c>
      <c r="B38" s="295" t="s">
        <v>99</v>
      </c>
      <c r="C38" s="37" t="s">
        <v>105</v>
      </c>
      <c r="D38" s="37" t="s">
        <v>115</v>
      </c>
      <c r="E38" s="310">
        <v>12</v>
      </c>
      <c r="F38" s="317">
        <v>2.3333333333333335</v>
      </c>
      <c r="G38" s="318">
        <v>14.333333333333334</v>
      </c>
      <c r="H38" s="38" t="s">
        <v>132</v>
      </c>
      <c r="I38" s="342" t="s">
        <v>477</v>
      </c>
      <c r="J38" s="342" t="s">
        <v>477</v>
      </c>
      <c r="K38" s="342" t="s">
        <v>477</v>
      </c>
      <c r="L38" s="342" t="s">
        <v>477</v>
      </c>
      <c r="M38" s="342" t="s">
        <v>477</v>
      </c>
      <c r="N38" s="342" t="s">
        <v>477</v>
      </c>
      <c r="O38" s="342" t="s">
        <v>477</v>
      </c>
      <c r="P38" s="342" t="s">
        <v>477</v>
      </c>
      <c r="Q38" s="342" t="s">
        <v>477</v>
      </c>
      <c r="R38" s="292">
        <v>3</v>
      </c>
      <c r="S38" s="292">
        <v>3</v>
      </c>
      <c r="T38" s="292">
        <v>3</v>
      </c>
      <c r="U38" s="294">
        <v>3</v>
      </c>
      <c r="V38" s="294">
        <v>3</v>
      </c>
      <c r="W38" s="294">
        <v>3</v>
      </c>
      <c r="X38" s="294" t="s">
        <v>1224</v>
      </c>
      <c r="Y38" s="294">
        <v>3</v>
      </c>
      <c r="Z38" s="294">
        <v>2</v>
      </c>
      <c r="AA38" s="294">
        <v>3</v>
      </c>
      <c r="AB38" s="294">
        <v>3</v>
      </c>
      <c r="AC38" s="294" t="s">
        <v>1224</v>
      </c>
      <c r="AD38" s="294" t="s">
        <v>1224</v>
      </c>
      <c r="AE38" s="294">
        <v>3</v>
      </c>
      <c r="AF38" s="294" t="s">
        <v>1224</v>
      </c>
      <c r="AG38" s="294" t="s">
        <v>1224</v>
      </c>
      <c r="AH38" s="294" t="s">
        <v>1224</v>
      </c>
      <c r="AI38" s="294" t="s">
        <v>1224</v>
      </c>
      <c r="AJ38" s="294" t="s">
        <v>1224</v>
      </c>
      <c r="AK38" s="294" t="s">
        <v>1224</v>
      </c>
      <c r="AL38" s="294" t="s">
        <v>1224</v>
      </c>
      <c r="AM38" s="294" t="s">
        <v>1224</v>
      </c>
      <c r="AN38" s="294" t="s">
        <v>1224</v>
      </c>
      <c r="AO38" s="294" t="s">
        <v>1224</v>
      </c>
      <c r="AP38" s="294" t="s">
        <v>1224</v>
      </c>
      <c r="AQ38" s="294" t="s">
        <v>1224</v>
      </c>
      <c r="AR38" s="294" t="s">
        <v>1224</v>
      </c>
      <c r="AS38" s="294" t="s">
        <v>1224</v>
      </c>
      <c r="AT38" s="294" t="s">
        <v>1224</v>
      </c>
      <c r="AU38" s="294" t="s">
        <v>1224</v>
      </c>
      <c r="AV38" s="294" t="s">
        <v>1224</v>
      </c>
      <c r="AW38" s="294" t="s">
        <v>1224</v>
      </c>
      <c r="AX38" s="294">
        <v>3</v>
      </c>
      <c r="AY38" s="294" t="s">
        <v>1224</v>
      </c>
      <c r="AZ38" s="300" t="s">
        <v>1224</v>
      </c>
      <c r="BA38" s="294">
        <v>3</v>
      </c>
      <c r="BB38" s="294">
        <v>3</v>
      </c>
      <c r="BC38" s="294" t="s">
        <v>1224</v>
      </c>
      <c r="BD38" s="294" t="s">
        <v>1224</v>
      </c>
      <c r="BE38" s="294" t="s">
        <v>1224</v>
      </c>
      <c r="BF38" s="294" t="s">
        <v>1224</v>
      </c>
      <c r="BG38" s="294" t="s">
        <v>1224</v>
      </c>
      <c r="BH38" s="294" t="s">
        <v>1224</v>
      </c>
      <c r="BI38" s="294" t="s">
        <v>1224</v>
      </c>
      <c r="BJ38" s="294" t="s">
        <v>1224</v>
      </c>
      <c r="BK38" s="57" t="s">
        <v>1224</v>
      </c>
      <c r="BL38" s="57" t="s">
        <v>1224</v>
      </c>
      <c r="BM38" s="57" t="s">
        <v>1224</v>
      </c>
      <c r="BN38" s="57" t="s">
        <v>1224</v>
      </c>
      <c r="BO38" s="57" t="s">
        <v>1224</v>
      </c>
      <c r="BP38" s="57" t="s">
        <v>1224</v>
      </c>
      <c r="BQ38" s="57" t="s">
        <v>1224</v>
      </c>
      <c r="BR38" s="57" t="s">
        <v>1224</v>
      </c>
      <c r="BS38" s="57" t="s">
        <v>1224</v>
      </c>
      <c r="BT38" s="57" t="s">
        <v>1224</v>
      </c>
      <c r="BU38" s="57" t="s">
        <v>1224</v>
      </c>
      <c r="BV38" s="57" t="s">
        <v>1224</v>
      </c>
      <c r="BW38" s="57" t="s">
        <v>1224</v>
      </c>
      <c r="BX38" s="57" t="s">
        <v>1224</v>
      </c>
      <c r="BY38" s="57" t="s">
        <v>1224</v>
      </c>
      <c r="BZ38" s="57" t="s">
        <v>1224</v>
      </c>
      <c r="CA38" s="57" t="s">
        <v>1224</v>
      </c>
      <c r="CB38" s="57" t="s">
        <v>1224</v>
      </c>
      <c r="CC38" s="57" t="s">
        <v>1224</v>
      </c>
      <c r="CD38" s="57" t="s">
        <v>1224</v>
      </c>
      <c r="CE38" s="57" t="s">
        <v>1224</v>
      </c>
      <c r="CF38" s="57" t="s">
        <v>1224</v>
      </c>
      <c r="CG38" s="57" t="s">
        <v>1224</v>
      </c>
      <c r="CH38" s="57" t="s">
        <v>1224</v>
      </c>
      <c r="CI38" s="57" t="s">
        <v>1224</v>
      </c>
      <c r="CJ38" s="57" t="s">
        <v>1224</v>
      </c>
      <c r="CK38" s="57" t="s">
        <v>1224</v>
      </c>
      <c r="CL38" s="57" t="s">
        <v>1224</v>
      </c>
      <c r="CM38" s="57" t="s">
        <v>1224</v>
      </c>
      <c r="CN38" s="57" t="s">
        <v>1224</v>
      </c>
    </row>
    <row r="39" spans="1:92" x14ac:dyDescent="0.25">
      <c r="A39" s="292">
        <v>33</v>
      </c>
      <c r="B39" s="295" t="s">
        <v>100</v>
      </c>
      <c r="C39" s="37" t="s">
        <v>106</v>
      </c>
      <c r="D39" s="37" t="s">
        <v>1269</v>
      </c>
      <c r="E39" s="310">
        <v>16.5</v>
      </c>
      <c r="F39" s="317">
        <v>2.4166666666666665</v>
      </c>
      <c r="G39" s="318">
        <v>18.916666666666668</v>
      </c>
      <c r="H39" s="38" t="s">
        <v>131</v>
      </c>
      <c r="I39" s="342" t="s">
        <v>477</v>
      </c>
      <c r="J39" s="342" t="s">
        <v>477</v>
      </c>
      <c r="K39" s="342" t="s">
        <v>477</v>
      </c>
      <c r="L39" s="342" t="s">
        <v>477</v>
      </c>
      <c r="M39" s="342" t="s">
        <v>477</v>
      </c>
      <c r="N39" s="342" t="s">
        <v>477</v>
      </c>
      <c r="O39" s="342" t="s">
        <v>477</v>
      </c>
      <c r="P39" s="342" t="s">
        <v>477</v>
      </c>
      <c r="Q39" s="342" t="s">
        <v>477</v>
      </c>
      <c r="R39" s="292">
        <v>3</v>
      </c>
      <c r="S39" s="292">
        <v>3</v>
      </c>
      <c r="T39" s="292">
        <v>3</v>
      </c>
      <c r="U39" s="294">
        <v>3</v>
      </c>
      <c r="V39" s="294">
        <v>3</v>
      </c>
      <c r="W39" s="294">
        <v>3</v>
      </c>
      <c r="X39" s="294" t="s">
        <v>1224</v>
      </c>
      <c r="Y39" s="294">
        <v>3</v>
      </c>
      <c r="Z39" s="294">
        <v>2</v>
      </c>
      <c r="AA39" s="294">
        <v>3</v>
      </c>
      <c r="AB39" s="294">
        <v>3</v>
      </c>
      <c r="AC39" s="294" t="s">
        <v>1224</v>
      </c>
      <c r="AD39" s="294" t="s">
        <v>1224</v>
      </c>
      <c r="AE39" s="294">
        <v>3</v>
      </c>
      <c r="AF39" s="294" t="s">
        <v>1224</v>
      </c>
      <c r="AG39" s="294" t="s">
        <v>1224</v>
      </c>
      <c r="AH39" s="294" t="s">
        <v>1224</v>
      </c>
      <c r="AI39" s="294" t="s">
        <v>1224</v>
      </c>
      <c r="AJ39" s="294" t="s">
        <v>1224</v>
      </c>
      <c r="AK39" s="294" t="s">
        <v>1224</v>
      </c>
      <c r="AL39" s="294" t="s">
        <v>1224</v>
      </c>
      <c r="AM39" s="294" t="s">
        <v>1224</v>
      </c>
      <c r="AN39" s="294" t="s">
        <v>1224</v>
      </c>
      <c r="AO39" s="294" t="s">
        <v>1224</v>
      </c>
      <c r="AP39" s="294" t="s">
        <v>1224</v>
      </c>
      <c r="AQ39" s="294" t="s">
        <v>1224</v>
      </c>
      <c r="AR39" s="294" t="s">
        <v>1224</v>
      </c>
      <c r="AS39" s="294" t="s">
        <v>1224</v>
      </c>
      <c r="AT39" s="294" t="s">
        <v>1224</v>
      </c>
      <c r="AU39" s="294" t="s">
        <v>1224</v>
      </c>
      <c r="AV39" s="294" t="s">
        <v>1224</v>
      </c>
      <c r="AW39" s="294" t="s">
        <v>1224</v>
      </c>
      <c r="AX39" s="294">
        <v>3</v>
      </c>
      <c r="AY39" s="294" t="s">
        <v>1224</v>
      </c>
      <c r="AZ39" s="300" t="s">
        <v>1224</v>
      </c>
      <c r="BA39" s="294">
        <v>3</v>
      </c>
      <c r="BB39" s="294">
        <v>3</v>
      </c>
      <c r="BC39" s="294" t="s">
        <v>1224</v>
      </c>
      <c r="BD39" s="294" t="s">
        <v>1224</v>
      </c>
      <c r="BE39" s="294" t="s">
        <v>1224</v>
      </c>
      <c r="BF39" s="294" t="s">
        <v>1224</v>
      </c>
      <c r="BG39" s="294" t="s">
        <v>1224</v>
      </c>
      <c r="BH39" s="294" t="s">
        <v>1224</v>
      </c>
      <c r="BI39" s="294" t="s">
        <v>1224</v>
      </c>
      <c r="BJ39" s="294" t="s">
        <v>1224</v>
      </c>
      <c r="BK39" s="335" t="s">
        <v>1224</v>
      </c>
      <c r="BL39" s="335">
        <v>3</v>
      </c>
      <c r="BM39" s="335">
        <v>3</v>
      </c>
      <c r="BN39" s="335">
        <v>3</v>
      </c>
      <c r="BO39" s="335">
        <v>3</v>
      </c>
      <c r="BP39" s="335">
        <v>3</v>
      </c>
      <c r="BQ39" s="335">
        <v>3</v>
      </c>
      <c r="BR39" s="335">
        <v>3</v>
      </c>
      <c r="BS39" s="335">
        <v>3</v>
      </c>
      <c r="BT39" s="335">
        <v>3</v>
      </c>
      <c r="BU39" s="335" t="s">
        <v>1224</v>
      </c>
      <c r="BV39" s="335" t="s">
        <v>1224</v>
      </c>
      <c r="BW39" s="335" t="s">
        <v>1224</v>
      </c>
      <c r="BX39" s="335" t="s">
        <v>1224</v>
      </c>
      <c r="BY39" s="335" t="s">
        <v>1224</v>
      </c>
      <c r="BZ39" s="335" t="s">
        <v>1224</v>
      </c>
      <c r="CA39" s="335" t="s">
        <v>1224</v>
      </c>
      <c r="CB39" s="335" t="s">
        <v>1224</v>
      </c>
      <c r="CC39" s="335" t="s">
        <v>1224</v>
      </c>
      <c r="CD39" s="335" t="s">
        <v>1224</v>
      </c>
      <c r="CE39" s="335" t="s">
        <v>1224</v>
      </c>
      <c r="CF39" s="335" t="s">
        <v>1224</v>
      </c>
      <c r="CG39" s="335" t="s">
        <v>1224</v>
      </c>
      <c r="CH39" s="335" t="s">
        <v>1224</v>
      </c>
      <c r="CI39" s="335" t="s">
        <v>1224</v>
      </c>
      <c r="CJ39" s="335" t="s">
        <v>1224</v>
      </c>
      <c r="CK39" s="335" t="s">
        <v>1224</v>
      </c>
      <c r="CL39" s="335" t="s">
        <v>1224</v>
      </c>
      <c r="CM39" s="335" t="s">
        <v>1224</v>
      </c>
      <c r="CN39" s="335" t="s">
        <v>1224</v>
      </c>
    </row>
    <row r="40" spans="1:92" x14ac:dyDescent="0.25">
      <c r="A40" s="292">
        <v>34</v>
      </c>
      <c r="B40" s="295" t="s">
        <v>1270</v>
      </c>
      <c r="C40" s="37" t="s">
        <v>105</v>
      </c>
      <c r="D40" s="37" t="s">
        <v>1271</v>
      </c>
      <c r="E40" s="310">
        <v>7.5</v>
      </c>
      <c r="F40" s="317">
        <v>2.4166666666666665</v>
      </c>
      <c r="G40" s="318">
        <v>9.9166666666666661</v>
      </c>
      <c r="H40" s="38" t="s">
        <v>131</v>
      </c>
      <c r="I40" s="342" t="s">
        <v>477</v>
      </c>
      <c r="J40" s="342" t="s">
        <v>477</v>
      </c>
      <c r="K40" s="342" t="s">
        <v>477</v>
      </c>
      <c r="L40" s="342" t="s">
        <v>477</v>
      </c>
      <c r="M40" s="342" t="s">
        <v>477</v>
      </c>
      <c r="N40" s="342" t="s">
        <v>477</v>
      </c>
      <c r="O40" s="342" t="s">
        <v>477</v>
      </c>
      <c r="P40" s="342" t="s">
        <v>477</v>
      </c>
      <c r="Q40" s="342" t="s">
        <v>477</v>
      </c>
      <c r="R40" s="292">
        <v>3</v>
      </c>
      <c r="S40" s="292">
        <v>3</v>
      </c>
      <c r="T40" s="292">
        <v>3</v>
      </c>
      <c r="U40" s="294">
        <v>3</v>
      </c>
      <c r="V40" s="294">
        <v>3</v>
      </c>
      <c r="W40" s="294">
        <v>3</v>
      </c>
      <c r="X40" s="294" t="s">
        <v>1224</v>
      </c>
      <c r="Y40" s="294">
        <v>3</v>
      </c>
      <c r="Z40" s="294">
        <v>2</v>
      </c>
      <c r="AA40" s="294">
        <v>3</v>
      </c>
      <c r="AB40" s="294">
        <v>3</v>
      </c>
      <c r="AC40" s="294" t="s">
        <v>1224</v>
      </c>
      <c r="AD40" s="294" t="s">
        <v>1224</v>
      </c>
      <c r="AE40" s="294">
        <v>3</v>
      </c>
      <c r="AF40" s="294" t="s">
        <v>1224</v>
      </c>
      <c r="AG40" s="294" t="s">
        <v>1224</v>
      </c>
      <c r="AH40" s="294" t="s">
        <v>1224</v>
      </c>
      <c r="AI40" s="294" t="s">
        <v>1224</v>
      </c>
      <c r="AJ40" s="294" t="s">
        <v>1224</v>
      </c>
      <c r="AK40" s="294" t="s">
        <v>1224</v>
      </c>
      <c r="AL40" s="294" t="s">
        <v>1224</v>
      </c>
      <c r="AM40" s="294" t="s">
        <v>1224</v>
      </c>
      <c r="AN40" s="294" t="s">
        <v>1224</v>
      </c>
      <c r="AO40" s="294" t="s">
        <v>1224</v>
      </c>
      <c r="AP40" s="294" t="s">
        <v>1224</v>
      </c>
      <c r="AQ40" s="294" t="s">
        <v>1224</v>
      </c>
      <c r="AR40" s="294" t="s">
        <v>1224</v>
      </c>
      <c r="AS40" s="294" t="s">
        <v>1224</v>
      </c>
      <c r="AT40" s="294" t="s">
        <v>1224</v>
      </c>
      <c r="AU40" s="294" t="s">
        <v>1224</v>
      </c>
      <c r="AV40" s="294" t="s">
        <v>1224</v>
      </c>
      <c r="AW40" s="294" t="s">
        <v>1224</v>
      </c>
      <c r="AX40" s="294">
        <v>3</v>
      </c>
      <c r="AY40" s="294" t="s">
        <v>1224</v>
      </c>
      <c r="AZ40" s="300" t="s">
        <v>1224</v>
      </c>
      <c r="BA40" s="294">
        <v>3</v>
      </c>
      <c r="BB40" s="294" t="s">
        <v>1224</v>
      </c>
      <c r="BC40" s="294" t="s">
        <v>1224</v>
      </c>
      <c r="BD40" s="294" t="s">
        <v>1224</v>
      </c>
      <c r="BE40" s="294" t="s">
        <v>1224</v>
      </c>
      <c r="BF40" s="294" t="s">
        <v>1224</v>
      </c>
      <c r="BG40" s="294" t="s">
        <v>1224</v>
      </c>
      <c r="BH40" s="294" t="s">
        <v>1224</v>
      </c>
      <c r="BI40" s="294" t="s">
        <v>1224</v>
      </c>
      <c r="BJ40" s="294" t="s">
        <v>1224</v>
      </c>
      <c r="BK40" s="335" t="s">
        <v>1224</v>
      </c>
      <c r="BL40" s="335">
        <v>3</v>
      </c>
      <c r="BM40" s="335">
        <v>3</v>
      </c>
      <c r="BN40" s="335">
        <v>3</v>
      </c>
      <c r="BO40" s="335">
        <v>3</v>
      </c>
      <c r="BP40" s="335">
        <v>3</v>
      </c>
      <c r="BQ40" s="335">
        <v>3</v>
      </c>
      <c r="BR40" s="335">
        <v>3</v>
      </c>
      <c r="BS40" s="335" t="s">
        <v>1224</v>
      </c>
      <c r="BT40" s="335">
        <v>3</v>
      </c>
      <c r="BU40" s="335" t="s">
        <v>1224</v>
      </c>
      <c r="BV40" s="335" t="s">
        <v>1224</v>
      </c>
      <c r="BW40" s="335" t="s">
        <v>1224</v>
      </c>
      <c r="BX40" s="335" t="s">
        <v>1224</v>
      </c>
      <c r="BY40" s="335" t="s">
        <v>1224</v>
      </c>
      <c r="BZ40" s="335" t="s">
        <v>1224</v>
      </c>
      <c r="CA40" s="335" t="s">
        <v>1224</v>
      </c>
      <c r="CB40" s="335" t="s">
        <v>1224</v>
      </c>
      <c r="CC40" s="335" t="s">
        <v>1224</v>
      </c>
      <c r="CD40" s="335" t="s">
        <v>1224</v>
      </c>
      <c r="CE40" s="335" t="s">
        <v>1224</v>
      </c>
      <c r="CF40" s="335" t="s">
        <v>1224</v>
      </c>
      <c r="CG40" s="335" t="s">
        <v>1224</v>
      </c>
      <c r="CH40" s="335" t="s">
        <v>1224</v>
      </c>
      <c r="CI40" s="335" t="s">
        <v>1224</v>
      </c>
      <c r="CJ40" s="335" t="s">
        <v>1224</v>
      </c>
      <c r="CK40" s="335" t="s">
        <v>1224</v>
      </c>
      <c r="CL40" s="335" t="s">
        <v>1224</v>
      </c>
      <c r="CM40" s="335" t="s">
        <v>1224</v>
      </c>
      <c r="CN40" s="335" t="s">
        <v>1224</v>
      </c>
    </row>
    <row r="41" spans="1:92" ht="45" x14ac:dyDescent="0.25">
      <c r="A41" s="292">
        <v>35</v>
      </c>
      <c r="B41" s="295" t="s">
        <v>1272</v>
      </c>
      <c r="C41" s="37" t="s">
        <v>105</v>
      </c>
      <c r="D41" s="37" t="s">
        <v>1273</v>
      </c>
      <c r="E41" s="310">
        <v>13</v>
      </c>
      <c r="F41" s="317">
        <v>2.3333333333333335</v>
      </c>
      <c r="G41" s="318">
        <v>15.333333333333334</v>
      </c>
      <c r="H41" s="38" t="s">
        <v>133</v>
      </c>
      <c r="I41" s="342" t="s">
        <v>477</v>
      </c>
      <c r="J41" s="342" t="s">
        <v>477</v>
      </c>
      <c r="K41" s="342" t="s">
        <v>477</v>
      </c>
      <c r="L41" s="342" t="s">
        <v>477</v>
      </c>
      <c r="M41" s="342" t="s">
        <v>477</v>
      </c>
      <c r="N41" s="342" t="s">
        <v>477</v>
      </c>
      <c r="O41" s="342" t="s">
        <v>477</v>
      </c>
      <c r="P41" s="342" t="s">
        <v>477</v>
      </c>
      <c r="Q41" s="387" t="s">
        <v>477</v>
      </c>
      <c r="R41" s="292">
        <v>4</v>
      </c>
      <c r="S41" s="292">
        <v>4</v>
      </c>
      <c r="T41" s="292">
        <v>3</v>
      </c>
      <c r="U41" s="294">
        <v>3</v>
      </c>
      <c r="V41" s="294">
        <v>3</v>
      </c>
      <c r="W41" s="294">
        <v>3</v>
      </c>
      <c r="X41" s="294" t="s">
        <v>1224</v>
      </c>
      <c r="Y41" s="294">
        <v>3</v>
      </c>
      <c r="Z41" s="294">
        <v>3</v>
      </c>
      <c r="AA41" s="294">
        <v>3</v>
      </c>
      <c r="AB41" s="294">
        <v>3</v>
      </c>
      <c r="AC41" s="294" t="s">
        <v>1224</v>
      </c>
      <c r="AD41" s="294" t="s">
        <v>1224</v>
      </c>
      <c r="AE41" s="294">
        <v>3</v>
      </c>
      <c r="AF41" s="294" t="s">
        <v>1224</v>
      </c>
      <c r="AG41" s="294" t="s">
        <v>1224</v>
      </c>
      <c r="AH41" s="294" t="s">
        <v>1224</v>
      </c>
      <c r="AI41" s="294" t="s">
        <v>1224</v>
      </c>
      <c r="AJ41" s="294" t="s">
        <v>1224</v>
      </c>
      <c r="AK41" s="294" t="s">
        <v>1224</v>
      </c>
      <c r="AL41" s="294" t="s">
        <v>1224</v>
      </c>
      <c r="AM41" s="294" t="s">
        <v>1224</v>
      </c>
      <c r="AN41" s="294" t="s">
        <v>1224</v>
      </c>
      <c r="AO41" s="294" t="s">
        <v>1224</v>
      </c>
      <c r="AP41" s="294" t="s">
        <v>1224</v>
      </c>
      <c r="AQ41" s="294" t="s">
        <v>1224</v>
      </c>
      <c r="AR41" s="294" t="s">
        <v>1224</v>
      </c>
      <c r="AS41" s="294" t="s">
        <v>1224</v>
      </c>
      <c r="AT41" s="294" t="s">
        <v>1224</v>
      </c>
      <c r="AU41" s="294" t="s">
        <v>1224</v>
      </c>
      <c r="AV41" s="294" t="s">
        <v>1224</v>
      </c>
      <c r="AW41" s="294" t="s">
        <v>1224</v>
      </c>
      <c r="AX41" s="294">
        <v>3</v>
      </c>
      <c r="AY41" s="294" t="s">
        <v>1224</v>
      </c>
      <c r="AZ41" s="300" t="s">
        <v>1224</v>
      </c>
      <c r="BA41" s="294">
        <v>3</v>
      </c>
      <c r="BB41" s="294">
        <v>3</v>
      </c>
      <c r="BC41" s="294" t="s">
        <v>1224</v>
      </c>
      <c r="BD41" s="294" t="s">
        <v>1224</v>
      </c>
      <c r="BE41" s="294" t="s">
        <v>1224</v>
      </c>
      <c r="BF41" s="294" t="s">
        <v>1224</v>
      </c>
      <c r="BG41" s="294" t="s">
        <v>1224</v>
      </c>
      <c r="BH41" s="294">
        <v>3</v>
      </c>
      <c r="BI41" s="294" t="s">
        <v>1224</v>
      </c>
      <c r="BJ41" s="294" t="s">
        <v>1224</v>
      </c>
      <c r="BK41" s="335" t="s">
        <v>1224</v>
      </c>
      <c r="BL41" s="335">
        <v>3</v>
      </c>
      <c r="BM41" s="335">
        <v>3</v>
      </c>
      <c r="BN41" s="335">
        <v>3</v>
      </c>
      <c r="BO41" s="335">
        <v>3</v>
      </c>
      <c r="BP41" s="335">
        <v>3</v>
      </c>
      <c r="BQ41" s="335">
        <v>3</v>
      </c>
      <c r="BR41" s="335" t="s">
        <v>1224</v>
      </c>
      <c r="BS41" s="335" t="s">
        <v>1224</v>
      </c>
      <c r="BT41" s="335">
        <v>3</v>
      </c>
      <c r="BU41" s="335" t="s">
        <v>1224</v>
      </c>
      <c r="BV41" s="335" t="s">
        <v>1224</v>
      </c>
      <c r="BW41" s="335" t="s">
        <v>1224</v>
      </c>
      <c r="BX41" s="335" t="s">
        <v>1224</v>
      </c>
      <c r="BY41" s="335" t="s">
        <v>1224</v>
      </c>
      <c r="BZ41" s="335" t="s">
        <v>1224</v>
      </c>
      <c r="CA41" s="335" t="s">
        <v>1224</v>
      </c>
      <c r="CB41" s="335" t="s">
        <v>1224</v>
      </c>
      <c r="CC41" s="335" t="s">
        <v>1224</v>
      </c>
      <c r="CD41" s="335" t="s">
        <v>1224</v>
      </c>
      <c r="CE41" s="335" t="s">
        <v>1224</v>
      </c>
      <c r="CF41" s="335" t="s">
        <v>1224</v>
      </c>
      <c r="CG41" s="335" t="s">
        <v>1224</v>
      </c>
      <c r="CH41" s="335" t="s">
        <v>1224</v>
      </c>
      <c r="CI41" s="335" t="s">
        <v>1224</v>
      </c>
      <c r="CJ41" s="335" t="s">
        <v>1224</v>
      </c>
      <c r="CK41" s="335" t="s">
        <v>1224</v>
      </c>
      <c r="CL41" s="335" t="s">
        <v>1224</v>
      </c>
      <c r="CM41" s="335" t="s">
        <v>1224</v>
      </c>
      <c r="CN41" s="335" t="s">
        <v>1224</v>
      </c>
    </row>
    <row r="42" spans="1:92" x14ac:dyDescent="0.25">
      <c r="A42" s="292">
        <v>36</v>
      </c>
      <c r="B42" s="295" t="s">
        <v>1274</v>
      </c>
      <c r="C42" s="37" t="s">
        <v>105</v>
      </c>
      <c r="D42" s="37" t="s">
        <v>1275</v>
      </c>
      <c r="E42" s="310">
        <v>7</v>
      </c>
      <c r="F42" s="317">
        <v>2.1666666666666665</v>
      </c>
      <c r="G42" s="318">
        <v>9.1666666666666661</v>
      </c>
      <c r="H42" s="38" t="s">
        <v>131</v>
      </c>
      <c r="I42" s="342" t="s">
        <v>477</v>
      </c>
      <c r="J42" s="342" t="s">
        <v>477</v>
      </c>
      <c r="K42" s="342" t="s">
        <v>477</v>
      </c>
      <c r="L42" s="342" t="s">
        <v>477</v>
      </c>
      <c r="M42" s="342" t="s">
        <v>477</v>
      </c>
      <c r="N42" s="342" t="s">
        <v>477</v>
      </c>
      <c r="O42" s="342" t="s">
        <v>477</v>
      </c>
      <c r="P42" s="342" t="s">
        <v>477</v>
      </c>
      <c r="Q42" s="342" t="s">
        <v>477</v>
      </c>
      <c r="R42" s="294">
        <v>3</v>
      </c>
      <c r="S42" s="294">
        <v>3</v>
      </c>
      <c r="T42" s="294">
        <v>3</v>
      </c>
      <c r="U42" s="294">
        <v>3</v>
      </c>
      <c r="V42" s="294">
        <v>3</v>
      </c>
      <c r="W42" s="294" t="s">
        <v>1224</v>
      </c>
      <c r="X42" s="294" t="s">
        <v>1224</v>
      </c>
      <c r="Y42" s="294" t="s">
        <v>1224</v>
      </c>
      <c r="Z42" s="294" t="s">
        <v>1224</v>
      </c>
      <c r="AA42" s="294" t="s">
        <v>1224</v>
      </c>
      <c r="AB42" s="294" t="s">
        <v>1224</v>
      </c>
      <c r="AC42" s="294" t="s">
        <v>1224</v>
      </c>
      <c r="AD42" s="294" t="s">
        <v>1224</v>
      </c>
      <c r="AE42" s="294" t="s">
        <v>1224</v>
      </c>
      <c r="AF42" s="294" t="s">
        <v>1224</v>
      </c>
      <c r="AG42" s="294" t="s">
        <v>1224</v>
      </c>
      <c r="AH42" s="294" t="s">
        <v>1224</v>
      </c>
      <c r="AI42" s="294" t="s">
        <v>1224</v>
      </c>
      <c r="AJ42" s="294" t="s">
        <v>1224</v>
      </c>
      <c r="AK42" s="294" t="s">
        <v>1224</v>
      </c>
      <c r="AL42" s="294" t="s">
        <v>1224</v>
      </c>
      <c r="AM42" s="294" t="s">
        <v>1224</v>
      </c>
      <c r="AN42" s="294" t="s">
        <v>1224</v>
      </c>
      <c r="AO42" s="294" t="s">
        <v>1224</v>
      </c>
      <c r="AP42" s="294" t="s">
        <v>1224</v>
      </c>
      <c r="AQ42" s="294" t="s">
        <v>1224</v>
      </c>
      <c r="AR42" s="294" t="s">
        <v>1224</v>
      </c>
      <c r="AS42" s="294" t="s">
        <v>1224</v>
      </c>
      <c r="AT42" s="294" t="s">
        <v>1224</v>
      </c>
      <c r="AU42" s="294" t="s">
        <v>1224</v>
      </c>
      <c r="AV42" s="294" t="s">
        <v>1224</v>
      </c>
      <c r="AW42" s="294" t="s">
        <v>1224</v>
      </c>
      <c r="AX42" s="294">
        <v>3</v>
      </c>
      <c r="AY42" s="294" t="s">
        <v>1224</v>
      </c>
      <c r="AZ42" s="300" t="s">
        <v>1224</v>
      </c>
      <c r="BA42" s="294" t="s">
        <v>1224</v>
      </c>
      <c r="BB42" s="294" t="s">
        <v>1224</v>
      </c>
      <c r="BC42" s="294" t="s">
        <v>1224</v>
      </c>
      <c r="BD42" s="294" t="s">
        <v>1224</v>
      </c>
      <c r="BE42" s="294" t="s">
        <v>1224</v>
      </c>
      <c r="BF42" s="294" t="s">
        <v>1224</v>
      </c>
      <c r="BG42" s="294" t="s">
        <v>1224</v>
      </c>
      <c r="BH42" s="294" t="s">
        <v>1224</v>
      </c>
      <c r="BI42" s="294" t="s">
        <v>1224</v>
      </c>
      <c r="BJ42" s="294" t="s">
        <v>1224</v>
      </c>
      <c r="BK42" s="335" t="s">
        <v>1206</v>
      </c>
      <c r="BL42" s="335">
        <v>3</v>
      </c>
      <c r="BM42" s="335">
        <v>3</v>
      </c>
      <c r="BN42" s="335">
        <v>3</v>
      </c>
      <c r="BO42" s="335">
        <v>3</v>
      </c>
      <c r="BP42" s="335">
        <v>3</v>
      </c>
      <c r="BQ42" s="335">
        <v>3</v>
      </c>
      <c r="BR42" s="335" t="s">
        <v>1206</v>
      </c>
      <c r="BS42" s="335" t="s">
        <v>1206</v>
      </c>
      <c r="BT42" s="335" t="s">
        <v>1206</v>
      </c>
      <c r="BU42" s="335" t="s">
        <v>1206</v>
      </c>
      <c r="BV42" s="335" t="s">
        <v>1206</v>
      </c>
      <c r="BW42" s="335" t="s">
        <v>1206</v>
      </c>
      <c r="BX42" s="335" t="s">
        <v>1206</v>
      </c>
      <c r="BY42" s="335" t="s">
        <v>1206</v>
      </c>
      <c r="BZ42" s="335" t="s">
        <v>1206</v>
      </c>
      <c r="CA42" s="335" t="s">
        <v>1206</v>
      </c>
      <c r="CB42" s="335" t="s">
        <v>1206</v>
      </c>
      <c r="CC42" s="335" t="s">
        <v>1206</v>
      </c>
      <c r="CD42" s="335" t="s">
        <v>1206</v>
      </c>
      <c r="CE42" s="335" t="s">
        <v>1206</v>
      </c>
      <c r="CF42" s="335" t="s">
        <v>1206</v>
      </c>
      <c r="CG42" s="335" t="s">
        <v>1206</v>
      </c>
      <c r="CH42" s="335" t="s">
        <v>1206</v>
      </c>
      <c r="CI42" s="335" t="s">
        <v>1206</v>
      </c>
      <c r="CJ42" s="335" t="s">
        <v>1206</v>
      </c>
      <c r="CK42" s="335" t="s">
        <v>1206</v>
      </c>
      <c r="CL42" s="335" t="s">
        <v>1206</v>
      </c>
      <c r="CM42" s="335" t="s">
        <v>1206</v>
      </c>
      <c r="CN42" s="335" t="s">
        <v>1206</v>
      </c>
    </row>
    <row r="43" spans="1:92" x14ac:dyDescent="0.2">
      <c r="A43" s="292">
        <v>37</v>
      </c>
      <c r="B43" s="56" t="s">
        <v>101</v>
      </c>
      <c r="C43" s="37" t="s">
        <v>108</v>
      </c>
      <c r="D43" s="37" t="s">
        <v>1276</v>
      </c>
      <c r="E43" s="310">
        <v>18</v>
      </c>
      <c r="F43" s="317">
        <v>2.25</v>
      </c>
      <c r="G43" s="318">
        <v>20.25</v>
      </c>
      <c r="H43" s="38" t="s">
        <v>131</v>
      </c>
      <c r="I43" s="342" t="s">
        <v>477</v>
      </c>
      <c r="J43" s="342" t="s">
        <v>477</v>
      </c>
      <c r="K43" s="342" t="s">
        <v>477</v>
      </c>
      <c r="L43" s="342" t="s">
        <v>477</v>
      </c>
      <c r="M43" s="342" t="s">
        <v>477</v>
      </c>
      <c r="N43" s="342" t="s">
        <v>477</v>
      </c>
      <c r="O43" s="342" t="s">
        <v>477</v>
      </c>
      <c r="P43" s="342" t="s">
        <v>477</v>
      </c>
      <c r="Q43" s="342" t="s">
        <v>477</v>
      </c>
      <c r="R43" s="294">
        <v>2</v>
      </c>
      <c r="S43" s="294">
        <v>3</v>
      </c>
      <c r="T43" s="294">
        <v>2</v>
      </c>
      <c r="U43" s="294" t="s">
        <v>1224</v>
      </c>
      <c r="V43" s="294">
        <v>3</v>
      </c>
      <c r="W43" s="294" t="s">
        <v>1224</v>
      </c>
      <c r="X43" s="294" t="s">
        <v>1224</v>
      </c>
      <c r="Y43" s="294" t="s">
        <v>1224</v>
      </c>
      <c r="Z43" s="294" t="s">
        <v>1224</v>
      </c>
      <c r="AA43" s="294">
        <v>3</v>
      </c>
      <c r="AB43" s="294" t="s">
        <v>1224</v>
      </c>
      <c r="AC43" s="294" t="s">
        <v>1224</v>
      </c>
      <c r="AD43" s="294" t="s">
        <v>1224</v>
      </c>
      <c r="AE43" s="294" t="s">
        <v>1224</v>
      </c>
      <c r="AF43" s="294" t="s">
        <v>1224</v>
      </c>
      <c r="AG43" s="294" t="s">
        <v>1224</v>
      </c>
      <c r="AH43" s="294" t="s">
        <v>1224</v>
      </c>
      <c r="AI43" s="294" t="s">
        <v>1224</v>
      </c>
      <c r="AJ43" s="294" t="s">
        <v>1224</v>
      </c>
      <c r="AK43" s="294" t="s">
        <v>1224</v>
      </c>
      <c r="AL43" s="294" t="s">
        <v>1224</v>
      </c>
      <c r="AM43" s="294" t="s">
        <v>1224</v>
      </c>
      <c r="AN43" s="294" t="s">
        <v>1224</v>
      </c>
      <c r="AO43" s="294" t="s">
        <v>1224</v>
      </c>
      <c r="AP43" s="294" t="s">
        <v>1224</v>
      </c>
      <c r="AQ43" s="294" t="s">
        <v>1224</v>
      </c>
      <c r="AR43" s="294" t="s">
        <v>1224</v>
      </c>
      <c r="AS43" s="294" t="s">
        <v>1224</v>
      </c>
      <c r="AT43" s="294" t="s">
        <v>1224</v>
      </c>
      <c r="AU43" s="294" t="s">
        <v>1224</v>
      </c>
      <c r="AV43" s="294" t="s">
        <v>1224</v>
      </c>
      <c r="AW43" s="294" t="s">
        <v>1224</v>
      </c>
      <c r="AX43" s="294">
        <v>3</v>
      </c>
      <c r="AY43" s="294" t="s">
        <v>1224</v>
      </c>
      <c r="AZ43" s="300" t="s">
        <v>1224</v>
      </c>
      <c r="BA43" s="294">
        <v>3</v>
      </c>
      <c r="BB43" s="294" t="s">
        <v>1224</v>
      </c>
      <c r="BC43" s="294" t="s">
        <v>1224</v>
      </c>
      <c r="BD43" s="294" t="s">
        <v>1224</v>
      </c>
      <c r="BE43" s="294" t="s">
        <v>1224</v>
      </c>
      <c r="BF43" s="294" t="s">
        <v>1224</v>
      </c>
      <c r="BG43" s="294" t="s">
        <v>1224</v>
      </c>
      <c r="BH43" s="294" t="s">
        <v>1224</v>
      </c>
      <c r="BI43" s="294" t="s">
        <v>1224</v>
      </c>
      <c r="BJ43" s="294" t="s">
        <v>1224</v>
      </c>
      <c r="BK43" s="335" t="s">
        <v>1224</v>
      </c>
      <c r="BL43" s="301">
        <v>3</v>
      </c>
      <c r="BM43" s="302">
        <v>3</v>
      </c>
      <c r="BN43" s="302">
        <v>3</v>
      </c>
      <c r="BO43" s="302">
        <v>3</v>
      </c>
      <c r="BP43" s="302">
        <v>3</v>
      </c>
      <c r="BQ43" s="302">
        <v>3</v>
      </c>
      <c r="BR43" s="301" t="s">
        <v>1224</v>
      </c>
      <c r="BS43" s="335">
        <v>3</v>
      </c>
      <c r="BT43" s="301" t="s">
        <v>1224</v>
      </c>
      <c r="BU43" s="301" t="s">
        <v>1224</v>
      </c>
      <c r="BV43" s="335" t="s">
        <v>1224</v>
      </c>
      <c r="BW43" s="335" t="s">
        <v>1224</v>
      </c>
      <c r="BX43" s="335" t="s">
        <v>1224</v>
      </c>
      <c r="BY43" s="335" t="s">
        <v>1224</v>
      </c>
      <c r="BZ43" s="335" t="s">
        <v>1224</v>
      </c>
      <c r="CA43" s="335" t="s">
        <v>1224</v>
      </c>
      <c r="CB43" s="335" t="s">
        <v>1224</v>
      </c>
      <c r="CC43" s="335" t="s">
        <v>1224</v>
      </c>
      <c r="CD43" s="335" t="s">
        <v>1224</v>
      </c>
      <c r="CE43" s="335" t="s">
        <v>1224</v>
      </c>
      <c r="CF43" s="335" t="s">
        <v>1224</v>
      </c>
      <c r="CG43" s="335" t="s">
        <v>1224</v>
      </c>
      <c r="CH43" s="335" t="s">
        <v>1224</v>
      </c>
      <c r="CI43" s="335" t="s">
        <v>1224</v>
      </c>
      <c r="CJ43" s="335" t="s">
        <v>1224</v>
      </c>
      <c r="CK43" s="335" t="s">
        <v>1224</v>
      </c>
      <c r="CL43" s="335" t="s">
        <v>1224</v>
      </c>
      <c r="CM43" s="335" t="s">
        <v>1224</v>
      </c>
      <c r="CN43" s="335" t="s">
        <v>1224</v>
      </c>
    </row>
    <row r="44" spans="1:92" x14ac:dyDescent="0.2">
      <c r="A44" s="292">
        <v>38</v>
      </c>
      <c r="B44" s="56" t="s">
        <v>102</v>
      </c>
      <c r="C44" s="37" t="s">
        <v>106</v>
      </c>
      <c r="D44" s="37" t="s">
        <v>1277</v>
      </c>
      <c r="E44" s="310">
        <v>4</v>
      </c>
      <c r="F44" s="317">
        <v>1.0833333333333333</v>
      </c>
      <c r="G44" s="318">
        <v>5.083333333333333</v>
      </c>
      <c r="H44" s="38" t="s">
        <v>131</v>
      </c>
      <c r="I44" s="342" t="s">
        <v>477</v>
      </c>
      <c r="J44" s="342" t="s">
        <v>477</v>
      </c>
      <c r="K44" s="342" t="s">
        <v>477</v>
      </c>
      <c r="L44" s="342" t="s">
        <v>477</v>
      </c>
      <c r="M44" s="342" t="s">
        <v>477</v>
      </c>
      <c r="N44" s="342" t="s">
        <v>477</v>
      </c>
      <c r="O44" s="342" t="s">
        <v>477</v>
      </c>
      <c r="P44" s="342" t="s">
        <v>477</v>
      </c>
      <c r="Q44" s="342" t="s">
        <v>477</v>
      </c>
      <c r="R44" s="294">
        <v>3</v>
      </c>
      <c r="S44" s="294">
        <v>2</v>
      </c>
      <c r="T44" s="294" t="s">
        <v>1224</v>
      </c>
      <c r="U44" s="294" t="s">
        <v>1224</v>
      </c>
      <c r="V44" s="294">
        <v>3</v>
      </c>
      <c r="W44" s="294" t="s">
        <v>1224</v>
      </c>
      <c r="X44" s="294" t="s">
        <v>1224</v>
      </c>
      <c r="Y44" s="294" t="s">
        <v>1224</v>
      </c>
      <c r="Z44" s="294" t="s">
        <v>1224</v>
      </c>
      <c r="AA44" s="294" t="s">
        <v>1224</v>
      </c>
      <c r="AB44" s="294" t="s">
        <v>1224</v>
      </c>
      <c r="AC44" s="294" t="s">
        <v>1224</v>
      </c>
      <c r="AD44" s="294" t="s">
        <v>1224</v>
      </c>
      <c r="AE44" s="294" t="s">
        <v>1224</v>
      </c>
      <c r="AF44" s="294" t="s">
        <v>1224</v>
      </c>
      <c r="AG44" s="294" t="s">
        <v>1224</v>
      </c>
      <c r="AH44" s="294" t="s">
        <v>1224</v>
      </c>
      <c r="AI44" s="294" t="s">
        <v>1224</v>
      </c>
      <c r="AJ44" s="294" t="s">
        <v>1224</v>
      </c>
      <c r="AK44" s="294" t="s">
        <v>1224</v>
      </c>
      <c r="AL44" s="294" t="s">
        <v>1224</v>
      </c>
      <c r="AM44" s="294" t="s">
        <v>1224</v>
      </c>
      <c r="AN44" s="294" t="s">
        <v>1224</v>
      </c>
      <c r="AO44" s="294" t="s">
        <v>1224</v>
      </c>
      <c r="AP44" s="294" t="s">
        <v>1224</v>
      </c>
      <c r="AQ44" s="294" t="s">
        <v>1224</v>
      </c>
      <c r="AR44" s="294" t="s">
        <v>1224</v>
      </c>
      <c r="AS44" s="294" t="s">
        <v>1224</v>
      </c>
      <c r="AT44" s="294" t="s">
        <v>1224</v>
      </c>
      <c r="AU44" s="294" t="s">
        <v>1224</v>
      </c>
      <c r="AV44" s="294" t="s">
        <v>1224</v>
      </c>
      <c r="AW44" s="294" t="s">
        <v>1224</v>
      </c>
      <c r="AX44" s="294" t="s">
        <v>1224</v>
      </c>
      <c r="AY44" s="294" t="s">
        <v>1224</v>
      </c>
      <c r="AZ44" s="294" t="s">
        <v>1224</v>
      </c>
      <c r="BA44" s="294" t="s">
        <v>1224</v>
      </c>
      <c r="BB44" s="294">
        <v>3</v>
      </c>
      <c r="BC44" s="294" t="s">
        <v>1224</v>
      </c>
      <c r="BD44" s="294" t="s">
        <v>1224</v>
      </c>
      <c r="BE44" s="294" t="s">
        <v>1224</v>
      </c>
      <c r="BF44" s="294" t="s">
        <v>1224</v>
      </c>
      <c r="BG44" s="294" t="s">
        <v>1224</v>
      </c>
      <c r="BH44" s="294" t="s">
        <v>1224</v>
      </c>
      <c r="BI44" s="294" t="s">
        <v>1224</v>
      </c>
      <c r="BJ44" s="294" t="s">
        <v>1224</v>
      </c>
      <c r="BK44" s="335" t="s">
        <v>1224</v>
      </c>
      <c r="BL44" s="37">
        <v>3</v>
      </c>
      <c r="BM44" s="37">
        <v>3</v>
      </c>
      <c r="BN44" s="37">
        <v>3</v>
      </c>
      <c r="BO44" s="37">
        <v>3</v>
      </c>
      <c r="BP44" s="37">
        <v>3</v>
      </c>
      <c r="BQ44" s="37">
        <v>3</v>
      </c>
      <c r="BR44" s="301" t="s">
        <v>1224</v>
      </c>
      <c r="BS44" s="301" t="s">
        <v>1224</v>
      </c>
      <c r="BT44" s="301" t="s">
        <v>1224</v>
      </c>
      <c r="BU44" s="301" t="s">
        <v>1224</v>
      </c>
      <c r="BV44" s="335" t="s">
        <v>1224</v>
      </c>
      <c r="BW44" s="335" t="s">
        <v>1224</v>
      </c>
      <c r="BX44" s="335" t="s">
        <v>1224</v>
      </c>
      <c r="BY44" s="335" t="s">
        <v>1224</v>
      </c>
      <c r="BZ44" s="335" t="s">
        <v>1224</v>
      </c>
      <c r="CA44" s="335" t="s">
        <v>1224</v>
      </c>
      <c r="CB44" s="335" t="s">
        <v>1224</v>
      </c>
      <c r="CC44" s="335" t="s">
        <v>1224</v>
      </c>
      <c r="CD44" s="335" t="s">
        <v>1224</v>
      </c>
      <c r="CE44" s="335" t="s">
        <v>1224</v>
      </c>
      <c r="CF44" s="335" t="s">
        <v>1224</v>
      </c>
      <c r="CG44" s="335" t="s">
        <v>1224</v>
      </c>
      <c r="CH44" s="335" t="s">
        <v>1224</v>
      </c>
      <c r="CI44" s="335" t="s">
        <v>1224</v>
      </c>
      <c r="CJ44" s="335" t="s">
        <v>1224</v>
      </c>
      <c r="CK44" s="335" t="s">
        <v>1224</v>
      </c>
      <c r="CL44" s="335" t="s">
        <v>1224</v>
      </c>
      <c r="CM44" s="335" t="s">
        <v>1224</v>
      </c>
      <c r="CN44" s="335" t="s">
        <v>1224</v>
      </c>
    </row>
    <row r="45" spans="1:92" ht="45" customHeight="1" x14ac:dyDescent="0.2">
      <c r="A45" s="292">
        <v>39</v>
      </c>
      <c r="B45" s="295" t="s">
        <v>1278</v>
      </c>
      <c r="C45" s="37" t="s">
        <v>105</v>
      </c>
      <c r="D45" s="37" t="s">
        <v>1279</v>
      </c>
      <c r="E45" s="310">
        <v>10</v>
      </c>
      <c r="F45" s="317">
        <v>1</v>
      </c>
      <c r="G45" s="318">
        <v>11</v>
      </c>
      <c r="H45" s="38" t="s">
        <v>132</v>
      </c>
      <c r="I45" s="342" t="s">
        <v>477</v>
      </c>
      <c r="J45" s="342" t="s">
        <v>477</v>
      </c>
      <c r="K45" s="342" t="s">
        <v>477</v>
      </c>
      <c r="L45" s="342" t="s">
        <v>477</v>
      </c>
      <c r="M45" s="342" t="s">
        <v>477</v>
      </c>
      <c r="N45" s="342" t="s">
        <v>477</v>
      </c>
      <c r="O45" s="342" t="s">
        <v>477</v>
      </c>
      <c r="P45" s="342" t="s">
        <v>477</v>
      </c>
      <c r="Q45" s="342" t="s">
        <v>477</v>
      </c>
      <c r="R45" s="294">
        <v>3</v>
      </c>
      <c r="S45" s="294">
        <v>3</v>
      </c>
      <c r="T45" s="294">
        <v>3</v>
      </c>
      <c r="U45" s="294">
        <v>3</v>
      </c>
      <c r="V45" s="294">
        <v>3</v>
      </c>
      <c r="W45" s="294" t="s">
        <v>1224</v>
      </c>
      <c r="X45" s="294" t="s">
        <v>1224</v>
      </c>
      <c r="Y45" s="294" t="s">
        <v>1224</v>
      </c>
      <c r="Z45" s="294" t="s">
        <v>1224</v>
      </c>
      <c r="AA45" s="294" t="s">
        <v>1224</v>
      </c>
      <c r="AB45" s="294" t="s">
        <v>1224</v>
      </c>
      <c r="AC45" s="294" t="s">
        <v>1224</v>
      </c>
      <c r="AD45" s="294" t="s">
        <v>1224</v>
      </c>
      <c r="AE45" s="294">
        <v>2</v>
      </c>
      <c r="AF45" s="294" t="s">
        <v>1224</v>
      </c>
      <c r="AG45" s="294" t="s">
        <v>1224</v>
      </c>
      <c r="AH45" s="294" t="s">
        <v>1224</v>
      </c>
      <c r="AI45" s="294" t="s">
        <v>1224</v>
      </c>
      <c r="AJ45" s="294" t="s">
        <v>1224</v>
      </c>
      <c r="AK45" s="294" t="s">
        <v>1224</v>
      </c>
      <c r="AL45" s="294" t="s">
        <v>1224</v>
      </c>
      <c r="AM45" s="294" t="s">
        <v>1224</v>
      </c>
      <c r="AN45" s="294" t="s">
        <v>1224</v>
      </c>
      <c r="AO45" s="294" t="s">
        <v>1224</v>
      </c>
      <c r="AP45" s="294" t="s">
        <v>1224</v>
      </c>
      <c r="AQ45" s="294" t="s">
        <v>1224</v>
      </c>
      <c r="AR45" s="294" t="s">
        <v>1224</v>
      </c>
      <c r="AS45" s="294" t="s">
        <v>1224</v>
      </c>
      <c r="AT45" s="294" t="s">
        <v>1224</v>
      </c>
      <c r="AU45" s="294" t="s">
        <v>1224</v>
      </c>
      <c r="AV45" s="294" t="s">
        <v>1224</v>
      </c>
      <c r="AW45" s="294" t="s">
        <v>1224</v>
      </c>
      <c r="AX45" s="294">
        <v>3</v>
      </c>
      <c r="AY45" s="294" t="s">
        <v>1224</v>
      </c>
      <c r="AZ45" s="300" t="s">
        <v>1224</v>
      </c>
      <c r="BA45" s="294" t="s">
        <v>1224</v>
      </c>
      <c r="BB45" s="294" t="s">
        <v>1224</v>
      </c>
      <c r="BC45" s="294" t="s">
        <v>1224</v>
      </c>
      <c r="BD45" s="294" t="s">
        <v>1224</v>
      </c>
      <c r="BE45" s="294" t="s">
        <v>1224</v>
      </c>
      <c r="BF45" s="294" t="s">
        <v>1224</v>
      </c>
      <c r="BG45" s="294" t="s">
        <v>1224</v>
      </c>
      <c r="BH45" s="294">
        <v>2</v>
      </c>
      <c r="BI45" s="294" t="s">
        <v>1224</v>
      </c>
      <c r="BJ45" s="294" t="s">
        <v>1224</v>
      </c>
      <c r="BK45" s="301" t="s">
        <v>1224</v>
      </c>
      <c r="BL45" s="301">
        <v>3</v>
      </c>
      <c r="BM45" s="301">
        <v>3</v>
      </c>
      <c r="BN45" s="301">
        <v>3</v>
      </c>
      <c r="BO45" s="301">
        <v>3</v>
      </c>
      <c r="BP45" s="301">
        <v>3</v>
      </c>
      <c r="BQ45" s="301">
        <v>3</v>
      </c>
      <c r="BR45" s="301" t="s">
        <v>1224</v>
      </c>
      <c r="BS45" s="301" t="s">
        <v>1224</v>
      </c>
      <c r="BT45" s="335" t="s">
        <v>1224</v>
      </c>
      <c r="BU45" s="335" t="s">
        <v>1224</v>
      </c>
      <c r="BV45" s="335" t="s">
        <v>1224</v>
      </c>
      <c r="BW45" s="335" t="s">
        <v>1224</v>
      </c>
      <c r="BX45" s="335" t="s">
        <v>1224</v>
      </c>
      <c r="BY45" s="335" t="s">
        <v>1224</v>
      </c>
      <c r="BZ45" s="335" t="s">
        <v>1224</v>
      </c>
      <c r="CA45" s="335" t="s">
        <v>1224</v>
      </c>
      <c r="CB45" s="335" t="s">
        <v>1224</v>
      </c>
      <c r="CC45" s="335" t="s">
        <v>1224</v>
      </c>
      <c r="CD45" s="335" t="s">
        <v>1224</v>
      </c>
      <c r="CE45" s="335" t="s">
        <v>1224</v>
      </c>
      <c r="CF45" s="335" t="s">
        <v>1224</v>
      </c>
      <c r="CG45" s="335" t="s">
        <v>1224</v>
      </c>
      <c r="CH45" s="335" t="s">
        <v>1224</v>
      </c>
      <c r="CI45" s="335" t="s">
        <v>1224</v>
      </c>
      <c r="CJ45" s="335" t="s">
        <v>1224</v>
      </c>
      <c r="CK45" s="335" t="s">
        <v>1224</v>
      </c>
      <c r="CL45" s="335" t="s">
        <v>1224</v>
      </c>
      <c r="CM45" s="335" t="s">
        <v>1224</v>
      </c>
      <c r="CN45" s="335" t="s">
        <v>1224</v>
      </c>
    </row>
    <row r="46" spans="1:92" x14ac:dyDescent="0.2">
      <c r="A46" s="292">
        <v>40</v>
      </c>
      <c r="B46" s="295" t="s">
        <v>1280</v>
      </c>
      <c r="C46" s="37" t="s">
        <v>105</v>
      </c>
      <c r="D46" s="37" t="s">
        <v>1281</v>
      </c>
      <c r="E46" s="310">
        <v>3</v>
      </c>
      <c r="F46" s="317">
        <v>0.91666666666666663</v>
      </c>
      <c r="G46" s="318">
        <v>3.9166666666666665</v>
      </c>
      <c r="H46" s="38" t="s">
        <v>132</v>
      </c>
      <c r="I46" s="342" t="s">
        <v>477</v>
      </c>
      <c r="J46" s="342" t="s">
        <v>477</v>
      </c>
      <c r="K46" s="342" t="s">
        <v>477</v>
      </c>
      <c r="L46" s="342" t="s">
        <v>477</v>
      </c>
      <c r="M46" s="342" t="s">
        <v>477</v>
      </c>
      <c r="N46" s="342" t="s">
        <v>477</v>
      </c>
      <c r="O46" s="342" t="s">
        <v>477</v>
      </c>
      <c r="P46" s="342" t="s">
        <v>477</v>
      </c>
      <c r="Q46" s="342" t="s">
        <v>477</v>
      </c>
      <c r="R46" s="294">
        <v>3</v>
      </c>
      <c r="S46" s="294">
        <v>3</v>
      </c>
      <c r="T46" s="294">
        <v>3</v>
      </c>
      <c r="U46" s="294">
        <v>3</v>
      </c>
      <c r="V46" s="294">
        <v>3</v>
      </c>
      <c r="W46" s="294" t="s">
        <v>1224</v>
      </c>
      <c r="X46" s="294" t="s">
        <v>1224</v>
      </c>
      <c r="Y46" s="294" t="s">
        <v>1224</v>
      </c>
      <c r="Z46" s="294" t="s">
        <v>1224</v>
      </c>
      <c r="AA46" s="294" t="s">
        <v>1224</v>
      </c>
      <c r="AB46" s="294" t="s">
        <v>1224</v>
      </c>
      <c r="AC46" s="294" t="s">
        <v>1224</v>
      </c>
      <c r="AD46" s="294" t="s">
        <v>1224</v>
      </c>
      <c r="AE46" s="294">
        <v>2</v>
      </c>
      <c r="AF46" s="294" t="s">
        <v>1224</v>
      </c>
      <c r="AG46" s="294" t="s">
        <v>1224</v>
      </c>
      <c r="AH46" s="294" t="s">
        <v>1224</v>
      </c>
      <c r="AI46" s="294" t="s">
        <v>1224</v>
      </c>
      <c r="AJ46" s="294" t="s">
        <v>1224</v>
      </c>
      <c r="AK46" s="294" t="s">
        <v>1224</v>
      </c>
      <c r="AL46" s="294" t="s">
        <v>1224</v>
      </c>
      <c r="AM46" s="294" t="s">
        <v>1224</v>
      </c>
      <c r="AN46" s="294" t="s">
        <v>1224</v>
      </c>
      <c r="AO46" s="294" t="s">
        <v>1224</v>
      </c>
      <c r="AP46" s="294" t="s">
        <v>1224</v>
      </c>
      <c r="AQ46" s="294" t="s">
        <v>1224</v>
      </c>
      <c r="AR46" s="294" t="s">
        <v>1224</v>
      </c>
      <c r="AS46" s="294" t="s">
        <v>1224</v>
      </c>
      <c r="AT46" s="294" t="s">
        <v>1224</v>
      </c>
      <c r="AU46" s="294" t="s">
        <v>1224</v>
      </c>
      <c r="AV46" s="294" t="s">
        <v>1224</v>
      </c>
      <c r="AW46" s="294" t="s">
        <v>1224</v>
      </c>
      <c r="AX46" s="294">
        <v>3</v>
      </c>
      <c r="AY46" s="294" t="s">
        <v>1224</v>
      </c>
      <c r="AZ46" s="294" t="s">
        <v>1224</v>
      </c>
      <c r="BA46" s="294" t="s">
        <v>1224</v>
      </c>
      <c r="BB46" s="294" t="s">
        <v>1224</v>
      </c>
      <c r="BC46" s="294" t="s">
        <v>1224</v>
      </c>
      <c r="BD46" s="294" t="s">
        <v>1224</v>
      </c>
      <c r="BE46" s="294" t="s">
        <v>1224</v>
      </c>
      <c r="BF46" s="294" t="s">
        <v>1224</v>
      </c>
      <c r="BG46" s="294" t="s">
        <v>1224</v>
      </c>
      <c r="BH46" s="294">
        <v>1</v>
      </c>
      <c r="BI46" s="294" t="s">
        <v>1224</v>
      </c>
      <c r="BJ46" s="294" t="s">
        <v>1224</v>
      </c>
      <c r="BK46" s="301" t="s">
        <v>1224</v>
      </c>
      <c r="BL46" s="301">
        <v>3</v>
      </c>
      <c r="BM46" s="301">
        <v>3</v>
      </c>
      <c r="BN46" s="301">
        <v>3</v>
      </c>
      <c r="BO46" s="301">
        <v>3</v>
      </c>
      <c r="BP46" s="301">
        <v>3</v>
      </c>
      <c r="BQ46" s="301">
        <v>3</v>
      </c>
      <c r="BR46" s="301" t="s">
        <v>1224</v>
      </c>
      <c r="BS46" s="301" t="s">
        <v>1224</v>
      </c>
      <c r="BT46" s="335" t="s">
        <v>1224</v>
      </c>
      <c r="BU46" s="335" t="s">
        <v>1224</v>
      </c>
      <c r="BV46" s="335" t="s">
        <v>1224</v>
      </c>
      <c r="BW46" s="335" t="s">
        <v>1224</v>
      </c>
      <c r="BX46" s="335" t="s">
        <v>1224</v>
      </c>
      <c r="BY46" s="335" t="s">
        <v>1224</v>
      </c>
      <c r="BZ46" s="335" t="s">
        <v>1224</v>
      </c>
      <c r="CA46" s="335" t="s">
        <v>1224</v>
      </c>
      <c r="CB46" s="335" t="s">
        <v>1224</v>
      </c>
      <c r="CC46" s="335" t="s">
        <v>1224</v>
      </c>
      <c r="CD46" s="335" t="s">
        <v>1224</v>
      </c>
      <c r="CE46" s="335" t="s">
        <v>1224</v>
      </c>
      <c r="CF46" s="335" t="s">
        <v>1224</v>
      </c>
      <c r="CG46" s="335" t="s">
        <v>1224</v>
      </c>
      <c r="CH46" s="335" t="s">
        <v>1224</v>
      </c>
      <c r="CI46" s="335" t="s">
        <v>1224</v>
      </c>
      <c r="CJ46" s="335" t="s">
        <v>1224</v>
      </c>
      <c r="CK46" s="335" t="s">
        <v>1224</v>
      </c>
      <c r="CL46" s="335" t="s">
        <v>1224</v>
      </c>
      <c r="CM46" s="335" t="s">
        <v>1224</v>
      </c>
      <c r="CN46" s="335" t="s">
        <v>1224</v>
      </c>
    </row>
    <row r="47" spans="1:92" x14ac:dyDescent="0.25">
      <c r="A47" s="292">
        <v>41</v>
      </c>
      <c r="B47" s="295" t="s">
        <v>1282</v>
      </c>
      <c r="C47" s="37" t="s">
        <v>105</v>
      </c>
      <c r="D47" s="37" t="s">
        <v>1283</v>
      </c>
      <c r="E47" s="310">
        <v>7.5</v>
      </c>
      <c r="F47" s="317">
        <v>0.41666666666666669</v>
      </c>
      <c r="G47" s="318">
        <v>7.916666666666667</v>
      </c>
      <c r="H47" s="38" t="s">
        <v>132</v>
      </c>
      <c r="I47" s="342" t="s">
        <v>477</v>
      </c>
      <c r="J47" s="342" t="s">
        <v>477</v>
      </c>
      <c r="K47" s="342" t="s">
        <v>477</v>
      </c>
      <c r="L47" s="342" t="s">
        <v>477</v>
      </c>
      <c r="M47" s="342" t="s">
        <v>477</v>
      </c>
      <c r="N47" s="342" t="s">
        <v>477</v>
      </c>
      <c r="O47" s="342" t="s">
        <v>477</v>
      </c>
      <c r="P47" s="342" t="s">
        <v>477</v>
      </c>
      <c r="Q47" s="342" t="s">
        <v>477</v>
      </c>
      <c r="R47" s="294">
        <v>3</v>
      </c>
      <c r="S47" s="294">
        <v>3</v>
      </c>
      <c r="T47" s="294">
        <v>3</v>
      </c>
      <c r="U47" s="294">
        <v>3</v>
      </c>
      <c r="V47" s="294">
        <v>3</v>
      </c>
      <c r="W47" s="294" t="s">
        <v>1224</v>
      </c>
      <c r="X47" s="294" t="s">
        <v>1224</v>
      </c>
      <c r="Y47" s="294">
        <v>3</v>
      </c>
      <c r="Z47" s="294">
        <v>3</v>
      </c>
      <c r="AA47" s="294">
        <v>3</v>
      </c>
      <c r="AB47" s="294">
        <v>3</v>
      </c>
      <c r="AC47" s="294" t="s">
        <v>1224</v>
      </c>
      <c r="AD47" s="294" t="s">
        <v>1224</v>
      </c>
      <c r="AE47" s="294">
        <v>3</v>
      </c>
      <c r="AF47" s="294" t="s">
        <v>1224</v>
      </c>
      <c r="AG47" s="294" t="s">
        <v>1224</v>
      </c>
      <c r="AH47" s="294" t="s">
        <v>1224</v>
      </c>
      <c r="AI47" s="294" t="s">
        <v>1224</v>
      </c>
      <c r="AJ47" s="294" t="s">
        <v>1224</v>
      </c>
      <c r="AK47" s="294" t="s">
        <v>1224</v>
      </c>
      <c r="AL47" s="294" t="s">
        <v>1224</v>
      </c>
      <c r="AM47" s="294" t="s">
        <v>1224</v>
      </c>
      <c r="AN47" s="294" t="s">
        <v>1224</v>
      </c>
      <c r="AO47" s="294" t="s">
        <v>1224</v>
      </c>
      <c r="AP47" s="294" t="s">
        <v>1224</v>
      </c>
      <c r="AQ47" s="294" t="s">
        <v>1224</v>
      </c>
      <c r="AR47" s="294" t="s">
        <v>1224</v>
      </c>
      <c r="AS47" s="294" t="s">
        <v>1224</v>
      </c>
      <c r="AT47" s="294" t="s">
        <v>1224</v>
      </c>
      <c r="AU47" s="294" t="s">
        <v>1224</v>
      </c>
      <c r="AV47" s="294" t="s">
        <v>1224</v>
      </c>
      <c r="AW47" s="294" t="s">
        <v>1224</v>
      </c>
      <c r="AX47" s="294">
        <v>3</v>
      </c>
      <c r="AY47" s="294" t="s">
        <v>1224</v>
      </c>
      <c r="AZ47" s="294" t="s">
        <v>1224</v>
      </c>
      <c r="BA47" s="294" t="s">
        <v>1224</v>
      </c>
      <c r="BB47" s="294" t="s">
        <v>1224</v>
      </c>
      <c r="BC47" s="294" t="s">
        <v>1224</v>
      </c>
      <c r="BD47" s="294" t="s">
        <v>1224</v>
      </c>
      <c r="BE47" s="294" t="s">
        <v>1224</v>
      </c>
      <c r="BF47" s="294" t="s">
        <v>1224</v>
      </c>
      <c r="BG47" s="294" t="s">
        <v>1224</v>
      </c>
      <c r="BH47" s="294">
        <v>2</v>
      </c>
      <c r="BI47" s="294" t="s">
        <v>1224</v>
      </c>
      <c r="BJ47" s="294" t="s">
        <v>1224</v>
      </c>
      <c r="BK47" s="67" t="s">
        <v>1206</v>
      </c>
      <c r="BL47" s="335">
        <v>3</v>
      </c>
      <c r="BM47" s="335">
        <v>3</v>
      </c>
      <c r="BN47" s="297">
        <v>3</v>
      </c>
      <c r="BO47" s="297">
        <v>3</v>
      </c>
      <c r="BP47" s="297">
        <v>3</v>
      </c>
      <c r="BQ47" s="297">
        <v>3</v>
      </c>
      <c r="BR47" s="57" t="s">
        <v>1206</v>
      </c>
      <c r="BS47" s="297">
        <v>3</v>
      </c>
      <c r="BT47" s="57" t="s">
        <v>1206</v>
      </c>
      <c r="BU47" s="57" t="s">
        <v>1206</v>
      </c>
      <c r="BV47" s="57" t="s">
        <v>1206</v>
      </c>
      <c r="BW47" s="57" t="s">
        <v>1206</v>
      </c>
      <c r="BX47" s="57" t="s">
        <v>1206</v>
      </c>
      <c r="BY47" s="57" t="s">
        <v>1206</v>
      </c>
      <c r="BZ47" s="57" t="s">
        <v>1206</v>
      </c>
      <c r="CA47" s="57" t="s">
        <v>1206</v>
      </c>
      <c r="CB47" s="57" t="s">
        <v>1206</v>
      </c>
      <c r="CC47" s="57" t="s">
        <v>1206</v>
      </c>
      <c r="CD47" s="57" t="s">
        <v>1206</v>
      </c>
      <c r="CE47" s="57" t="s">
        <v>1206</v>
      </c>
      <c r="CF47" s="57" t="s">
        <v>1206</v>
      </c>
      <c r="CG47" s="57" t="s">
        <v>1206</v>
      </c>
      <c r="CH47" s="57" t="s">
        <v>1206</v>
      </c>
      <c r="CI47" s="57" t="s">
        <v>1206</v>
      </c>
      <c r="CJ47" s="57" t="s">
        <v>1206</v>
      </c>
      <c r="CK47" s="57" t="s">
        <v>1206</v>
      </c>
      <c r="CL47" s="57" t="s">
        <v>1206</v>
      </c>
      <c r="CM47" s="57" t="s">
        <v>1206</v>
      </c>
      <c r="CN47" s="57" t="s">
        <v>1206</v>
      </c>
    </row>
    <row r="48" spans="1:92" ht="29.25" customHeight="1" x14ac:dyDescent="0.25">
      <c r="A48" s="292">
        <v>42</v>
      </c>
      <c r="B48" s="34" t="s">
        <v>1284</v>
      </c>
      <c r="C48" s="38" t="s">
        <v>105</v>
      </c>
      <c r="D48" s="313" t="s">
        <v>1285</v>
      </c>
      <c r="E48" s="321">
        <v>6</v>
      </c>
      <c r="F48" s="317">
        <v>9.3333333333333339</v>
      </c>
      <c r="G48" s="322">
        <v>15.333333333333334</v>
      </c>
      <c r="H48" s="38" t="s">
        <v>143</v>
      </c>
      <c r="I48" s="342" t="s">
        <v>477</v>
      </c>
      <c r="J48" s="342" t="s">
        <v>477</v>
      </c>
      <c r="K48" s="388" t="s">
        <v>1377</v>
      </c>
      <c r="L48" s="92"/>
      <c r="M48" s="342" t="s">
        <v>477</v>
      </c>
      <c r="N48" s="342" t="s">
        <v>477</v>
      </c>
      <c r="O48" s="342" t="s">
        <v>477</v>
      </c>
      <c r="P48" s="342" t="s">
        <v>477</v>
      </c>
      <c r="Q48" s="342" t="s">
        <v>477</v>
      </c>
      <c r="R48" s="294">
        <v>3</v>
      </c>
      <c r="S48" s="294">
        <v>3</v>
      </c>
      <c r="T48" s="294">
        <v>3</v>
      </c>
      <c r="U48" s="294">
        <v>3</v>
      </c>
      <c r="V48" s="294">
        <v>3</v>
      </c>
      <c r="W48" s="294">
        <v>2</v>
      </c>
      <c r="X48" s="294" t="s">
        <v>1224</v>
      </c>
      <c r="Y48" s="294">
        <v>3</v>
      </c>
      <c r="Z48" s="294">
        <v>3</v>
      </c>
      <c r="AA48" s="294">
        <v>3</v>
      </c>
      <c r="AB48" s="294" t="s">
        <v>1224</v>
      </c>
      <c r="AC48" s="294" t="s">
        <v>1224</v>
      </c>
      <c r="AD48" s="294" t="s">
        <v>1224</v>
      </c>
      <c r="AE48" s="294">
        <v>3</v>
      </c>
      <c r="AF48" s="294" t="s">
        <v>1224</v>
      </c>
      <c r="AG48" s="294" t="s">
        <v>1224</v>
      </c>
      <c r="AH48" s="294" t="s">
        <v>1224</v>
      </c>
      <c r="AI48" s="294" t="s">
        <v>1224</v>
      </c>
      <c r="AJ48" s="294" t="s">
        <v>1224</v>
      </c>
      <c r="AK48" s="294" t="s">
        <v>1224</v>
      </c>
      <c r="AL48" s="294" t="s">
        <v>1224</v>
      </c>
      <c r="AM48" s="294" t="s">
        <v>1224</v>
      </c>
      <c r="AN48" s="294" t="s">
        <v>1224</v>
      </c>
      <c r="AO48" s="294" t="s">
        <v>1224</v>
      </c>
      <c r="AP48" s="294" t="s">
        <v>1224</v>
      </c>
      <c r="AQ48" s="294" t="s">
        <v>1224</v>
      </c>
      <c r="AR48" s="294" t="s">
        <v>1224</v>
      </c>
      <c r="AS48" s="294" t="s">
        <v>1224</v>
      </c>
      <c r="AT48" s="294" t="s">
        <v>1224</v>
      </c>
      <c r="AU48" s="294" t="s">
        <v>1224</v>
      </c>
      <c r="AV48" s="294" t="s">
        <v>1224</v>
      </c>
      <c r="AW48" s="294" t="s">
        <v>1224</v>
      </c>
      <c r="AX48" s="294" t="s">
        <v>1224</v>
      </c>
      <c r="AY48" s="294" t="s">
        <v>1224</v>
      </c>
      <c r="AZ48" s="300" t="s">
        <v>1224</v>
      </c>
      <c r="BA48" s="294">
        <v>3</v>
      </c>
      <c r="BB48" s="294">
        <v>3</v>
      </c>
      <c r="BC48" s="294" t="s">
        <v>1224</v>
      </c>
      <c r="BD48" s="294" t="s">
        <v>1224</v>
      </c>
      <c r="BE48" s="294" t="s">
        <v>1224</v>
      </c>
      <c r="BF48" s="294" t="s">
        <v>1224</v>
      </c>
      <c r="BG48" s="294" t="s">
        <v>1224</v>
      </c>
      <c r="BH48" s="294" t="s">
        <v>1224</v>
      </c>
      <c r="BI48" s="294" t="s">
        <v>1224</v>
      </c>
      <c r="BJ48" s="294" t="s">
        <v>1224</v>
      </c>
      <c r="BK48" s="57" t="s">
        <v>1224</v>
      </c>
      <c r="BL48" s="57">
        <v>3</v>
      </c>
      <c r="BM48" s="57">
        <v>3</v>
      </c>
      <c r="BN48" s="297">
        <v>3</v>
      </c>
      <c r="BO48" s="297">
        <v>3</v>
      </c>
      <c r="BP48" s="297">
        <v>3</v>
      </c>
      <c r="BQ48" s="297">
        <v>3</v>
      </c>
      <c r="BR48" s="57" t="s">
        <v>1224</v>
      </c>
      <c r="BS48" s="57" t="s">
        <v>1224</v>
      </c>
      <c r="BT48" s="57" t="s">
        <v>1224</v>
      </c>
      <c r="BU48" s="57" t="s">
        <v>1224</v>
      </c>
      <c r="BV48" s="57" t="s">
        <v>1224</v>
      </c>
      <c r="BW48" s="57" t="s">
        <v>1224</v>
      </c>
      <c r="BX48" s="57" t="s">
        <v>1224</v>
      </c>
      <c r="BY48" s="57" t="s">
        <v>1224</v>
      </c>
      <c r="BZ48" s="57" t="s">
        <v>1224</v>
      </c>
      <c r="CA48" s="57" t="s">
        <v>1224</v>
      </c>
      <c r="CB48" s="57" t="s">
        <v>1224</v>
      </c>
      <c r="CC48" s="57" t="s">
        <v>1224</v>
      </c>
      <c r="CD48" s="57" t="s">
        <v>1224</v>
      </c>
      <c r="CE48" s="57" t="s">
        <v>1224</v>
      </c>
      <c r="CF48" s="57" t="s">
        <v>1224</v>
      </c>
      <c r="CG48" s="57" t="s">
        <v>1224</v>
      </c>
      <c r="CH48" s="57" t="s">
        <v>1224</v>
      </c>
      <c r="CI48" s="57" t="s">
        <v>1224</v>
      </c>
      <c r="CJ48" s="57" t="s">
        <v>1224</v>
      </c>
      <c r="CK48" s="57" t="s">
        <v>1224</v>
      </c>
      <c r="CL48" s="57" t="s">
        <v>1224</v>
      </c>
      <c r="CM48" s="57" t="s">
        <v>1224</v>
      </c>
      <c r="CN48" s="57" t="s">
        <v>1224</v>
      </c>
    </row>
    <row r="49" spans="1:92" x14ac:dyDescent="0.25">
      <c r="A49" s="292">
        <v>43</v>
      </c>
      <c r="B49" s="295" t="s">
        <v>1286</v>
      </c>
      <c r="C49" s="38" t="s">
        <v>105</v>
      </c>
      <c r="D49" s="313" t="s">
        <v>1287</v>
      </c>
      <c r="E49" s="321">
        <v>17</v>
      </c>
      <c r="F49" s="317">
        <v>8.3333333333333329E-2</v>
      </c>
      <c r="G49" s="322">
        <v>17.083333333333332</v>
      </c>
      <c r="H49" s="38" t="s">
        <v>137</v>
      </c>
      <c r="I49" s="342" t="s">
        <v>477</v>
      </c>
      <c r="J49" s="342" t="s">
        <v>477</v>
      </c>
      <c r="K49" s="342" t="s">
        <v>477</v>
      </c>
      <c r="L49" s="342" t="s">
        <v>477</v>
      </c>
      <c r="M49" s="342" t="s">
        <v>477</v>
      </c>
      <c r="N49" s="342" t="s">
        <v>477</v>
      </c>
      <c r="O49" s="342" t="s">
        <v>477</v>
      </c>
      <c r="P49" s="342" t="s">
        <v>477</v>
      </c>
      <c r="Q49" s="342" t="s">
        <v>477</v>
      </c>
      <c r="R49" s="294">
        <v>3</v>
      </c>
      <c r="S49" s="294">
        <v>3</v>
      </c>
      <c r="T49" s="294" t="s">
        <v>1224</v>
      </c>
      <c r="U49" s="294" t="s">
        <v>1224</v>
      </c>
      <c r="V49" s="294">
        <v>3</v>
      </c>
      <c r="W49" s="294"/>
      <c r="X49" s="294" t="s">
        <v>1224</v>
      </c>
      <c r="Y49" s="294" t="s">
        <v>1224</v>
      </c>
      <c r="Z49" s="294" t="s">
        <v>1224</v>
      </c>
      <c r="AA49" s="294" t="s">
        <v>1224</v>
      </c>
      <c r="AB49" s="294" t="s">
        <v>1224</v>
      </c>
      <c r="AC49" s="294" t="s">
        <v>1224</v>
      </c>
      <c r="AD49" s="294" t="s">
        <v>1224</v>
      </c>
      <c r="AE49" s="294" t="s">
        <v>1224</v>
      </c>
      <c r="AF49" s="294" t="s">
        <v>1224</v>
      </c>
      <c r="AG49" s="294" t="s">
        <v>1224</v>
      </c>
      <c r="AH49" s="294" t="s">
        <v>1224</v>
      </c>
      <c r="AI49" s="294" t="s">
        <v>1224</v>
      </c>
      <c r="AJ49" s="294" t="s">
        <v>1224</v>
      </c>
      <c r="AK49" s="294" t="s">
        <v>1224</v>
      </c>
      <c r="AL49" s="294" t="s">
        <v>1224</v>
      </c>
      <c r="AM49" s="294" t="s">
        <v>1224</v>
      </c>
      <c r="AN49" s="294" t="s">
        <v>1224</v>
      </c>
      <c r="AO49" s="294" t="s">
        <v>1224</v>
      </c>
      <c r="AP49" s="294" t="s">
        <v>1224</v>
      </c>
      <c r="AQ49" s="294" t="s">
        <v>1224</v>
      </c>
      <c r="AR49" s="294" t="s">
        <v>1224</v>
      </c>
      <c r="AS49" s="294" t="s">
        <v>1224</v>
      </c>
      <c r="AT49" s="294" t="s">
        <v>1224</v>
      </c>
      <c r="AU49" s="294" t="s">
        <v>1224</v>
      </c>
      <c r="AV49" s="294" t="s">
        <v>1224</v>
      </c>
      <c r="AW49" s="294" t="s">
        <v>1224</v>
      </c>
      <c r="AX49" s="294" t="s">
        <v>1224</v>
      </c>
      <c r="AY49" s="294" t="s">
        <v>1224</v>
      </c>
      <c r="AZ49" s="294" t="s">
        <v>1224</v>
      </c>
      <c r="BA49" s="294" t="s">
        <v>1224</v>
      </c>
      <c r="BB49" s="294" t="s">
        <v>1224</v>
      </c>
      <c r="BC49" s="294" t="s">
        <v>1224</v>
      </c>
      <c r="BD49" s="294" t="s">
        <v>1224</v>
      </c>
      <c r="BE49" s="294" t="s">
        <v>1224</v>
      </c>
      <c r="BF49" s="294" t="s">
        <v>1224</v>
      </c>
      <c r="BG49" s="294" t="s">
        <v>1224</v>
      </c>
      <c r="BH49" s="294" t="s">
        <v>1224</v>
      </c>
      <c r="BI49" s="294" t="s">
        <v>1224</v>
      </c>
      <c r="BJ49" s="294" t="s">
        <v>1224</v>
      </c>
      <c r="BK49" s="335" t="s">
        <v>1206</v>
      </c>
      <c r="BL49" s="335">
        <v>3</v>
      </c>
      <c r="BM49" s="335" t="s">
        <v>1206</v>
      </c>
      <c r="BN49" s="335">
        <v>3</v>
      </c>
      <c r="BO49" s="335">
        <v>3</v>
      </c>
      <c r="BP49" s="335">
        <v>3</v>
      </c>
      <c r="BQ49" s="335">
        <v>3</v>
      </c>
      <c r="BR49" s="335" t="s">
        <v>1206</v>
      </c>
      <c r="BS49" s="335" t="s">
        <v>1206</v>
      </c>
      <c r="BT49" s="335" t="s">
        <v>1206</v>
      </c>
      <c r="BU49" s="335" t="s">
        <v>1206</v>
      </c>
      <c r="BV49" s="335" t="s">
        <v>1206</v>
      </c>
      <c r="BW49" s="335" t="s">
        <v>1206</v>
      </c>
      <c r="BX49" s="335" t="s">
        <v>1206</v>
      </c>
      <c r="BY49" s="335" t="s">
        <v>1206</v>
      </c>
      <c r="BZ49" s="335" t="s">
        <v>1206</v>
      </c>
      <c r="CA49" s="335" t="s">
        <v>1206</v>
      </c>
      <c r="CB49" s="335" t="s">
        <v>1206</v>
      </c>
      <c r="CC49" s="335" t="s">
        <v>1206</v>
      </c>
      <c r="CD49" s="335" t="s">
        <v>1206</v>
      </c>
      <c r="CE49" s="335" t="s">
        <v>1206</v>
      </c>
      <c r="CF49" s="335" t="s">
        <v>1206</v>
      </c>
      <c r="CG49" s="335" t="s">
        <v>1206</v>
      </c>
      <c r="CH49" s="335" t="s">
        <v>1206</v>
      </c>
      <c r="CI49" s="335" t="s">
        <v>1206</v>
      </c>
      <c r="CJ49" s="335" t="s">
        <v>1206</v>
      </c>
      <c r="CK49" s="335" t="s">
        <v>1206</v>
      </c>
      <c r="CL49" s="335" t="s">
        <v>1206</v>
      </c>
      <c r="CM49" s="335" t="s">
        <v>1206</v>
      </c>
      <c r="CN49" s="335" t="s">
        <v>1206</v>
      </c>
    </row>
    <row r="50" spans="1:92" x14ac:dyDescent="0.25">
      <c r="A50" s="292">
        <v>44</v>
      </c>
      <c r="B50" s="295" t="s">
        <v>134</v>
      </c>
      <c r="C50" s="38" t="s">
        <v>105</v>
      </c>
      <c r="D50" s="38" t="s">
        <v>1288</v>
      </c>
      <c r="E50" s="321">
        <v>6</v>
      </c>
      <c r="F50" s="317">
        <v>0.33333333333333331</v>
      </c>
      <c r="G50" s="321">
        <v>6.3</v>
      </c>
      <c r="H50" s="38" t="s">
        <v>138</v>
      </c>
      <c r="I50" s="342" t="s">
        <v>477</v>
      </c>
      <c r="J50" s="342" t="s">
        <v>477</v>
      </c>
      <c r="K50" s="342" t="s">
        <v>477</v>
      </c>
      <c r="L50" s="342" t="s">
        <v>477</v>
      </c>
      <c r="M50" s="342" t="s">
        <v>477</v>
      </c>
      <c r="N50" s="342" t="s">
        <v>477</v>
      </c>
      <c r="O50" s="342" t="s">
        <v>477</v>
      </c>
      <c r="P50" s="342" t="s">
        <v>477</v>
      </c>
      <c r="Q50" s="342" t="s">
        <v>477</v>
      </c>
      <c r="R50" s="294">
        <v>3</v>
      </c>
      <c r="S50" s="294">
        <v>3</v>
      </c>
      <c r="T50" s="294" t="s">
        <v>1224</v>
      </c>
      <c r="U50" s="294" t="s">
        <v>1224</v>
      </c>
      <c r="V50" s="294">
        <v>3</v>
      </c>
      <c r="W50" s="294" t="s">
        <v>1224</v>
      </c>
      <c r="X50" s="294" t="s">
        <v>1224</v>
      </c>
      <c r="Y50" s="294" t="s">
        <v>1224</v>
      </c>
      <c r="Z50" s="294" t="s">
        <v>1224</v>
      </c>
      <c r="AA50" s="294" t="s">
        <v>1224</v>
      </c>
      <c r="AB50" s="294" t="s">
        <v>1224</v>
      </c>
      <c r="AC50" s="294" t="s">
        <v>1224</v>
      </c>
      <c r="AD50" s="294" t="s">
        <v>1224</v>
      </c>
      <c r="AE50" s="294" t="s">
        <v>1224</v>
      </c>
      <c r="AF50" s="294" t="s">
        <v>1224</v>
      </c>
      <c r="AG50" s="294" t="s">
        <v>1224</v>
      </c>
      <c r="AH50" s="294" t="s">
        <v>1224</v>
      </c>
      <c r="AI50" s="294" t="s">
        <v>1224</v>
      </c>
      <c r="AJ50" s="294" t="s">
        <v>1224</v>
      </c>
      <c r="AK50" s="294" t="s">
        <v>1224</v>
      </c>
      <c r="AL50" s="294" t="s">
        <v>1224</v>
      </c>
      <c r="AM50" s="294" t="s">
        <v>1224</v>
      </c>
      <c r="AN50" s="294" t="s">
        <v>1224</v>
      </c>
      <c r="AO50" s="294" t="s">
        <v>1224</v>
      </c>
      <c r="AP50" s="294" t="s">
        <v>1224</v>
      </c>
      <c r="AQ50" s="294" t="s">
        <v>1224</v>
      </c>
      <c r="AR50" s="294" t="s">
        <v>1224</v>
      </c>
      <c r="AS50" s="294" t="s">
        <v>1224</v>
      </c>
      <c r="AT50" s="294" t="s">
        <v>1224</v>
      </c>
      <c r="AU50" s="294" t="s">
        <v>1224</v>
      </c>
      <c r="AV50" s="294" t="s">
        <v>1224</v>
      </c>
      <c r="AW50" s="294" t="s">
        <v>1224</v>
      </c>
      <c r="AX50" s="294" t="s">
        <v>1224</v>
      </c>
      <c r="AY50" s="294" t="s">
        <v>1224</v>
      </c>
      <c r="AZ50" s="294" t="s">
        <v>1224</v>
      </c>
      <c r="BA50" s="294" t="s">
        <v>1224</v>
      </c>
      <c r="BB50" s="294" t="s">
        <v>1224</v>
      </c>
      <c r="BC50" s="294" t="s">
        <v>1224</v>
      </c>
      <c r="BD50" s="294" t="s">
        <v>1224</v>
      </c>
      <c r="BE50" s="294" t="s">
        <v>1224</v>
      </c>
      <c r="BF50" s="294" t="s">
        <v>1224</v>
      </c>
      <c r="BG50" s="294" t="s">
        <v>1224</v>
      </c>
      <c r="BH50" s="294" t="s">
        <v>1224</v>
      </c>
      <c r="BI50" s="294" t="s">
        <v>1224</v>
      </c>
      <c r="BJ50" s="294" t="s">
        <v>1224</v>
      </c>
      <c r="BK50" s="57" t="s">
        <v>1224</v>
      </c>
      <c r="BL50" s="57">
        <v>3</v>
      </c>
      <c r="BM50" s="57">
        <v>3</v>
      </c>
      <c r="BN50" s="297">
        <v>3</v>
      </c>
      <c r="BO50" s="297">
        <v>3</v>
      </c>
      <c r="BP50" s="297">
        <v>3</v>
      </c>
      <c r="BQ50" s="297">
        <v>3</v>
      </c>
      <c r="BR50" s="57" t="s">
        <v>1224</v>
      </c>
      <c r="BS50" s="57" t="s">
        <v>1224</v>
      </c>
      <c r="BT50" s="57" t="s">
        <v>1224</v>
      </c>
      <c r="BU50" s="57" t="s">
        <v>1224</v>
      </c>
      <c r="BV50" s="57" t="s">
        <v>1224</v>
      </c>
      <c r="BW50" s="57" t="s">
        <v>1224</v>
      </c>
      <c r="BX50" s="57" t="s">
        <v>1224</v>
      </c>
      <c r="BY50" s="57" t="s">
        <v>1224</v>
      </c>
      <c r="BZ50" s="57" t="s">
        <v>1224</v>
      </c>
      <c r="CA50" s="57" t="s">
        <v>1224</v>
      </c>
      <c r="CB50" s="57" t="s">
        <v>1224</v>
      </c>
      <c r="CC50" s="57" t="s">
        <v>1224</v>
      </c>
      <c r="CD50" s="57" t="s">
        <v>1224</v>
      </c>
      <c r="CE50" s="57" t="s">
        <v>1224</v>
      </c>
      <c r="CF50" s="57" t="s">
        <v>1224</v>
      </c>
      <c r="CG50" s="57" t="s">
        <v>1224</v>
      </c>
      <c r="CH50" s="57" t="s">
        <v>1224</v>
      </c>
      <c r="CI50" s="57" t="s">
        <v>1224</v>
      </c>
      <c r="CJ50" s="57" t="s">
        <v>1224</v>
      </c>
      <c r="CK50" s="57" t="s">
        <v>1224</v>
      </c>
      <c r="CL50" s="57" t="s">
        <v>1224</v>
      </c>
      <c r="CM50" s="57" t="s">
        <v>1224</v>
      </c>
      <c r="CN50" s="57" t="s">
        <v>1224</v>
      </c>
    </row>
    <row r="51" spans="1:92" x14ac:dyDescent="0.2">
      <c r="A51" s="292">
        <v>45</v>
      </c>
      <c r="B51" s="34" t="s">
        <v>135</v>
      </c>
      <c r="C51" s="38" t="s">
        <v>105</v>
      </c>
      <c r="D51" s="313">
        <v>44482</v>
      </c>
      <c r="E51" s="321">
        <v>19</v>
      </c>
      <c r="F51" s="317">
        <v>0.16666666666666666</v>
      </c>
      <c r="G51" s="322">
        <v>19.166666666666668</v>
      </c>
      <c r="H51" s="38" t="s">
        <v>138</v>
      </c>
      <c r="I51" s="342" t="s">
        <v>477</v>
      </c>
      <c r="J51" s="342" t="s">
        <v>477</v>
      </c>
      <c r="K51" s="342" t="s">
        <v>477</v>
      </c>
      <c r="L51" s="342" t="s">
        <v>477</v>
      </c>
      <c r="M51" s="342" t="s">
        <v>477</v>
      </c>
      <c r="N51" s="342" t="s">
        <v>477</v>
      </c>
      <c r="O51" s="342" t="s">
        <v>477</v>
      </c>
      <c r="P51" s="342" t="s">
        <v>477</v>
      </c>
      <c r="Q51" s="342" t="s">
        <v>477</v>
      </c>
      <c r="R51" s="294">
        <v>3</v>
      </c>
      <c r="S51" s="294">
        <v>3</v>
      </c>
      <c r="T51" s="294">
        <v>3</v>
      </c>
      <c r="U51" s="294">
        <v>3</v>
      </c>
      <c r="V51" s="294">
        <v>3</v>
      </c>
      <c r="W51" s="294">
        <v>3</v>
      </c>
      <c r="X51" s="294" t="s">
        <v>1224</v>
      </c>
      <c r="Y51" s="294" t="s">
        <v>1224</v>
      </c>
      <c r="Z51" s="294">
        <v>2</v>
      </c>
      <c r="AA51" s="294">
        <v>3</v>
      </c>
      <c r="AB51" s="294">
        <v>3</v>
      </c>
      <c r="AC51" s="294" t="s">
        <v>1224</v>
      </c>
      <c r="AD51" s="294" t="s">
        <v>1224</v>
      </c>
      <c r="AE51" s="294">
        <v>2</v>
      </c>
      <c r="AF51" s="294" t="s">
        <v>1224</v>
      </c>
      <c r="AG51" s="294" t="s">
        <v>1224</v>
      </c>
      <c r="AH51" s="294" t="s">
        <v>1224</v>
      </c>
      <c r="AI51" s="294" t="s">
        <v>1224</v>
      </c>
      <c r="AJ51" s="294" t="s">
        <v>1224</v>
      </c>
      <c r="AK51" s="294" t="s">
        <v>1224</v>
      </c>
      <c r="AL51" s="294" t="s">
        <v>1224</v>
      </c>
      <c r="AM51" s="294" t="s">
        <v>1224</v>
      </c>
      <c r="AN51" s="294" t="s">
        <v>1224</v>
      </c>
      <c r="AO51" s="294" t="s">
        <v>1224</v>
      </c>
      <c r="AP51" s="294" t="s">
        <v>1224</v>
      </c>
      <c r="AQ51" s="294" t="s">
        <v>1224</v>
      </c>
      <c r="AR51" s="294" t="s">
        <v>1224</v>
      </c>
      <c r="AS51" s="294" t="s">
        <v>1224</v>
      </c>
      <c r="AT51" s="294" t="s">
        <v>1224</v>
      </c>
      <c r="AU51" s="294" t="s">
        <v>1224</v>
      </c>
      <c r="AV51" s="294" t="s">
        <v>1224</v>
      </c>
      <c r="AW51" s="294" t="s">
        <v>1224</v>
      </c>
      <c r="AX51" s="294" t="s">
        <v>1224</v>
      </c>
      <c r="AY51" s="294" t="s">
        <v>1224</v>
      </c>
      <c r="AZ51" s="294" t="s">
        <v>1224</v>
      </c>
      <c r="BA51" s="294" t="s">
        <v>1224</v>
      </c>
      <c r="BB51" s="294" t="s">
        <v>1224</v>
      </c>
      <c r="BC51" s="294" t="s">
        <v>1224</v>
      </c>
      <c r="BD51" s="294" t="s">
        <v>1224</v>
      </c>
      <c r="BE51" s="294" t="s">
        <v>1224</v>
      </c>
      <c r="BF51" s="294" t="s">
        <v>1224</v>
      </c>
      <c r="BG51" s="294" t="s">
        <v>1224</v>
      </c>
      <c r="BH51" s="294" t="s">
        <v>1224</v>
      </c>
      <c r="BI51" s="294" t="s">
        <v>1224</v>
      </c>
      <c r="BJ51" s="294" t="s">
        <v>1224</v>
      </c>
      <c r="BK51" s="301" t="s">
        <v>1224</v>
      </c>
      <c r="BL51" s="301">
        <v>3</v>
      </c>
      <c r="BM51" s="301">
        <v>3</v>
      </c>
      <c r="BN51" s="301">
        <v>3</v>
      </c>
      <c r="BO51" s="301">
        <v>3</v>
      </c>
      <c r="BP51" s="301">
        <v>3</v>
      </c>
      <c r="BQ51" s="301">
        <v>3</v>
      </c>
      <c r="BR51" s="301" t="s">
        <v>1224</v>
      </c>
      <c r="BS51" s="301" t="s">
        <v>1224</v>
      </c>
      <c r="BT51" s="335" t="s">
        <v>1224</v>
      </c>
      <c r="BU51" s="335" t="s">
        <v>1224</v>
      </c>
      <c r="BV51" s="335" t="s">
        <v>1224</v>
      </c>
      <c r="BW51" s="335" t="s">
        <v>1224</v>
      </c>
      <c r="BX51" s="335" t="s">
        <v>1224</v>
      </c>
      <c r="BY51" s="335" t="s">
        <v>1224</v>
      </c>
      <c r="BZ51" s="335" t="s">
        <v>1224</v>
      </c>
      <c r="CA51" s="335" t="s">
        <v>1224</v>
      </c>
      <c r="CB51" s="335" t="s">
        <v>1224</v>
      </c>
      <c r="CC51" s="335" t="s">
        <v>1224</v>
      </c>
      <c r="CD51" s="335" t="s">
        <v>1224</v>
      </c>
      <c r="CE51" s="335" t="s">
        <v>1224</v>
      </c>
      <c r="CF51" s="335" t="s">
        <v>1224</v>
      </c>
      <c r="CG51" s="335" t="s">
        <v>1224</v>
      </c>
      <c r="CH51" s="335" t="s">
        <v>1224</v>
      </c>
      <c r="CI51" s="335" t="s">
        <v>1224</v>
      </c>
      <c r="CJ51" s="335" t="s">
        <v>1224</v>
      </c>
      <c r="CK51" s="335" t="s">
        <v>1224</v>
      </c>
      <c r="CL51" s="335" t="s">
        <v>1224</v>
      </c>
      <c r="CM51" s="335" t="s">
        <v>1224</v>
      </c>
      <c r="CN51" s="335" t="s">
        <v>1224</v>
      </c>
    </row>
    <row r="52" spans="1:92" x14ac:dyDescent="0.2">
      <c r="A52" s="292">
        <v>46</v>
      </c>
      <c r="B52" s="34" t="s">
        <v>136</v>
      </c>
      <c r="C52" s="38" t="s">
        <v>105</v>
      </c>
      <c r="D52" s="313">
        <v>44536</v>
      </c>
      <c r="E52" s="321">
        <v>4</v>
      </c>
      <c r="F52" s="317">
        <v>8.3333333333333329E-2</v>
      </c>
      <c r="G52" s="322">
        <v>4.083333333333333</v>
      </c>
      <c r="H52" s="38" t="s">
        <v>139</v>
      </c>
      <c r="I52" s="342" t="s">
        <v>477</v>
      </c>
      <c r="J52" s="342" t="s">
        <v>477</v>
      </c>
      <c r="K52" s="342" t="s">
        <v>477</v>
      </c>
      <c r="L52" s="342" t="s">
        <v>477</v>
      </c>
      <c r="M52" s="342" t="s">
        <v>477</v>
      </c>
      <c r="N52" s="342" t="s">
        <v>477</v>
      </c>
      <c r="O52" s="342" t="s">
        <v>477</v>
      </c>
      <c r="P52" s="342" t="s">
        <v>477</v>
      </c>
      <c r="Q52" s="342" t="s">
        <v>477</v>
      </c>
      <c r="R52" s="294">
        <v>3</v>
      </c>
      <c r="S52" s="294">
        <v>3</v>
      </c>
      <c r="T52" s="294">
        <v>3</v>
      </c>
      <c r="U52" s="294">
        <v>2</v>
      </c>
      <c r="V52" s="294">
        <v>3</v>
      </c>
      <c r="W52" s="294" t="s">
        <v>1224</v>
      </c>
      <c r="X52" s="294" t="s">
        <v>1224</v>
      </c>
      <c r="Y52" s="294" t="s">
        <v>1224</v>
      </c>
      <c r="Z52" s="294">
        <v>2</v>
      </c>
      <c r="AA52" s="294">
        <v>3</v>
      </c>
      <c r="AB52" s="294" t="s">
        <v>1224</v>
      </c>
      <c r="AC52" s="294" t="s">
        <v>1224</v>
      </c>
      <c r="AD52" s="294" t="s">
        <v>1224</v>
      </c>
      <c r="AE52" s="294" t="s">
        <v>1224</v>
      </c>
      <c r="AF52" s="294" t="s">
        <v>1224</v>
      </c>
      <c r="AG52" s="294" t="s">
        <v>1224</v>
      </c>
      <c r="AH52" s="294" t="s">
        <v>1224</v>
      </c>
      <c r="AI52" s="294" t="s">
        <v>1224</v>
      </c>
      <c r="AJ52" s="294" t="s">
        <v>1224</v>
      </c>
      <c r="AK52" s="294" t="s">
        <v>1224</v>
      </c>
      <c r="AL52" s="294" t="s">
        <v>1224</v>
      </c>
      <c r="AM52" s="294" t="s">
        <v>1224</v>
      </c>
      <c r="AN52" s="294" t="s">
        <v>1224</v>
      </c>
      <c r="AO52" s="294" t="s">
        <v>1224</v>
      </c>
      <c r="AP52" s="294" t="s">
        <v>1224</v>
      </c>
      <c r="AQ52" s="294" t="s">
        <v>1224</v>
      </c>
      <c r="AR52" s="294" t="s">
        <v>1224</v>
      </c>
      <c r="AS52" s="294" t="s">
        <v>1224</v>
      </c>
      <c r="AT52" s="294" t="s">
        <v>1224</v>
      </c>
      <c r="AU52" s="294" t="s">
        <v>1224</v>
      </c>
      <c r="AV52" s="294" t="s">
        <v>1224</v>
      </c>
      <c r="AW52" s="294" t="s">
        <v>1224</v>
      </c>
      <c r="AX52" s="294" t="s">
        <v>1224</v>
      </c>
      <c r="AY52" s="294" t="s">
        <v>1224</v>
      </c>
      <c r="AZ52" s="294" t="s">
        <v>1224</v>
      </c>
      <c r="BA52" s="294" t="s">
        <v>1224</v>
      </c>
      <c r="BB52" s="294" t="s">
        <v>1224</v>
      </c>
      <c r="BC52" s="294" t="s">
        <v>1224</v>
      </c>
      <c r="BD52" s="294" t="s">
        <v>1224</v>
      </c>
      <c r="BE52" s="294" t="s">
        <v>1224</v>
      </c>
      <c r="BF52" s="294" t="s">
        <v>1224</v>
      </c>
      <c r="BG52" s="294" t="s">
        <v>1224</v>
      </c>
      <c r="BH52" s="294" t="s">
        <v>1224</v>
      </c>
      <c r="BI52" s="294" t="s">
        <v>1224</v>
      </c>
      <c r="BJ52" s="294" t="s">
        <v>1224</v>
      </c>
      <c r="BK52" s="335" t="s">
        <v>1206</v>
      </c>
      <c r="BL52" s="301">
        <v>3</v>
      </c>
      <c r="BM52" s="302">
        <v>3</v>
      </c>
      <c r="BN52" s="302">
        <v>3</v>
      </c>
      <c r="BO52" s="302">
        <v>3</v>
      </c>
      <c r="BP52" s="302">
        <v>3</v>
      </c>
      <c r="BQ52" s="302">
        <v>3</v>
      </c>
      <c r="BR52" s="302"/>
      <c r="BS52" s="302"/>
      <c r="BT52" s="301"/>
      <c r="BU52" s="301"/>
      <c r="BV52" s="301"/>
      <c r="BW52" s="301"/>
      <c r="BX52" s="301"/>
      <c r="BY52" s="301"/>
      <c r="BZ52" s="301"/>
      <c r="CA52" s="301"/>
      <c r="CB52" s="301"/>
      <c r="CC52" s="301"/>
      <c r="CD52" s="301"/>
      <c r="CE52" s="301"/>
      <c r="CF52" s="301"/>
      <c r="CG52" s="301"/>
      <c r="CH52" s="301"/>
      <c r="CI52" s="301"/>
      <c r="CJ52" s="301"/>
      <c r="CK52" s="301"/>
      <c r="CL52" s="301"/>
      <c r="CM52" s="301"/>
      <c r="CN52" s="301"/>
    </row>
    <row r="53" spans="1:92" x14ac:dyDescent="0.25">
      <c r="A53" s="292">
        <v>47</v>
      </c>
      <c r="B53" s="34" t="s">
        <v>103</v>
      </c>
      <c r="C53" s="38" t="s">
        <v>105</v>
      </c>
      <c r="D53" s="313">
        <v>42863</v>
      </c>
      <c r="E53" s="321">
        <v>23.6</v>
      </c>
      <c r="F53" s="317">
        <v>4.583333333333333</v>
      </c>
      <c r="G53" s="322">
        <v>28</v>
      </c>
      <c r="H53" s="38" t="s">
        <v>139</v>
      </c>
      <c r="I53" s="342" t="s">
        <v>477</v>
      </c>
      <c r="J53" s="342" t="s">
        <v>477</v>
      </c>
      <c r="K53" s="342" t="s">
        <v>477</v>
      </c>
      <c r="L53" s="342" t="s">
        <v>477</v>
      </c>
      <c r="M53" s="342" t="s">
        <v>477</v>
      </c>
      <c r="N53" s="342" t="s">
        <v>477</v>
      </c>
      <c r="O53" s="342" t="s">
        <v>477</v>
      </c>
      <c r="P53" s="342" t="s">
        <v>477</v>
      </c>
      <c r="Q53" s="342" t="s">
        <v>477</v>
      </c>
      <c r="R53" s="294">
        <v>3</v>
      </c>
      <c r="S53" s="294">
        <v>3</v>
      </c>
      <c r="T53" s="294">
        <v>3</v>
      </c>
      <c r="U53" s="294">
        <v>3</v>
      </c>
      <c r="V53" s="294">
        <v>3</v>
      </c>
      <c r="W53" s="294" t="s">
        <v>1224</v>
      </c>
      <c r="X53" s="294" t="s">
        <v>1224</v>
      </c>
      <c r="Y53" s="294" t="s">
        <v>1224</v>
      </c>
      <c r="Z53" s="294" t="s">
        <v>1224</v>
      </c>
      <c r="AA53" s="294" t="s">
        <v>1224</v>
      </c>
      <c r="AB53" s="294" t="s">
        <v>1224</v>
      </c>
      <c r="AC53" s="294" t="s">
        <v>1224</v>
      </c>
      <c r="AD53" s="294" t="s">
        <v>1224</v>
      </c>
      <c r="AE53" s="294" t="s">
        <v>1224</v>
      </c>
      <c r="AF53" s="294" t="s">
        <v>1224</v>
      </c>
      <c r="AG53" s="294" t="s">
        <v>1224</v>
      </c>
      <c r="AH53" s="294" t="s">
        <v>1224</v>
      </c>
      <c r="AI53" s="294" t="s">
        <v>1224</v>
      </c>
      <c r="AJ53" s="294" t="s">
        <v>1224</v>
      </c>
      <c r="AK53" s="294" t="s">
        <v>1224</v>
      </c>
      <c r="AL53" s="294" t="s">
        <v>1224</v>
      </c>
      <c r="AM53" s="294" t="s">
        <v>1224</v>
      </c>
      <c r="AN53" s="294" t="s">
        <v>1224</v>
      </c>
      <c r="AO53" s="294" t="s">
        <v>1224</v>
      </c>
      <c r="AP53" s="294" t="s">
        <v>1224</v>
      </c>
      <c r="AQ53" s="294" t="s">
        <v>1224</v>
      </c>
      <c r="AR53" s="294" t="s">
        <v>1224</v>
      </c>
      <c r="AS53" s="294" t="s">
        <v>1224</v>
      </c>
      <c r="AT53" s="294" t="s">
        <v>1224</v>
      </c>
      <c r="AU53" s="294" t="s">
        <v>1224</v>
      </c>
      <c r="AV53" s="294" t="s">
        <v>1224</v>
      </c>
      <c r="AW53" s="294" t="s">
        <v>1224</v>
      </c>
      <c r="AX53" s="294" t="s">
        <v>1224</v>
      </c>
      <c r="AY53" s="294" t="s">
        <v>1224</v>
      </c>
      <c r="AZ53" s="294" t="s">
        <v>1224</v>
      </c>
      <c r="BA53" s="294" t="s">
        <v>1224</v>
      </c>
      <c r="BB53" s="294" t="s">
        <v>1224</v>
      </c>
      <c r="BC53" s="294" t="s">
        <v>1224</v>
      </c>
      <c r="BD53" s="294" t="s">
        <v>1224</v>
      </c>
      <c r="BE53" s="294" t="s">
        <v>1224</v>
      </c>
      <c r="BF53" s="294" t="s">
        <v>1224</v>
      </c>
      <c r="BG53" s="294" t="s">
        <v>1224</v>
      </c>
      <c r="BH53" s="294" t="s">
        <v>1224</v>
      </c>
      <c r="BI53" s="294" t="s">
        <v>1224</v>
      </c>
      <c r="BJ53" s="294" t="s">
        <v>1224</v>
      </c>
      <c r="BK53" s="294"/>
      <c r="BL53" s="294"/>
      <c r="BM53" s="294"/>
      <c r="BN53" s="294"/>
      <c r="BO53" s="294"/>
      <c r="BP53" s="294"/>
      <c r="BQ53" s="294"/>
      <c r="BR53" s="294"/>
      <c r="BS53" s="294"/>
      <c r="BT53" s="294"/>
      <c r="BU53" s="294"/>
      <c r="BV53" s="294"/>
      <c r="BW53" s="294"/>
      <c r="BX53" s="294"/>
      <c r="BY53" s="294"/>
      <c r="BZ53" s="294"/>
      <c r="CA53" s="294"/>
      <c r="CB53" s="294"/>
      <c r="CC53" s="294"/>
      <c r="CD53" s="294"/>
      <c r="CE53" s="294"/>
      <c r="CF53" s="294"/>
      <c r="CG53" s="294"/>
      <c r="CH53" s="294"/>
      <c r="CI53" s="294"/>
      <c r="CJ53" s="294"/>
      <c r="CK53" s="294"/>
      <c r="CL53" s="294"/>
      <c r="CM53" s="294"/>
      <c r="CN53" s="294"/>
    </row>
    <row r="54" spans="1:92" x14ac:dyDescent="0.25">
      <c r="A54" s="292">
        <v>50</v>
      </c>
      <c r="B54" s="295" t="s">
        <v>104</v>
      </c>
      <c r="C54" s="37" t="s">
        <v>105</v>
      </c>
      <c r="D54" s="314">
        <v>43831</v>
      </c>
      <c r="E54" s="310">
        <v>7</v>
      </c>
      <c r="F54" s="317">
        <v>2</v>
      </c>
      <c r="G54" s="318">
        <v>9</v>
      </c>
      <c r="H54" s="38" t="s">
        <v>131</v>
      </c>
      <c r="I54" s="342" t="s">
        <v>477</v>
      </c>
      <c r="J54" s="342" t="s">
        <v>477</v>
      </c>
      <c r="K54" s="342" t="s">
        <v>477</v>
      </c>
      <c r="L54" s="342" t="s">
        <v>477</v>
      </c>
      <c r="M54" s="342" t="s">
        <v>477</v>
      </c>
      <c r="N54" s="342" t="s">
        <v>477</v>
      </c>
      <c r="O54" s="342" t="s">
        <v>477</v>
      </c>
      <c r="P54" s="342" t="s">
        <v>477</v>
      </c>
      <c r="Q54" s="342" t="s">
        <v>477</v>
      </c>
      <c r="R54" s="294">
        <v>3</v>
      </c>
      <c r="S54" s="309" t="s">
        <v>1224</v>
      </c>
      <c r="T54" s="309" t="s">
        <v>1224</v>
      </c>
      <c r="U54" s="294" t="s">
        <v>1224</v>
      </c>
      <c r="V54" s="294">
        <v>3</v>
      </c>
      <c r="W54" s="294" t="s">
        <v>1224</v>
      </c>
      <c r="X54" s="294" t="s">
        <v>1224</v>
      </c>
      <c r="Y54" s="294" t="s">
        <v>1224</v>
      </c>
      <c r="Z54" s="294" t="s">
        <v>1224</v>
      </c>
      <c r="AA54" s="294" t="s">
        <v>1224</v>
      </c>
      <c r="AB54" s="294" t="s">
        <v>1224</v>
      </c>
      <c r="AC54" s="294" t="s">
        <v>1224</v>
      </c>
      <c r="AD54" s="294" t="s">
        <v>1224</v>
      </c>
      <c r="AE54" s="294" t="s">
        <v>1224</v>
      </c>
      <c r="AF54" s="294" t="s">
        <v>1224</v>
      </c>
      <c r="AG54" s="294" t="s">
        <v>1224</v>
      </c>
      <c r="AH54" s="294" t="s">
        <v>1224</v>
      </c>
      <c r="AI54" s="294" t="s">
        <v>1224</v>
      </c>
      <c r="AJ54" s="294" t="s">
        <v>1224</v>
      </c>
      <c r="AK54" s="294" t="s">
        <v>1224</v>
      </c>
      <c r="AL54" s="294" t="s">
        <v>1224</v>
      </c>
      <c r="AM54" s="294" t="s">
        <v>1224</v>
      </c>
      <c r="AN54" s="294" t="s">
        <v>1224</v>
      </c>
      <c r="AO54" s="294" t="s">
        <v>1224</v>
      </c>
      <c r="AP54" s="294" t="s">
        <v>1224</v>
      </c>
      <c r="AQ54" s="294" t="s">
        <v>1224</v>
      </c>
      <c r="AR54" s="294" t="s">
        <v>1224</v>
      </c>
      <c r="AS54" s="294" t="s">
        <v>1224</v>
      </c>
      <c r="AT54" s="294" t="s">
        <v>1224</v>
      </c>
      <c r="AU54" s="294" t="s">
        <v>1224</v>
      </c>
      <c r="AV54" s="294" t="s">
        <v>1224</v>
      </c>
      <c r="AW54" s="294" t="s">
        <v>1224</v>
      </c>
      <c r="AX54" s="294" t="s">
        <v>1224</v>
      </c>
      <c r="AY54" s="294" t="s">
        <v>1224</v>
      </c>
      <c r="AZ54" s="294" t="s">
        <v>1224</v>
      </c>
      <c r="BA54" s="294" t="s">
        <v>1224</v>
      </c>
      <c r="BB54" s="294" t="s">
        <v>1224</v>
      </c>
      <c r="BC54" s="294" t="s">
        <v>1224</v>
      </c>
      <c r="BD54" s="294" t="s">
        <v>1224</v>
      </c>
      <c r="BE54" s="294" t="s">
        <v>1224</v>
      </c>
      <c r="BF54" s="294" t="s">
        <v>1224</v>
      </c>
      <c r="BG54" s="294" t="s">
        <v>1224</v>
      </c>
      <c r="BH54" s="294" t="s">
        <v>1224</v>
      </c>
      <c r="BI54" s="294" t="s">
        <v>1224</v>
      </c>
      <c r="BJ54" s="294" t="s">
        <v>1224</v>
      </c>
      <c r="BK54" s="294" t="s">
        <v>1224</v>
      </c>
      <c r="BL54" s="294" t="s">
        <v>1224</v>
      </c>
      <c r="BM54" s="294" t="s">
        <v>1224</v>
      </c>
      <c r="BN54" s="294">
        <v>3</v>
      </c>
      <c r="BO54" s="294">
        <v>3</v>
      </c>
      <c r="BP54" s="294">
        <v>3</v>
      </c>
      <c r="BQ54" s="294">
        <v>3</v>
      </c>
      <c r="BR54" s="294" t="s">
        <v>1224</v>
      </c>
      <c r="BS54" s="294" t="s">
        <v>1224</v>
      </c>
      <c r="BT54" s="294" t="s">
        <v>1224</v>
      </c>
      <c r="BU54" s="294" t="s">
        <v>1224</v>
      </c>
      <c r="BV54" s="294" t="s">
        <v>1224</v>
      </c>
      <c r="BW54" s="294" t="s">
        <v>1224</v>
      </c>
      <c r="BX54" s="294" t="s">
        <v>1224</v>
      </c>
      <c r="BY54" s="294" t="s">
        <v>1224</v>
      </c>
      <c r="BZ54" s="294" t="s">
        <v>1224</v>
      </c>
      <c r="CA54" s="294" t="s">
        <v>1224</v>
      </c>
      <c r="CB54" s="294" t="s">
        <v>1224</v>
      </c>
      <c r="CC54" s="294" t="s">
        <v>1224</v>
      </c>
      <c r="CD54" s="294" t="s">
        <v>1224</v>
      </c>
      <c r="CE54" s="294" t="s">
        <v>1224</v>
      </c>
      <c r="CF54" s="294" t="s">
        <v>1224</v>
      </c>
      <c r="CG54" s="294" t="s">
        <v>1224</v>
      </c>
      <c r="CH54" s="294" t="s">
        <v>1224</v>
      </c>
      <c r="CI54" s="294" t="s">
        <v>1224</v>
      </c>
      <c r="CJ54" s="294" t="s">
        <v>1224</v>
      </c>
      <c r="CK54" s="294" t="s">
        <v>1224</v>
      </c>
      <c r="CL54" s="294" t="s">
        <v>1224</v>
      </c>
      <c r="CM54" s="294" t="s">
        <v>1224</v>
      </c>
      <c r="CN54" s="294" t="s">
        <v>1224</v>
      </c>
    </row>
    <row r="55" spans="1:92" x14ac:dyDescent="0.25">
      <c r="A55" s="292">
        <v>51</v>
      </c>
      <c r="B55" s="295" t="s">
        <v>1289</v>
      </c>
      <c r="C55" s="37" t="s">
        <v>105</v>
      </c>
      <c r="D55" s="314">
        <v>43871</v>
      </c>
      <c r="E55" s="37">
        <v>7.5</v>
      </c>
      <c r="F55" s="323">
        <v>2.0833333333333335</v>
      </c>
      <c r="G55" s="318">
        <v>9.5833333333333339</v>
      </c>
      <c r="H55" s="38" t="s">
        <v>759</v>
      </c>
      <c r="I55" s="342" t="s">
        <v>477</v>
      </c>
      <c r="J55" s="342" t="s">
        <v>477</v>
      </c>
      <c r="K55" s="342" t="s">
        <v>477</v>
      </c>
      <c r="L55" s="342" t="s">
        <v>477</v>
      </c>
      <c r="M55" s="342" t="s">
        <v>477</v>
      </c>
      <c r="N55" s="342" t="s">
        <v>477</v>
      </c>
      <c r="O55" s="342" t="s">
        <v>477</v>
      </c>
      <c r="P55" s="342" t="s">
        <v>477</v>
      </c>
      <c r="Q55" s="342" t="s">
        <v>477</v>
      </c>
      <c r="R55" s="294">
        <v>3</v>
      </c>
      <c r="S55" s="309" t="s">
        <v>1224</v>
      </c>
      <c r="T55" s="309" t="s">
        <v>1224</v>
      </c>
      <c r="U55" s="294" t="s">
        <v>1224</v>
      </c>
      <c r="V55" s="294">
        <v>3</v>
      </c>
      <c r="W55" s="294" t="s">
        <v>1224</v>
      </c>
      <c r="X55" s="294" t="s">
        <v>1224</v>
      </c>
      <c r="Y55" s="294" t="s">
        <v>1224</v>
      </c>
      <c r="Z55" s="294" t="s">
        <v>1224</v>
      </c>
      <c r="AA55" s="294" t="s">
        <v>1224</v>
      </c>
      <c r="AB55" s="294" t="s">
        <v>1224</v>
      </c>
      <c r="AC55" s="294" t="s">
        <v>1224</v>
      </c>
      <c r="AD55" s="294" t="s">
        <v>1224</v>
      </c>
      <c r="AE55" s="294" t="s">
        <v>1224</v>
      </c>
      <c r="AF55" s="294" t="s">
        <v>1224</v>
      </c>
      <c r="AG55" s="294" t="s">
        <v>1224</v>
      </c>
      <c r="AH55" s="294" t="s">
        <v>1224</v>
      </c>
      <c r="AI55" s="294" t="s">
        <v>1224</v>
      </c>
      <c r="AJ55" s="294" t="s">
        <v>1224</v>
      </c>
      <c r="AK55" s="294" t="s">
        <v>1224</v>
      </c>
      <c r="AL55" s="294" t="s">
        <v>1224</v>
      </c>
      <c r="AM55" s="294" t="s">
        <v>1224</v>
      </c>
      <c r="AN55" s="294" t="s">
        <v>1224</v>
      </c>
      <c r="AO55" s="294" t="s">
        <v>1224</v>
      </c>
      <c r="AP55" s="294" t="s">
        <v>1224</v>
      </c>
      <c r="AQ55" s="294" t="s">
        <v>1224</v>
      </c>
      <c r="AR55" s="294" t="s">
        <v>1224</v>
      </c>
      <c r="AS55" s="294" t="s">
        <v>1224</v>
      </c>
      <c r="AT55" s="294" t="s">
        <v>1224</v>
      </c>
      <c r="AU55" s="294" t="s">
        <v>1224</v>
      </c>
      <c r="AV55" s="294" t="s">
        <v>1224</v>
      </c>
      <c r="AW55" s="294" t="s">
        <v>1224</v>
      </c>
      <c r="AX55" s="294" t="s">
        <v>1224</v>
      </c>
      <c r="AY55" s="294" t="s">
        <v>1224</v>
      </c>
      <c r="AZ55" s="294" t="s">
        <v>1224</v>
      </c>
      <c r="BA55" s="294" t="s">
        <v>1224</v>
      </c>
      <c r="BB55" s="294" t="s">
        <v>1224</v>
      </c>
      <c r="BC55" s="294" t="s">
        <v>1224</v>
      </c>
      <c r="BD55" s="294" t="s">
        <v>1224</v>
      </c>
      <c r="BE55" s="294" t="s">
        <v>1224</v>
      </c>
      <c r="BF55" s="294" t="s">
        <v>1224</v>
      </c>
      <c r="BG55" s="294" t="s">
        <v>1224</v>
      </c>
      <c r="BH55" s="294" t="s">
        <v>1224</v>
      </c>
      <c r="BI55" s="294" t="s">
        <v>1224</v>
      </c>
      <c r="BJ55" s="294" t="s">
        <v>1224</v>
      </c>
      <c r="BK55" s="294" t="s">
        <v>1224</v>
      </c>
      <c r="BL55" s="294" t="s">
        <v>1224</v>
      </c>
      <c r="BM55" s="294" t="s">
        <v>1224</v>
      </c>
      <c r="BN55" s="294">
        <v>3</v>
      </c>
      <c r="BO55" s="294">
        <v>3</v>
      </c>
      <c r="BP55" s="294">
        <v>3</v>
      </c>
      <c r="BQ55" s="294">
        <v>3</v>
      </c>
      <c r="BR55" s="294" t="s">
        <v>1224</v>
      </c>
      <c r="BS55" s="294" t="s">
        <v>1224</v>
      </c>
      <c r="BT55" s="294" t="s">
        <v>1224</v>
      </c>
      <c r="BU55" s="294" t="s">
        <v>1224</v>
      </c>
      <c r="BV55" s="294" t="s">
        <v>1224</v>
      </c>
      <c r="BW55" s="294" t="s">
        <v>1224</v>
      </c>
      <c r="BX55" s="294" t="s">
        <v>1224</v>
      </c>
      <c r="BY55" s="294" t="s">
        <v>1224</v>
      </c>
      <c r="BZ55" s="294" t="s">
        <v>1224</v>
      </c>
      <c r="CA55" s="294" t="s">
        <v>1224</v>
      </c>
      <c r="CB55" s="294" t="s">
        <v>1224</v>
      </c>
      <c r="CC55" s="294" t="s">
        <v>1224</v>
      </c>
      <c r="CD55" s="294" t="s">
        <v>1224</v>
      </c>
      <c r="CE55" s="294" t="s">
        <v>1224</v>
      </c>
      <c r="CF55" s="294" t="s">
        <v>1224</v>
      </c>
      <c r="CG55" s="294" t="s">
        <v>1224</v>
      </c>
      <c r="CH55" s="294" t="s">
        <v>1224</v>
      </c>
      <c r="CI55" s="294" t="s">
        <v>1224</v>
      </c>
      <c r="CJ55" s="294" t="s">
        <v>1224</v>
      </c>
      <c r="CK55" s="294" t="s">
        <v>1224</v>
      </c>
      <c r="CL55" s="294" t="s">
        <v>1224</v>
      </c>
      <c r="CM55" s="294" t="s">
        <v>1224</v>
      </c>
      <c r="CN55" s="294" t="s">
        <v>1224</v>
      </c>
    </row>
    <row r="56" spans="1:92" x14ac:dyDescent="0.25">
      <c r="A56" s="292">
        <v>52</v>
      </c>
      <c r="B56" s="295" t="s">
        <v>140</v>
      </c>
      <c r="C56" s="37" t="s">
        <v>105</v>
      </c>
      <c r="D56" s="314">
        <v>43381</v>
      </c>
      <c r="E56" s="37">
        <v>17</v>
      </c>
      <c r="F56" s="323">
        <v>3.4166666666666665</v>
      </c>
      <c r="G56" s="318">
        <v>20.416666666666668</v>
      </c>
      <c r="H56" s="38" t="s">
        <v>759</v>
      </c>
      <c r="I56" s="342" t="s">
        <v>477</v>
      </c>
      <c r="J56" s="342" t="s">
        <v>477</v>
      </c>
      <c r="K56" s="342" t="s">
        <v>477</v>
      </c>
      <c r="L56" s="342" t="s">
        <v>477</v>
      </c>
      <c r="M56" s="342" t="s">
        <v>477</v>
      </c>
      <c r="N56" s="342" t="s">
        <v>477</v>
      </c>
      <c r="O56" s="342" t="s">
        <v>477</v>
      </c>
      <c r="P56" s="342" t="s">
        <v>477</v>
      </c>
      <c r="Q56" s="342" t="s">
        <v>477</v>
      </c>
      <c r="R56" s="294">
        <v>3</v>
      </c>
      <c r="S56" s="309" t="s">
        <v>1224</v>
      </c>
      <c r="T56" s="309" t="s">
        <v>1224</v>
      </c>
      <c r="U56" s="294" t="s">
        <v>1224</v>
      </c>
      <c r="V56" s="294">
        <v>3</v>
      </c>
      <c r="W56" s="294" t="s">
        <v>1224</v>
      </c>
      <c r="X56" s="294" t="s">
        <v>1224</v>
      </c>
      <c r="Y56" s="294" t="s">
        <v>1224</v>
      </c>
      <c r="Z56" s="294" t="s">
        <v>1224</v>
      </c>
      <c r="AA56" s="294" t="s">
        <v>1224</v>
      </c>
      <c r="AB56" s="294" t="s">
        <v>1224</v>
      </c>
      <c r="AC56" s="294" t="s">
        <v>1224</v>
      </c>
      <c r="AD56" s="294" t="s">
        <v>1224</v>
      </c>
      <c r="AE56" s="294" t="s">
        <v>1224</v>
      </c>
      <c r="AF56" s="294" t="s">
        <v>1224</v>
      </c>
      <c r="AG56" s="294" t="s">
        <v>1224</v>
      </c>
      <c r="AH56" s="294" t="s">
        <v>1224</v>
      </c>
      <c r="AI56" s="294" t="s">
        <v>1224</v>
      </c>
      <c r="AJ56" s="294" t="s">
        <v>1224</v>
      </c>
      <c r="AK56" s="294" t="s">
        <v>1224</v>
      </c>
      <c r="AL56" s="294" t="s">
        <v>1224</v>
      </c>
      <c r="AM56" s="294" t="s">
        <v>1224</v>
      </c>
      <c r="AN56" s="294" t="s">
        <v>1224</v>
      </c>
      <c r="AO56" s="294" t="s">
        <v>1224</v>
      </c>
      <c r="AP56" s="294" t="s">
        <v>1224</v>
      </c>
      <c r="AQ56" s="294" t="s">
        <v>1224</v>
      </c>
      <c r="AR56" s="294" t="s">
        <v>1224</v>
      </c>
      <c r="AS56" s="294" t="s">
        <v>1224</v>
      </c>
      <c r="AT56" s="294" t="s">
        <v>1224</v>
      </c>
      <c r="AU56" s="294" t="s">
        <v>1224</v>
      </c>
      <c r="AV56" s="294" t="s">
        <v>1224</v>
      </c>
      <c r="AW56" s="294" t="s">
        <v>1224</v>
      </c>
      <c r="AX56" s="294" t="s">
        <v>1224</v>
      </c>
      <c r="AY56" s="294" t="s">
        <v>1224</v>
      </c>
      <c r="AZ56" s="294" t="s">
        <v>1224</v>
      </c>
      <c r="BA56" s="294" t="s">
        <v>1224</v>
      </c>
      <c r="BB56" s="294" t="s">
        <v>1224</v>
      </c>
      <c r="BC56" s="294" t="s">
        <v>1224</v>
      </c>
      <c r="BD56" s="294" t="s">
        <v>1224</v>
      </c>
      <c r="BE56" s="294" t="s">
        <v>1224</v>
      </c>
      <c r="BF56" s="294" t="s">
        <v>1224</v>
      </c>
      <c r="BG56" s="294" t="s">
        <v>1224</v>
      </c>
      <c r="BH56" s="294" t="s">
        <v>1224</v>
      </c>
      <c r="BI56" s="294" t="s">
        <v>1224</v>
      </c>
      <c r="BJ56" s="294" t="s">
        <v>1224</v>
      </c>
      <c r="BK56" s="294" t="s">
        <v>1224</v>
      </c>
      <c r="BL56" s="294" t="s">
        <v>1224</v>
      </c>
      <c r="BM56" s="294" t="s">
        <v>1224</v>
      </c>
      <c r="BN56" s="294">
        <v>3</v>
      </c>
      <c r="BO56" s="294">
        <v>3</v>
      </c>
      <c r="BP56" s="294">
        <v>3</v>
      </c>
      <c r="BQ56" s="294">
        <v>3</v>
      </c>
      <c r="BR56" s="294" t="s">
        <v>1224</v>
      </c>
      <c r="BS56" s="294">
        <v>3</v>
      </c>
      <c r="BT56" s="294" t="s">
        <v>1224</v>
      </c>
      <c r="BU56" s="294" t="s">
        <v>1224</v>
      </c>
      <c r="BV56" s="294" t="s">
        <v>1224</v>
      </c>
      <c r="BW56" s="294" t="s">
        <v>1224</v>
      </c>
      <c r="BX56" s="294" t="s">
        <v>1224</v>
      </c>
      <c r="BY56" s="294" t="s">
        <v>1224</v>
      </c>
      <c r="BZ56" s="294" t="s">
        <v>1224</v>
      </c>
      <c r="CA56" s="294" t="s">
        <v>1224</v>
      </c>
      <c r="CB56" s="294" t="s">
        <v>1224</v>
      </c>
      <c r="CC56" s="294" t="s">
        <v>1224</v>
      </c>
      <c r="CD56" s="294" t="s">
        <v>1224</v>
      </c>
      <c r="CE56" s="294" t="s">
        <v>1224</v>
      </c>
      <c r="CF56" s="294" t="s">
        <v>1224</v>
      </c>
      <c r="CG56" s="294" t="s">
        <v>1224</v>
      </c>
      <c r="CH56" s="294" t="s">
        <v>1224</v>
      </c>
      <c r="CI56" s="294" t="s">
        <v>1224</v>
      </c>
      <c r="CJ56" s="294" t="s">
        <v>1224</v>
      </c>
      <c r="CK56" s="294" t="s">
        <v>1224</v>
      </c>
      <c r="CL56" s="294" t="s">
        <v>1224</v>
      </c>
      <c r="CM56" s="294" t="s">
        <v>1224</v>
      </c>
      <c r="CN56" s="294" t="s">
        <v>1224</v>
      </c>
    </row>
    <row r="57" spans="1:92" x14ac:dyDescent="0.25">
      <c r="A57" s="292">
        <v>53</v>
      </c>
      <c r="B57" s="304" t="s">
        <v>142</v>
      </c>
      <c r="C57" s="37" t="s">
        <v>105</v>
      </c>
      <c r="D57" s="314">
        <v>43110</v>
      </c>
      <c r="E57" s="37">
        <v>7</v>
      </c>
      <c r="F57" s="323">
        <v>3</v>
      </c>
      <c r="G57" s="318">
        <v>10</v>
      </c>
      <c r="H57" s="38" t="s">
        <v>138</v>
      </c>
      <c r="I57" s="342" t="s">
        <v>477</v>
      </c>
      <c r="J57" s="342" t="s">
        <v>477</v>
      </c>
      <c r="K57" s="342" t="s">
        <v>477</v>
      </c>
      <c r="L57" s="342" t="s">
        <v>477</v>
      </c>
      <c r="M57" s="342" t="s">
        <v>477</v>
      </c>
      <c r="N57" s="342" t="s">
        <v>477</v>
      </c>
      <c r="O57" s="342" t="s">
        <v>477</v>
      </c>
      <c r="P57" s="342" t="s">
        <v>477</v>
      </c>
      <c r="Q57" s="342" t="s">
        <v>477</v>
      </c>
      <c r="R57" s="294">
        <v>3</v>
      </c>
      <c r="S57" s="309" t="s">
        <v>1224</v>
      </c>
      <c r="T57" s="309" t="s">
        <v>1224</v>
      </c>
      <c r="U57" s="294" t="s">
        <v>1224</v>
      </c>
      <c r="V57" s="294">
        <v>3</v>
      </c>
      <c r="W57" s="294" t="s">
        <v>1224</v>
      </c>
      <c r="X57" s="294" t="s">
        <v>1224</v>
      </c>
      <c r="Y57" s="294" t="s">
        <v>1224</v>
      </c>
      <c r="Z57" s="294" t="s">
        <v>1224</v>
      </c>
      <c r="AA57" s="294" t="s">
        <v>1224</v>
      </c>
      <c r="AB57" s="294" t="s">
        <v>1224</v>
      </c>
      <c r="AC57" s="294" t="s">
        <v>1224</v>
      </c>
      <c r="AD57" s="294" t="s">
        <v>1224</v>
      </c>
      <c r="AE57" s="294" t="s">
        <v>1224</v>
      </c>
      <c r="AF57" s="294" t="s">
        <v>1224</v>
      </c>
      <c r="AG57" s="294" t="s">
        <v>1224</v>
      </c>
      <c r="AH57" s="294" t="s">
        <v>1224</v>
      </c>
      <c r="AI57" s="294" t="s">
        <v>1224</v>
      </c>
      <c r="AJ57" s="294" t="s">
        <v>1224</v>
      </c>
      <c r="AK57" s="294" t="s">
        <v>1224</v>
      </c>
      <c r="AL57" s="294" t="s">
        <v>1224</v>
      </c>
      <c r="AM57" s="294" t="s">
        <v>1224</v>
      </c>
      <c r="AN57" s="294" t="s">
        <v>1224</v>
      </c>
      <c r="AO57" s="294" t="s">
        <v>1224</v>
      </c>
      <c r="AP57" s="294" t="s">
        <v>1224</v>
      </c>
      <c r="AQ57" s="294" t="s">
        <v>1224</v>
      </c>
      <c r="AR57" s="294" t="s">
        <v>1224</v>
      </c>
      <c r="AS57" s="294" t="s">
        <v>1224</v>
      </c>
      <c r="AT57" s="294" t="s">
        <v>1224</v>
      </c>
      <c r="AU57" s="294" t="s">
        <v>1224</v>
      </c>
      <c r="AV57" s="294" t="s">
        <v>1224</v>
      </c>
      <c r="AW57" s="294" t="s">
        <v>1224</v>
      </c>
      <c r="AX57" s="294" t="s">
        <v>1224</v>
      </c>
      <c r="AY57" s="294" t="s">
        <v>1224</v>
      </c>
      <c r="AZ57" s="294" t="s">
        <v>1224</v>
      </c>
      <c r="BA57" s="294" t="s">
        <v>1224</v>
      </c>
      <c r="BB57" s="294" t="s">
        <v>1224</v>
      </c>
      <c r="BC57" s="294" t="s">
        <v>1224</v>
      </c>
      <c r="BD57" s="294" t="s">
        <v>1224</v>
      </c>
      <c r="BE57" s="294" t="s">
        <v>1224</v>
      </c>
      <c r="BF57" s="294" t="s">
        <v>1224</v>
      </c>
      <c r="BG57" s="294" t="s">
        <v>1224</v>
      </c>
      <c r="BH57" s="294" t="s">
        <v>1224</v>
      </c>
      <c r="BI57" s="294" t="s">
        <v>1224</v>
      </c>
      <c r="BJ57" s="294" t="s">
        <v>1224</v>
      </c>
      <c r="BK57" s="294" t="s">
        <v>1224</v>
      </c>
      <c r="BL57" s="294" t="s">
        <v>1224</v>
      </c>
      <c r="BM57" s="294" t="s">
        <v>1224</v>
      </c>
      <c r="BN57" s="294">
        <v>3</v>
      </c>
      <c r="BO57" s="294">
        <v>3</v>
      </c>
      <c r="BP57" s="294">
        <v>3</v>
      </c>
      <c r="BQ57" s="294">
        <v>3</v>
      </c>
      <c r="BR57" s="294" t="s">
        <v>1224</v>
      </c>
      <c r="BS57" s="294" t="s">
        <v>1224</v>
      </c>
      <c r="BT57" s="294" t="s">
        <v>1224</v>
      </c>
      <c r="BU57" s="294" t="s">
        <v>1224</v>
      </c>
      <c r="BV57" s="294" t="s">
        <v>1224</v>
      </c>
      <c r="BW57" s="294" t="s">
        <v>1224</v>
      </c>
      <c r="BX57" s="294" t="s">
        <v>1224</v>
      </c>
      <c r="BY57" s="294" t="s">
        <v>1224</v>
      </c>
      <c r="BZ57" s="294" t="s">
        <v>1224</v>
      </c>
      <c r="CA57" s="294" t="s">
        <v>1224</v>
      </c>
      <c r="CB57" s="294" t="s">
        <v>1224</v>
      </c>
      <c r="CC57" s="294" t="s">
        <v>1224</v>
      </c>
      <c r="CD57" s="294" t="s">
        <v>1224</v>
      </c>
      <c r="CE57" s="294" t="s">
        <v>1224</v>
      </c>
      <c r="CF57" s="294" t="s">
        <v>1224</v>
      </c>
      <c r="CG57" s="294" t="s">
        <v>1224</v>
      </c>
      <c r="CH57" s="294" t="s">
        <v>1224</v>
      </c>
      <c r="CI57" s="294" t="s">
        <v>1224</v>
      </c>
      <c r="CJ57" s="294" t="s">
        <v>1224</v>
      </c>
      <c r="CK57" s="294" t="s">
        <v>1224</v>
      </c>
      <c r="CL57" s="294" t="s">
        <v>1224</v>
      </c>
      <c r="CM57" s="294" t="s">
        <v>1224</v>
      </c>
      <c r="CN57" s="294" t="s">
        <v>1224</v>
      </c>
    </row>
    <row r="58" spans="1:92" x14ac:dyDescent="0.25">
      <c r="A58" s="292">
        <v>54</v>
      </c>
      <c r="B58" s="295" t="s">
        <v>141</v>
      </c>
      <c r="C58" s="37" t="s">
        <v>105</v>
      </c>
      <c r="D58" s="314">
        <v>44231</v>
      </c>
      <c r="E58" s="37">
        <v>8</v>
      </c>
      <c r="F58" s="317">
        <v>1</v>
      </c>
      <c r="G58" s="318">
        <v>9</v>
      </c>
      <c r="H58" s="38" t="s">
        <v>138</v>
      </c>
      <c r="I58" s="342" t="s">
        <v>477</v>
      </c>
      <c r="J58" s="342" t="s">
        <v>477</v>
      </c>
      <c r="K58" s="342" t="s">
        <v>477</v>
      </c>
      <c r="L58" s="342" t="s">
        <v>477</v>
      </c>
      <c r="M58" s="342" t="s">
        <v>477</v>
      </c>
      <c r="N58" s="342" t="s">
        <v>477</v>
      </c>
      <c r="O58" s="342" t="s">
        <v>477</v>
      </c>
      <c r="P58" s="342" t="s">
        <v>477</v>
      </c>
      <c r="Q58" s="342" t="s">
        <v>477</v>
      </c>
      <c r="R58" s="294">
        <v>3</v>
      </c>
      <c r="S58" s="309" t="s">
        <v>1224</v>
      </c>
      <c r="T58" s="309" t="s">
        <v>1224</v>
      </c>
      <c r="U58" s="294" t="s">
        <v>1224</v>
      </c>
      <c r="V58" s="294">
        <v>3</v>
      </c>
      <c r="W58" s="294" t="s">
        <v>1224</v>
      </c>
      <c r="X58" s="294" t="s">
        <v>1224</v>
      </c>
      <c r="Y58" s="294" t="s">
        <v>1224</v>
      </c>
      <c r="Z58" s="294" t="s">
        <v>1224</v>
      </c>
      <c r="AA58" s="294" t="s">
        <v>1224</v>
      </c>
      <c r="AB58" s="294" t="s">
        <v>1224</v>
      </c>
      <c r="AC58" s="294" t="s">
        <v>1224</v>
      </c>
      <c r="AD58" s="294" t="s">
        <v>1224</v>
      </c>
      <c r="AE58" s="294" t="s">
        <v>1224</v>
      </c>
      <c r="AF58" s="294" t="s">
        <v>1224</v>
      </c>
      <c r="AG58" s="294" t="s">
        <v>1224</v>
      </c>
      <c r="AH58" s="294" t="s">
        <v>1224</v>
      </c>
      <c r="AI58" s="294" t="s">
        <v>1224</v>
      </c>
      <c r="AJ58" s="294" t="s">
        <v>1224</v>
      </c>
      <c r="AK58" s="294" t="s">
        <v>1224</v>
      </c>
      <c r="AL58" s="294" t="s">
        <v>1224</v>
      </c>
      <c r="AM58" s="294" t="s">
        <v>1224</v>
      </c>
      <c r="AN58" s="294" t="s">
        <v>1224</v>
      </c>
      <c r="AO58" s="294" t="s">
        <v>1224</v>
      </c>
      <c r="AP58" s="294" t="s">
        <v>1224</v>
      </c>
      <c r="AQ58" s="294" t="s">
        <v>1224</v>
      </c>
      <c r="AR58" s="294" t="s">
        <v>1224</v>
      </c>
      <c r="AS58" s="294" t="s">
        <v>1224</v>
      </c>
      <c r="AT58" s="294" t="s">
        <v>1224</v>
      </c>
      <c r="AU58" s="294" t="s">
        <v>1224</v>
      </c>
      <c r="AV58" s="294" t="s">
        <v>1224</v>
      </c>
      <c r="AW58" s="294" t="s">
        <v>1224</v>
      </c>
      <c r="AX58" s="294" t="s">
        <v>1224</v>
      </c>
      <c r="AY58" s="294" t="s">
        <v>1224</v>
      </c>
      <c r="AZ58" s="294" t="s">
        <v>1224</v>
      </c>
      <c r="BA58" s="294" t="s">
        <v>1224</v>
      </c>
      <c r="BB58" s="294" t="s">
        <v>1224</v>
      </c>
      <c r="BC58" s="294" t="s">
        <v>1224</v>
      </c>
      <c r="BD58" s="294" t="s">
        <v>1224</v>
      </c>
      <c r="BE58" s="294" t="s">
        <v>1224</v>
      </c>
      <c r="BF58" s="294" t="s">
        <v>1224</v>
      </c>
      <c r="BG58" s="294" t="s">
        <v>1224</v>
      </c>
      <c r="BH58" s="294" t="s">
        <v>1224</v>
      </c>
      <c r="BI58" s="294" t="s">
        <v>1224</v>
      </c>
      <c r="BJ58" s="294" t="s">
        <v>1224</v>
      </c>
      <c r="BK58" s="294" t="s">
        <v>1224</v>
      </c>
      <c r="BL58" s="294" t="s">
        <v>1224</v>
      </c>
      <c r="BM58" s="294" t="s">
        <v>1224</v>
      </c>
      <c r="BN58" s="294">
        <v>3</v>
      </c>
      <c r="BO58" s="294">
        <v>3</v>
      </c>
      <c r="BP58" s="294">
        <v>3</v>
      </c>
      <c r="BQ58" s="294">
        <v>3</v>
      </c>
      <c r="BR58" s="294" t="s">
        <v>1224</v>
      </c>
      <c r="BS58" s="294" t="s">
        <v>1224</v>
      </c>
      <c r="BT58" s="294" t="s">
        <v>1224</v>
      </c>
      <c r="BU58" s="294" t="s">
        <v>1224</v>
      </c>
      <c r="BV58" s="294" t="s">
        <v>1224</v>
      </c>
      <c r="BW58" s="294" t="s">
        <v>1224</v>
      </c>
      <c r="BX58" s="294" t="s">
        <v>1224</v>
      </c>
      <c r="BY58" s="294" t="s">
        <v>1224</v>
      </c>
      <c r="BZ58" s="294" t="s">
        <v>1224</v>
      </c>
      <c r="CA58" s="294" t="s">
        <v>1224</v>
      </c>
      <c r="CB58" s="294" t="s">
        <v>1224</v>
      </c>
      <c r="CC58" s="294" t="s">
        <v>1224</v>
      </c>
      <c r="CD58" s="294" t="s">
        <v>1224</v>
      </c>
      <c r="CE58" s="294" t="s">
        <v>1224</v>
      </c>
      <c r="CF58" s="294" t="s">
        <v>1224</v>
      </c>
      <c r="CG58" s="294" t="s">
        <v>1224</v>
      </c>
      <c r="CH58" s="294" t="s">
        <v>1224</v>
      </c>
      <c r="CI58" s="294" t="s">
        <v>1224</v>
      </c>
      <c r="CJ58" s="294" t="s">
        <v>1224</v>
      </c>
      <c r="CK58" s="294" t="s">
        <v>1224</v>
      </c>
      <c r="CL58" s="294" t="s">
        <v>1224</v>
      </c>
      <c r="CM58" s="294" t="s">
        <v>1224</v>
      </c>
      <c r="CN58" s="294" t="s">
        <v>1224</v>
      </c>
    </row>
    <row r="59" spans="1:92" x14ac:dyDescent="0.25">
      <c r="A59" s="292">
        <v>55</v>
      </c>
      <c r="B59" s="295" t="s">
        <v>144</v>
      </c>
      <c r="C59" s="38" t="s">
        <v>105</v>
      </c>
      <c r="D59" s="314">
        <v>43770</v>
      </c>
      <c r="E59" s="324">
        <v>13</v>
      </c>
      <c r="F59" s="317">
        <v>2.1666666666666665</v>
      </c>
      <c r="G59" s="318">
        <v>15.166666666666666</v>
      </c>
      <c r="H59" s="38" t="s">
        <v>131</v>
      </c>
      <c r="I59" s="342" t="s">
        <v>477</v>
      </c>
      <c r="J59" s="342" t="s">
        <v>477</v>
      </c>
      <c r="K59" s="342" t="s">
        <v>477</v>
      </c>
      <c r="L59" s="342" t="s">
        <v>477</v>
      </c>
      <c r="M59" s="342" t="s">
        <v>477</v>
      </c>
      <c r="N59" s="342" t="s">
        <v>477</v>
      </c>
      <c r="O59" s="342" t="s">
        <v>477</v>
      </c>
      <c r="P59" s="342" t="s">
        <v>477</v>
      </c>
      <c r="Q59" s="342" t="s">
        <v>477</v>
      </c>
      <c r="R59" s="294">
        <v>3</v>
      </c>
      <c r="S59" s="309" t="s">
        <v>1224</v>
      </c>
      <c r="T59" s="309" t="s">
        <v>1224</v>
      </c>
      <c r="U59" s="294" t="s">
        <v>1224</v>
      </c>
      <c r="V59" s="294">
        <v>3</v>
      </c>
      <c r="W59" s="294" t="s">
        <v>1224</v>
      </c>
      <c r="X59" s="294" t="s">
        <v>1224</v>
      </c>
      <c r="Y59" s="294" t="s">
        <v>1224</v>
      </c>
      <c r="Z59" s="294" t="s">
        <v>1224</v>
      </c>
      <c r="AA59" s="294" t="s">
        <v>1224</v>
      </c>
      <c r="AB59" s="294" t="s">
        <v>1224</v>
      </c>
      <c r="AC59" s="294" t="s">
        <v>1224</v>
      </c>
      <c r="AD59" s="294" t="s">
        <v>1224</v>
      </c>
      <c r="AE59" s="294" t="s">
        <v>1224</v>
      </c>
      <c r="AF59" s="294" t="s">
        <v>1224</v>
      </c>
      <c r="AG59" s="294" t="s">
        <v>1224</v>
      </c>
      <c r="AH59" s="294" t="s">
        <v>1224</v>
      </c>
      <c r="AI59" s="294" t="s">
        <v>1224</v>
      </c>
      <c r="AJ59" s="294" t="s">
        <v>1224</v>
      </c>
      <c r="AK59" s="294" t="s">
        <v>1224</v>
      </c>
      <c r="AL59" s="294" t="s">
        <v>1224</v>
      </c>
      <c r="AM59" s="294" t="s">
        <v>1224</v>
      </c>
      <c r="AN59" s="294" t="s">
        <v>1224</v>
      </c>
      <c r="AO59" s="294" t="s">
        <v>1224</v>
      </c>
      <c r="AP59" s="294" t="s">
        <v>1224</v>
      </c>
      <c r="AQ59" s="294" t="s">
        <v>1224</v>
      </c>
      <c r="AR59" s="294" t="s">
        <v>1224</v>
      </c>
      <c r="AS59" s="294" t="s">
        <v>1224</v>
      </c>
      <c r="AT59" s="294" t="s">
        <v>1224</v>
      </c>
      <c r="AU59" s="294" t="s">
        <v>1224</v>
      </c>
      <c r="AV59" s="294" t="s">
        <v>1224</v>
      </c>
      <c r="AW59" s="294" t="s">
        <v>1224</v>
      </c>
      <c r="AX59" s="294" t="s">
        <v>1224</v>
      </c>
      <c r="AY59" s="294" t="s">
        <v>1224</v>
      </c>
      <c r="AZ59" s="294" t="s">
        <v>1224</v>
      </c>
      <c r="BA59" s="294" t="s">
        <v>1224</v>
      </c>
      <c r="BB59" s="294">
        <v>3</v>
      </c>
      <c r="BC59" s="294" t="s">
        <v>1224</v>
      </c>
      <c r="BD59" s="294" t="s">
        <v>1224</v>
      </c>
      <c r="BE59" s="294" t="s">
        <v>1224</v>
      </c>
      <c r="BF59" s="294" t="s">
        <v>1224</v>
      </c>
      <c r="BG59" s="294" t="s">
        <v>1224</v>
      </c>
      <c r="BH59" s="294" t="s">
        <v>1224</v>
      </c>
      <c r="BI59" s="294" t="s">
        <v>1224</v>
      </c>
      <c r="BJ59" s="294" t="s">
        <v>1224</v>
      </c>
      <c r="BK59" s="294" t="s">
        <v>1224</v>
      </c>
      <c r="BL59" s="294" t="s">
        <v>1224</v>
      </c>
      <c r="BM59" s="294" t="s">
        <v>1224</v>
      </c>
      <c r="BN59" s="294">
        <v>3</v>
      </c>
      <c r="BO59" s="294">
        <v>3</v>
      </c>
      <c r="BP59" s="294">
        <v>3</v>
      </c>
      <c r="BQ59" s="294">
        <v>3</v>
      </c>
      <c r="BR59" s="294" t="s">
        <v>1224</v>
      </c>
      <c r="BS59" s="294" t="s">
        <v>1224</v>
      </c>
      <c r="BT59" s="294" t="s">
        <v>1224</v>
      </c>
      <c r="BU59" s="294" t="s">
        <v>1224</v>
      </c>
      <c r="BV59" s="294" t="s">
        <v>1224</v>
      </c>
      <c r="BW59" s="294" t="s">
        <v>1224</v>
      </c>
      <c r="BX59" s="294" t="s">
        <v>1224</v>
      </c>
      <c r="BY59" s="294" t="s">
        <v>1224</v>
      </c>
      <c r="BZ59" s="294" t="s">
        <v>1224</v>
      </c>
      <c r="CA59" s="294" t="s">
        <v>1224</v>
      </c>
      <c r="CB59" s="294" t="s">
        <v>1224</v>
      </c>
      <c r="CC59" s="294" t="s">
        <v>1224</v>
      </c>
      <c r="CD59" s="294" t="s">
        <v>1224</v>
      </c>
      <c r="CE59" s="294" t="s">
        <v>1224</v>
      </c>
      <c r="CF59" s="294" t="s">
        <v>1224</v>
      </c>
      <c r="CG59" s="294" t="s">
        <v>1224</v>
      </c>
      <c r="CH59" s="294" t="s">
        <v>1224</v>
      </c>
      <c r="CI59" s="294" t="s">
        <v>1224</v>
      </c>
      <c r="CJ59" s="294" t="s">
        <v>1224</v>
      </c>
      <c r="CK59" s="294" t="s">
        <v>1224</v>
      </c>
      <c r="CL59" s="294" t="s">
        <v>1224</v>
      </c>
      <c r="CM59" s="294" t="s">
        <v>1224</v>
      </c>
      <c r="CN59" s="294" t="s">
        <v>1224</v>
      </c>
    </row>
    <row r="60" spans="1:92" x14ac:dyDescent="0.25">
      <c r="A60" s="292">
        <v>56</v>
      </c>
      <c r="B60" s="305" t="s">
        <v>825</v>
      </c>
      <c r="C60" s="38" t="s">
        <v>105</v>
      </c>
      <c r="D60" s="314">
        <v>44013</v>
      </c>
      <c r="E60" s="324">
        <v>13</v>
      </c>
      <c r="F60" s="317">
        <v>1.5</v>
      </c>
      <c r="G60" s="318">
        <v>14.5</v>
      </c>
      <c r="H60" s="38" t="s">
        <v>131</v>
      </c>
      <c r="I60" s="342" t="s">
        <v>477</v>
      </c>
      <c r="J60" s="342" t="s">
        <v>477</v>
      </c>
      <c r="K60" s="342" t="s">
        <v>477</v>
      </c>
      <c r="L60" s="342" t="s">
        <v>477</v>
      </c>
      <c r="M60" s="342" t="s">
        <v>477</v>
      </c>
      <c r="N60" s="342" t="s">
        <v>477</v>
      </c>
      <c r="O60" s="342" t="s">
        <v>477</v>
      </c>
      <c r="P60" s="342" t="s">
        <v>477</v>
      </c>
      <c r="Q60" s="342" t="s">
        <v>477</v>
      </c>
      <c r="R60" s="294">
        <v>3</v>
      </c>
      <c r="S60" s="309" t="s">
        <v>1224</v>
      </c>
      <c r="T60" s="309" t="s">
        <v>1224</v>
      </c>
      <c r="U60" s="294" t="s">
        <v>1224</v>
      </c>
      <c r="V60" s="294">
        <v>3</v>
      </c>
      <c r="W60" s="294" t="s">
        <v>1224</v>
      </c>
      <c r="X60" s="294" t="s">
        <v>1224</v>
      </c>
      <c r="Y60" s="294" t="s">
        <v>1224</v>
      </c>
      <c r="Z60" s="294" t="s">
        <v>1224</v>
      </c>
      <c r="AA60" s="294" t="s">
        <v>1224</v>
      </c>
      <c r="AB60" s="294" t="s">
        <v>1224</v>
      </c>
      <c r="AC60" s="294" t="s">
        <v>1224</v>
      </c>
      <c r="AD60" s="294" t="s">
        <v>1224</v>
      </c>
      <c r="AE60" s="294" t="s">
        <v>1224</v>
      </c>
      <c r="AF60" s="294" t="s">
        <v>1224</v>
      </c>
      <c r="AG60" s="294" t="s">
        <v>1224</v>
      </c>
      <c r="AH60" s="294" t="s">
        <v>1224</v>
      </c>
      <c r="AI60" s="294" t="s">
        <v>1224</v>
      </c>
      <c r="AJ60" s="294" t="s">
        <v>1224</v>
      </c>
      <c r="AK60" s="294" t="s">
        <v>1224</v>
      </c>
      <c r="AL60" s="294" t="s">
        <v>1224</v>
      </c>
      <c r="AM60" s="294" t="s">
        <v>1224</v>
      </c>
      <c r="AN60" s="294" t="s">
        <v>1224</v>
      </c>
      <c r="AO60" s="294" t="s">
        <v>1224</v>
      </c>
      <c r="AP60" s="294" t="s">
        <v>1224</v>
      </c>
      <c r="AQ60" s="294" t="s">
        <v>1224</v>
      </c>
      <c r="AR60" s="294" t="s">
        <v>1224</v>
      </c>
      <c r="AS60" s="294" t="s">
        <v>1224</v>
      </c>
      <c r="AT60" s="294" t="s">
        <v>1224</v>
      </c>
      <c r="AU60" s="294" t="s">
        <v>1224</v>
      </c>
      <c r="AV60" s="294" t="s">
        <v>1224</v>
      </c>
      <c r="AW60" s="294" t="s">
        <v>1224</v>
      </c>
      <c r="AX60" s="294" t="s">
        <v>1224</v>
      </c>
      <c r="AY60" s="294" t="s">
        <v>1224</v>
      </c>
      <c r="AZ60" s="294" t="s">
        <v>1224</v>
      </c>
      <c r="BA60" s="294" t="s">
        <v>1224</v>
      </c>
      <c r="BB60" s="294">
        <v>3</v>
      </c>
      <c r="BC60" s="294" t="s">
        <v>1224</v>
      </c>
      <c r="BD60" s="294" t="s">
        <v>1224</v>
      </c>
      <c r="BE60" s="294" t="s">
        <v>1224</v>
      </c>
      <c r="BF60" s="294" t="s">
        <v>1224</v>
      </c>
      <c r="BG60" s="294" t="s">
        <v>1224</v>
      </c>
      <c r="BH60" s="294" t="s">
        <v>1224</v>
      </c>
      <c r="BI60" s="294" t="s">
        <v>1224</v>
      </c>
      <c r="BJ60" s="294" t="s">
        <v>1224</v>
      </c>
      <c r="BK60" s="294" t="s">
        <v>1224</v>
      </c>
      <c r="BL60" s="294" t="s">
        <v>1224</v>
      </c>
      <c r="BM60" s="294" t="s">
        <v>1224</v>
      </c>
      <c r="BN60" s="294">
        <v>3</v>
      </c>
      <c r="BO60" s="294">
        <v>3</v>
      </c>
      <c r="BP60" s="294">
        <v>3</v>
      </c>
      <c r="BQ60" s="294">
        <v>3</v>
      </c>
      <c r="BR60" s="294" t="s">
        <v>1224</v>
      </c>
      <c r="BS60" s="294" t="s">
        <v>1224</v>
      </c>
      <c r="BT60" s="294" t="s">
        <v>1224</v>
      </c>
      <c r="BU60" s="294" t="s">
        <v>1224</v>
      </c>
      <c r="BV60" s="294" t="s">
        <v>1224</v>
      </c>
      <c r="BW60" s="294" t="s">
        <v>1224</v>
      </c>
      <c r="BX60" s="294" t="s">
        <v>1224</v>
      </c>
      <c r="BY60" s="294" t="s">
        <v>1224</v>
      </c>
      <c r="BZ60" s="294" t="s">
        <v>1224</v>
      </c>
      <c r="CA60" s="294" t="s">
        <v>1224</v>
      </c>
      <c r="CB60" s="294" t="s">
        <v>1224</v>
      </c>
      <c r="CC60" s="294" t="s">
        <v>1224</v>
      </c>
      <c r="CD60" s="294" t="s">
        <v>1224</v>
      </c>
      <c r="CE60" s="294" t="s">
        <v>1224</v>
      </c>
      <c r="CF60" s="294" t="s">
        <v>1224</v>
      </c>
      <c r="CG60" s="294" t="s">
        <v>1224</v>
      </c>
      <c r="CH60" s="294" t="s">
        <v>1224</v>
      </c>
      <c r="CI60" s="294" t="s">
        <v>1224</v>
      </c>
      <c r="CJ60" s="294" t="s">
        <v>1224</v>
      </c>
      <c r="CK60" s="294" t="s">
        <v>1224</v>
      </c>
      <c r="CL60" s="294" t="s">
        <v>1224</v>
      </c>
      <c r="CM60" s="294" t="s">
        <v>1224</v>
      </c>
      <c r="CN60" s="294" t="s">
        <v>1224</v>
      </c>
    </row>
    <row r="61" spans="1:92" x14ac:dyDescent="0.25">
      <c r="A61" s="292">
        <v>57</v>
      </c>
      <c r="B61" s="295" t="s">
        <v>145</v>
      </c>
      <c r="C61" s="303" t="s">
        <v>105</v>
      </c>
      <c r="D61" s="315">
        <v>43699</v>
      </c>
      <c r="E61" s="321">
        <v>4</v>
      </c>
      <c r="F61" s="317">
        <v>2.3333333333333335</v>
      </c>
      <c r="G61" s="318">
        <v>6.3333333333333339</v>
      </c>
      <c r="H61" s="321" t="s">
        <v>1362</v>
      </c>
      <c r="I61" s="342" t="s">
        <v>477</v>
      </c>
      <c r="J61" s="342" t="s">
        <v>477</v>
      </c>
      <c r="K61" s="342" t="s">
        <v>477</v>
      </c>
      <c r="L61" s="342" t="s">
        <v>477</v>
      </c>
      <c r="M61" s="342" t="s">
        <v>477</v>
      </c>
      <c r="N61" s="342" t="s">
        <v>477</v>
      </c>
      <c r="O61" s="342" t="s">
        <v>477</v>
      </c>
      <c r="P61" s="342" t="s">
        <v>477</v>
      </c>
      <c r="Q61" s="342" t="s">
        <v>477</v>
      </c>
      <c r="R61" s="294">
        <v>3</v>
      </c>
      <c r="S61" s="309" t="s">
        <v>1224</v>
      </c>
      <c r="T61" s="309" t="s">
        <v>1224</v>
      </c>
      <c r="U61" s="294" t="s">
        <v>1224</v>
      </c>
      <c r="V61" s="294">
        <v>3</v>
      </c>
      <c r="W61" s="294" t="s">
        <v>1224</v>
      </c>
      <c r="X61" s="294" t="s">
        <v>1224</v>
      </c>
      <c r="Y61" s="294" t="s">
        <v>1224</v>
      </c>
      <c r="Z61" s="294" t="s">
        <v>1224</v>
      </c>
      <c r="AA61" s="294" t="s">
        <v>1224</v>
      </c>
      <c r="AB61" s="294" t="s">
        <v>1224</v>
      </c>
      <c r="AC61" s="294" t="s">
        <v>1224</v>
      </c>
      <c r="AD61" s="294" t="s">
        <v>1224</v>
      </c>
      <c r="AE61" s="294" t="s">
        <v>1224</v>
      </c>
      <c r="AF61" s="294" t="s">
        <v>1224</v>
      </c>
      <c r="AG61" s="294" t="s">
        <v>1224</v>
      </c>
      <c r="AH61" s="294" t="s">
        <v>1224</v>
      </c>
      <c r="AI61" s="294" t="s">
        <v>1224</v>
      </c>
      <c r="AJ61" s="294" t="s">
        <v>1224</v>
      </c>
      <c r="AK61" s="294" t="s">
        <v>1224</v>
      </c>
      <c r="AL61" s="294" t="s">
        <v>1224</v>
      </c>
      <c r="AM61" s="294" t="s">
        <v>1224</v>
      </c>
      <c r="AN61" s="294" t="s">
        <v>1224</v>
      </c>
      <c r="AO61" s="294" t="s">
        <v>1224</v>
      </c>
      <c r="AP61" s="294" t="s">
        <v>1224</v>
      </c>
      <c r="AQ61" s="294" t="s">
        <v>1224</v>
      </c>
      <c r="AR61" s="294" t="s">
        <v>1224</v>
      </c>
      <c r="AS61" s="294" t="s">
        <v>1224</v>
      </c>
      <c r="AT61" s="294" t="s">
        <v>1224</v>
      </c>
      <c r="AU61" s="294" t="s">
        <v>1224</v>
      </c>
      <c r="AV61" s="294" t="s">
        <v>1224</v>
      </c>
      <c r="AW61" s="294" t="s">
        <v>1224</v>
      </c>
      <c r="AX61" s="294" t="s">
        <v>1224</v>
      </c>
      <c r="AY61" s="294" t="s">
        <v>1224</v>
      </c>
      <c r="AZ61" s="294" t="s">
        <v>1224</v>
      </c>
      <c r="BA61" s="294">
        <v>3</v>
      </c>
      <c r="BB61" s="294" t="s">
        <v>1224</v>
      </c>
      <c r="BC61" s="294" t="s">
        <v>1224</v>
      </c>
      <c r="BD61" s="294" t="s">
        <v>1224</v>
      </c>
      <c r="BE61" s="294" t="s">
        <v>1224</v>
      </c>
      <c r="BF61" s="294" t="s">
        <v>1224</v>
      </c>
      <c r="BG61" s="294" t="s">
        <v>1224</v>
      </c>
      <c r="BH61" s="294" t="s">
        <v>1224</v>
      </c>
      <c r="BI61" s="294" t="s">
        <v>1224</v>
      </c>
      <c r="BJ61" s="294" t="s">
        <v>1224</v>
      </c>
      <c r="BK61" s="294" t="s">
        <v>1224</v>
      </c>
      <c r="BL61" s="294" t="s">
        <v>1224</v>
      </c>
      <c r="BM61" s="294" t="s">
        <v>1224</v>
      </c>
      <c r="BN61" s="294">
        <v>3</v>
      </c>
      <c r="BO61" s="294">
        <v>3</v>
      </c>
      <c r="BP61" s="294">
        <v>3</v>
      </c>
      <c r="BQ61" s="294">
        <v>3</v>
      </c>
      <c r="BR61" s="294" t="s">
        <v>1224</v>
      </c>
      <c r="BS61" s="294" t="s">
        <v>1224</v>
      </c>
      <c r="BT61" s="294" t="s">
        <v>1224</v>
      </c>
      <c r="BU61" s="294" t="s">
        <v>1224</v>
      </c>
      <c r="BV61" s="294" t="s">
        <v>1224</v>
      </c>
      <c r="BW61" s="294" t="s">
        <v>1224</v>
      </c>
      <c r="BX61" s="294" t="s">
        <v>1224</v>
      </c>
      <c r="BY61" s="294" t="s">
        <v>1224</v>
      </c>
      <c r="BZ61" s="294" t="s">
        <v>1224</v>
      </c>
      <c r="CA61" s="294" t="s">
        <v>1224</v>
      </c>
      <c r="CB61" s="294" t="s">
        <v>1224</v>
      </c>
      <c r="CC61" s="294" t="s">
        <v>1224</v>
      </c>
      <c r="CD61" s="294" t="s">
        <v>1224</v>
      </c>
      <c r="CE61" s="294" t="s">
        <v>1224</v>
      </c>
      <c r="CF61" s="294" t="s">
        <v>1224</v>
      </c>
      <c r="CG61" s="294" t="s">
        <v>1224</v>
      </c>
      <c r="CH61" s="294" t="s">
        <v>1224</v>
      </c>
      <c r="CI61" s="294" t="s">
        <v>1224</v>
      </c>
      <c r="CJ61" s="294" t="s">
        <v>1224</v>
      </c>
      <c r="CK61" s="294" t="s">
        <v>1224</v>
      </c>
      <c r="CL61" s="294" t="s">
        <v>1224</v>
      </c>
      <c r="CM61" s="294" t="s">
        <v>1224</v>
      </c>
      <c r="CN61" s="294" t="s">
        <v>1224</v>
      </c>
    </row>
    <row r="62" spans="1:92" x14ac:dyDescent="0.2">
      <c r="A62" s="292">
        <v>59</v>
      </c>
      <c r="B62" s="295" t="s">
        <v>146</v>
      </c>
      <c r="C62" s="303" t="s">
        <v>105</v>
      </c>
      <c r="D62" s="316" t="s">
        <v>1290</v>
      </c>
      <c r="E62" s="325">
        <v>3.6</v>
      </c>
      <c r="F62" s="317">
        <v>2</v>
      </c>
      <c r="G62" s="318">
        <v>5.6</v>
      </c>
      <c r="H62" s="38" t="s">
        <v>1363</v>
      </c>
      <c r="I62" s="342" t="s">
        <v>477</v>
      </c>
      <c r="J62" s="342" t="s">
        <v>477</v>
      </c>
      <c r="K62" s="342" t="s">
        <v>477</v>
      </c>
      <c r="L62" s="342" t="s">
        <v>477</v>
      </c>
      <c r="M62" s="342" t="s">
        <v>477</v>
      </c>
      <c r="N62" s="342" t="s">
        <v>477</v>
      </c>
      <c r="O62" s="342" t="s">
        <v>477</v>
      </c>
      <c r="P62" s="342" t="s">
        <v>477</v>
      </c>
      <c r="Q62" s="342" t="s">
        <v>477</v>
      </c>
      <c r="R62" s="294">
        <v>3</v>
      </c>
      <c r="S62" s="309" t="s">
        <v>1224</v>
      </c>
      <c r="T62" s="309" t="s">
        <v>1224</v>
      </c>
      <c r="U62" s="294" t="s">
        <v>1224</v>
      </c>
      <c r="V62" s="294">
        <v>3</v>
      </c>
      <c r="W62" s="294" t="s">
        <v>1224</v>
      </c>
      <c r="X62" s="294" t="s">
        <v>1224</v>
      </c>
      <c r="Y62" s="294" t="s">
        <v>1224</v>
      </c>
      <c r="Z62" s="294" t="s">
        <v>1224</v>
      </c>
      <c r="AA62" s="294" t="s">
        <v>1224</v>
      </c>
      <c r="AB62" s="294" t="s">
        <v>1224</v>
      </c>
      <c r="AC62" s="294" t="s">
        <v>1224</v>
      </c>
      <c r="AD62" s="294" t="s">
        <v>1224</v>
      </c>
      <c r="AE62" s="294" t="s">
        <v>1224</v>
      </c>
      <c r="AF62" s="294" t="s">
        <v>1224</v>
      </c>
      <c r="AG62" s="294" t="s">
        <v>1224</v>
      </c>
      <c r="AH62" s="294" t="s">
        <v>1224</v>
      </c>
      <c r="AI62" s="294" t="s">
        <v>1224</v>
      </c>
      <c r="AJ62" s="294" t="s">
        <v>1224</v>
      </c>
      <c r="AK62" s="294" t="s">
        <v>1224</v>
      </c>
      <c r="AL62" s="294" t="s">
        <v>1224</v>
      </c>
      <c r="AM62" s="294" t="s">
        <v>1224</v>
      </c>
      <c r="AN62" s="294" t="s">
        <v>1224</v>
      </c>
      <c r="AO62" s="294" t="s">
        <v>1224</v>
      </c>
      <c r="AP62" s="294" t="s">
        <v>1224</v>
      </c>
      <c r="AQ62" s="294" t="s">
        <v>1224</v>
      </c>
      <c r="AR62" s="294" t="s">
        <v>1224</v>
      </c>
      <c r="AS62" s="294" t="s">
        <v>1224</v>
      </c>
      <c r="AT62" s="294" t="s">
        <v>1224</v>
      </c>
      <c r="AU62" s="294" t="s">
        <v>1224</v>
      </c>
      <c r="AV62" s="294" t="s">
        <v>1224</v>
      </c>
      <c r="AW62" s="294" t="s">
        <v>1224</v>
      </c>
      <c r="AX62" s="294" t="s">
        <v>1224</v>
      </c>
      <c r="AY62" s="294" t="s">
        <v>1224</v>
      </c>
      <c r="AZ62" s="294" t="s">
        <v>1224</v>
      </c>
      <c r="BA62" s="294">
        <v>3</v>
      </c>
      <c r="BB62" s="294" t="s">
        <v>1224</v>
      </c>
      <c r="BC62" s="294" t="s">
        <v>1224</v>
      </c>
      <c r="BD62" s="294" t="s">
        <v>1224</v>
      </c>
      <c r="BE62" s="294" t="s">
        <v>1224</v>
      </c>
      <c r="BF62" s="294" t="s">
        <v>1224</v>
      </c>
      <c r="BG62" s="294" t="s">
        <v>1224</v>
      </c>
      <c r="BH62" s="294" t="s">
        <v>1224</v>
      </c>
      <c r="BI62" s="294" t="s">
        <v>1224</v>
      </c>
      <c r="BJ62" s="294" t="s">
        <v>1224</v>
      </c>
      <c r="BK62" s="294" t="s">
        <v>1224</v>
      </c>
      <c r="BL62" s="294" t="s">
        <v>1224</v>
      </c>
      <c r="BM62" s="294" t="s">
        <v>1224</v>
      </c>
      <c r="BN62" s="294">
        <v>3</v>
      </c>
      <c r="BO62" s="294">
        <v>3</v>
      </c>
      <c r="BP62" s="294">
        <v>3</v>
      </c>
      <c r="BQ62" s="294">
        <v>3</v>
      </c>
      <c r="BR62" s="294" t="s">
        <v>1224</v>
      </c>
      <c r="BS62" s="294" t="s">
        <v>1224</v>
      </c>
      <c r="BT62" s="294" t="s">
        <v>1224</v>
      </c>
      <c r="BU62" s="294" t="s">
        <v>1224</v>
      </c>
      <c r="BV62" s="294" t="s">
        <v>1224</v>
      </c>
      <c r="BW62" s="294" t="s">
        <v>1224</v>
      </c>
      <c r="BX62" s="294" t="s">
        <v>1224</v>
      </c>
      <c r="BY62" s="294" t="s">
        <v>1224</v>
      </c>
      <c r="BZ62" s="294" t="s">
        <v>1224</v>
      </c>
      <c r="CA62" s="294" t="s">
        <v>1224</v>
      </c>
      <c r="CB62" s="294" t="s">
        <v>1224</v>
      </c>
      <c r="CC62" s="294" t="s">
        <v>1224</v>
      </c>
      <c r="CD62" s="294" t="s">
        <v>1224</v>
      </c>
      <c r="CE62" s="294" t="s">
        <v>1224</v>
      </c>
      <c r="CF62" s="294" t="s">
        <v>1224</v>
      </c>
      <c r="CG62" s="294" t="s">
        <v>1224</v>
      </c>
      <c r="CH62" s="294" t="s">
        <v>1224</v>
      </c>
      <c r="CI62" s="294" t="s">
        <v>1224</v>
      </c>
      <c r="CJ62" s="294" t="s">
        <v>1224</v>
      </c>
      <c r="CK62" s="294" t="s">
        <v>1224</v>
      </c>
      <c r="CL62" s="294" t="s">
        <v>1224</v>
      </c>
      <c r="CM62" s="294" t="s">
        <v>1224</v>
      </c>
      <c r="CN62" s="294" t="s">
        <v>1224</v>
      </c>
    </row>
    <row r="63" spans="1:92" x14ac:dyDescent="0.25">
      <c r="A63" s="292">
        <v>60</v>
      </c>
      <c r="B63" s="295" t="s">
        <v>147</v>
      </c>
      <c r="C63" s="303" t="s">
        <v>105</v>
      </c>
      <c r="D63" s="314">
        <v>43992</v>
      </c>
      <c r="E63" s="310">
        <v>6</v>
      </c>
      <c r="F63" s="317">
        <v>1.8</v>
      </c>
      <c r="G63" s="318">
        <v>7.8</v>
      </c>
      <c r="H63" s="38" t="s">
        <v>827</v>
      </c>
      <c r="I63" s="342" t="s">
        <v>477</v>
      </c>
      <c r="J63" s="342" t="s">
        <v>477</v>
      </c>
      <c r="K63" s="342" t="s">
        <v>477</v>
      </c>
      <c r="L63" s="342" t="s">
        <v>477</v>
      </c>
      <c r="M63" s="342" t="s">
        <v>477</v>
      </c>
      <c r="N63" s="342" t="s">
        <v>477</v>
      </c>
      <c r="O63" s="342" t="s">
        <v>477</v>
      </c>
      <c r="P63" s="342" t="s">
        <v>477</v>
      </c>
      <c r="Q63" s="342" t="s">
        <v>477</v>
      </c>
      <c r="R63" s="309" t="s">
        <v>1224</v>
      </c>
      <c r="S63" s="309" t="s">
        <v>1224</v>
      </c>
      <c r="T63" s="309" t="s">
        <v>1224</v>
      </c>
      <c r="U63" s="294" t="s">
        <v>1224</v>
      </c>
      <c r="V63" s="294" t="s">
        <v>1224</v>
      </c>
      <c r="W63" s="294" t="s">
        <v>1224</v>
      </c>
      <c r="X63" s="294" t="s">
        <v>1224</v>
      </c>
      <c r="Y63" s="294" t="s">
        <v>1224</v>
      </c>
      <c r="Z63" s="294" t="s">
        <v>1224</v>
      </c>
      <c r="AA63" s="294" t="s">
        <v>1224</v>
      </c>
      <c r="AB63" s="294" t="s">
        <v>1224</v>
      </c>
      <c r="AC63" s="294" t="s">
        <v>1224</v>
      </c>
      <c r="AD63" s="294" t="s">
        <v>1224</v>
      </c>
      <c r="AE63" s="294" t="s">
        <v>1224</v>
      </c>
      <c r="AF63" s="294" t="s">
        <v>1224</v>
      </c>
      <c r="AG63" s="294" t="s">
        <v>1224</v>
      </c>
      <c r="AH63" s="294" t="s">
        <v>1224</v>
      </c>
      <c r="AI63" s="294" t="s">
        <v>1224</v>
      </c>
      <c r="AJ63" s="294" t="s">
        <v>1224</v>
      </c>
      <c r="AK63" s="294" t="s">
        <v>1224</v>
      </c>
      <c r="AL63" s="294" t="s">
        <v>1224</v>
      </c>
      <c r="AM63" s="294" t="s">
        <v>1224</v>
      </c>
      <c r="AN63" s="294" t="s">
        <v>1224</v>
      </c>
      <c r="AO63" s="294" t="s">
        <v>1224</v>
      </c>
      <c r="AP63" s="294" t="s">
        <v>1224</v>
      </c>
      <c r="AQ63" s="294" t="s">
        <v>1224</v>
      </c>
      <c r="AR63" s="294" t="s">
        <v>1224</v>
      </c>
      <c r="AS63" s="294" t="s">
        <v>1224</v>
      </c>
      <c r="AT63" s="294" t="s">
        <v>1224</v>
      </c>
      <c r="AU63" s="294" t="s">
        <v>1224</v>
      </c>
      <c r="AV63" s="294" t="s">
        <v>1224</v>
      </c>
      <c r="AW63" s="294" t="s">
        <v>1224</v>
      </c>
      <c r="AX63" s="294" t="s">
        <v>1224</v>
      </c>
      <c r="AY63" s="294" t="s">
        <v>1224</v>
      </c>
      <c r="AZ63" s="294" t="s">
        <v>1224</v>
      </c>
      <c r="BA63" s="294" t="s">
        <v>1224</v>
      </c>
      <c r="BB63" s="294" t="s">
        <v>1224</v>
      </c>
      <c r="BC63" s="294">
        <v>3</v>
      </c>
      <c r="BD63" s="294" t="s">
        <v>1224</v>
      </c>
      <c r="BE63" s="294" t="s">
        <v>1224</v>
      </c>
      <c r="BF63" s="294" t="s">
        <v>1224</v>
      </c>
      <c r="BG63" s="294" t="s">
        <v>1224</v>
      </c>
      <c r="BH63" s="294" t="s">
        <v>1224</v>
      </c>
      <c r="BI63" s="294" t="s">
        <v>1224</v>
      </c>
      <c r="BJ63" s="294" t="s">
        <v>1224</v>
      </c>
      <c r="BK63" s="294" t="s">
        <v>1224</v>
      </c>
      <c r="BL63" s="294" t="s">
        <v>1224</v>
      </c>
      <c r="BM63" s="294" t="s">
        <v>1224</v>
      </c>
      <c r="BN63" s="294" t="s">
        <v>1224</v>
      </c>
      <c r="BO63" s="294" t="s">
        <v>1224</v>
      </c>
      <c r="BP63" s="294" t="s">
        <v>1224</v>
      </c>
      <c r="BQ63" s="294" t="s">
        <v>1224</v>
      </c>
      <c r="BR63" s="294" t="s">
        <v>1224</v>
      </c>
      <c r="BS63" s="294" t="s">
        <v>1224</v>
      </c>
      <c r="BT63" s="294" t="s">
        <v>1224</v>
      </c>
      <c r="BU63" s="294" t="s">
        <v>1224</v>
      </c>
      <c r="BV63" s="294" t="s">
        <v>1224</v>
      </c>
      <c r="BW63" s="294" t="s">
        <v>1224</v>
      </c>
      <c r="BX63" s="294" t="s">
        <v>1224</v>
      </c>
      <c r="BY63" s="294" t="s">
        <v>1224</v>
      </c>
      <c r="BZ63" s="294" t="s">
        <v>1224</v>
      </c>
      <c r="CA63" s="294" t="s">
        <v>1224</v>
      </c>
      <c r="CB63" s="294" t="s">
        <v>1224</v>
      </c>
      <c r="CC63" s="294" t="s">
        <v>1224</v>
      </c>
      <c r="CD63" s="294" t="s">
        <v>1224</v>
      </c>
      <c r="CE63" s="294" t="s">
        <v>1224</v>
      </c>
      <c r="CF63" s="294" t="s">
        <v>1224</v>
      </c>
      <c r="CG63" s="294" t="s">
        <v>1224</v>
      </c>
      <c r="CH63" s="294" t="s">
        <v>1224</v>
      </c>
      <c r="CI63" s="294" t="s">
        <v>1224</v>
      </c>
      <c r="CJ63" s="294" t="s">
        <v>1224</v>
      </c>
      <c r="CK63" s="294" t="s">
        <v>1224</v>
      </c>
      <c r="CL63" s="294" t="s">
        <v>1224</v>
      </c>
      <c r="CM63" s="294" t="s">
        <v>1224</v>
      </c>
      <c r="CN63" s="294" t="s">
        <v>1224</v>
      </c>
    </row>
    <row r="64" spans="1:92" x14ac:dyDescent="0.25">
      <c r="A64" s="292">
        <v>61</v>
      </c>
      <c r="B64" s="295" t="s">
        <v>148</v>
      </c>
      <c r="C64" s="303" t="s">
        <v>105</v>
      </c>
      <c r="D64" s="314">
        <v>44049</v>
      </c>
      <c r="E64" s="310">
        <v>9</v>
      </c>
      <c r="F64" s="317">
        <v>1.6</v>
      </c>
      <c r="G64" s="318">
        <v>10.6</v>
      </c>
      <c r="H64" s="38" t="s">
        <v>827</v>
      </c>
      <c r="I64" s="342" t="s">
        <v>477</v>
      </c>
      <c r="J64" s="342" t="s">
        <v>477</v>
      </c>
      <c r="K64" s="342" t="s">
        <v>477</v>
      </c>
      <c r="L64" s="342" t="s">
        <v>477</v>
      </c>
      <c r="M64" s="342" t="s">
        <v>477</v>
      </c>
      <c r="N64" s="342" t="s">
        <v>477</v>
      </c>
      <c r="O64" s="342" t="s">
        <v>477</v>
      </c>
      <c r="P64" s="342" t="s">
        <v>477</v>
      </c>
      <c r="Q64" s="342" t="s">
        <v>477</v>
      </c>
      <c r="R64" s="294" t="s">
        <v>1224</v>
      </c>
      <c r="S64" s="309" t="s">
        <v>1224</v>
      </c>
      <c r="T64" s="309" t="s">
        <v>1224</v>
      </c>
      <c r="U64" s="294" t="s">
        <v>1224</v>
      </c>
      <c r="V64" s="294" t="s">
        <v>1224</v>
      </c>
      <c r="W64" s="294" t="s">
        <v>1224</v>
      </c>
      <c r="X64" s="294" t="s">
        <v>1224</v>
      </c>
      <c r="Y64" s="294" t="s">
        <v>1224</v>
      </c>
      <c r="Z64" s="294" t="s">
        <v>1224</v>
      </c>
      <c r="AA64" s="294" t="s">
        <v>1224</v>
      </c>
      <c r="AB64" s="294" t="s">
        <v>1224</v>
      </c>
      <c r="AC64" s="294" t="s">
        <v>1224</v>
      </c>
      <c r="AD64" s="294" t="s">
        <v>1224</v>
      </c>
      <c r="AE64" s="294" t="s">
        <v>1224</v>
      </c>
      <c r="AF64" s="294" t="s">
        <v>1224</v>
      </c>
      <c r="AG64" s="294" t="s">
        <v>1224</v>
      </c>
      <c r="AH64" s="294" t="s">
        <v>1224</v>
      </c>
      <c r="AI64" s="294" t="s">
        <v>1224</v>
      </c>
      <c r="AJ64" s="294" t="s">
        <v>1224</v>
      </c>
      <c r="AK64" s="294" t="s">
        <v>1224</v>
      </c>
      <c r="AL64" s="294" t="s">
        <v>1224</v>
      </c>
      <c r="AM64" s="294" t="s">
        <v>1224</v>
      </c>
      <c r="AN64" s="294" t="s">
        <v>1224</v>
      </c>
      <c r="AO64" s="294" t="s">
        <v>1224</v>
      </c>
      <c r="AP64" s="294" t="s">
        <v>1224</v>
      </c>
      <c r="AQ64" s="294" t="s">
        <v>1224</v>
      </c>
      <c r="AR64" s="294" t="s">
        <v>1224</v>
      </c>
      <c r="AS64" s="294" t="s">
        <v>1224</v>
      </c>
      <c r="AT64" s="294" t="s">
        <v>1224</v>
      </c>
      <c r="AU64" s="294" t="s">
        <v>1224</v>
      </c>
      <c r="AV64" s="294" t="s">
        <v>1224</v>
      </c>
      <c r="AW64" s="294" t="s">
        <v>1224</v>
      </c>
      <c r="AX64" s="294" t="s">
        <v>1224</v>
      </c>
      <c r="AY64" s="294" t="s">
        <v>1224</v>
      </c>
      <c r="AZ64" s="294" t="s">
        <v>1224</v>
      </c>
      <c r="BA64" s="294" t="s">
        <v>1224</v>
      </c>
      <c r="BB64" s="294" t="s">
        <v>1224</v>
      </c>
      <c r="BC64" s="294">
        <v>3</v>
      </c>
      <c r="BD64" s="294" t="s">
        <v>1224</v>
      </c>
      <c r="BE64" s="294" t="s">
        <v>1224</v>
      </c>
      <c r="BF64" s="294" t="s">
        <v>1224</v>
      </c>
      <c r="BG64" s="294" t="s">
        <v>1224</v>
      </c>
      <c r="BH64" s="294" t="s">
        <v>1224</v>
      </c>
      <c r="BI64" s="294" t="s">
        <v>1224</v>
      </c>
      <c r="BJ64" s="294" t="s">
        <v>1224</v>
      </c>
      <c r="BK64" s="294" t="s">
        <v>1224</v>
      </c>
      <c r="BL64" s="294" t="s">
        <v>1224</v>
      </c>
      <c r="BM64" s="294" t="s">
        <v>1224</v>
      </c>
      <c r="BN64" s="294" t="s">
        <v>1224</v>
      </c>
      <c r="BO64" s="294" t="s">
        <v>1224</v>
      </c>
      <c r="BP64" s="294" t="s">
        <v>1224</v>
      </c>
      <c r="BQ64" s="294" t="s">
        <v>1224</v>
      </c>
      <c r="BR64" s="294" t="s">
        <v>1224</v>
      </c>
      <c r="BS64" s="294" t="s">
        <v>1224</v>
      </c>
      <c r="BT64" s="294" t="s">
        <v>1224</v>
      </c>
      <c r="BU64" s="294" t="s">
        <v>1224</v>
      </c>
      <c r="BV64" s="294" t="s">
        <v>1224</v>
      </c>
      <c r="BW64" s="294" t="s">
        <v>1224</v>
      </c>
      <c r="BX64" s="294" t="s">
        <v>1224</v>
      </c>
      <c r="BY64" s="294" t="s">
        <v>1224</v>
      </c>
      <c r="BZ64" s="294" t="s">
        <v>1224</v>
      </c>
      <c r="CA64" s="294" t="s">
        <v>1224</v>
      </c>
      <c r="CB64" s="294" t="s">
        <v>1224</v>
      </c>
      <c r="CC64" s="294" t="s">
        <v>1224</v>
      </c>
      <c r="CD64" s="294" t="s">
        <v>1224</v>
      </c>
      <c r="CE64" s="294" t="s">
        <v>1224</v>
      </c>
      <c r="CF64" s="294" t="s">
        <v>1224</v>
      </c>
      <c r="CG64" s="294" t="s">
        <v>1224</v>
      </c>
      <c r="CH64" s="294" t="s">
        <v>1224</v>
      </c>
      <c r="CI64" s="294" t="s">
        <v>1224</v>
      </c>
      <c r="CJ64" s="294" t="s">
        <v>1224</v>
      </c>
      <c r="CK64" s="294" t="s">
        <v>1224</v>
      </c>
      <c r="CL64" s="294" t="s">
        <v>1224</v>
      </c>
      <c r="CM64" s="294" t="s">
        <v>1224</v>
      </c>
      <c r="CN64" s="294" t="s">
        <v>1224</v>
      </c>
    </row>
    <row r="65" spans="1:92" x14ac:dyDescent="0.2">
      <c r="A65" s="292">
        <v>62</v>
      </c>
      <c r="B65" s="295" t="s">
        <v>155</v>
      </c>
      <c r="C65" s="303"/>
      <c r="D65" s="316" t="s">
        <v>1291</v>
      </c>
      <c r="E65" s="325">
        <v>4.3</v>
      </c>
      <c r="F65" s="317">
        <v>2.25</v>
      </c>
      <c r="G65" s="318">
        <v>6.55</v>
      </c>
      <c r="H65" s="316" t="s">
        <v>164</v>
      </c>
      <c r="I65" s="342" t="s">
        <v>477</v>
      </c>
      <c r="J65" s="342" t="s">
        <v>477</v>
      </c>
      <c r="K65" s="342" t="s">
        <v>477</v>
      </c>
      <c r="L65" s="342" t="s">
        <v>477</v>
      </c>
      <c r="M65" s="342" t="s">
        <v>477</v>
      </c>
      <c r="N65" s="342" t="s">
        <v>477</v>
      </c>
      <c r="O65" s="342" t="s">
        <v>477</v>
      </c>
      <c r="P65" s="342" t="s">
        <v>477</v>
      </c>
      <c r="Q65" s="342" t="s">
        <v>477</v>
      </c>
      <c r="R65" s="294">
        <v>3</v>
      </c>
      <c r="S65" s="309" t="s">
        <v>1224</v>
      </c>
      <c r="T65" s="309" t="s">
        <v>1224</v>
      </c>
      <c r="U65" s="294" t="s">
        <v>1224</v>
      </c>
      <c r="V65" s="294">
        <v>3</v>
      </c>
      <c r="W65" s="294" t="s">
        <v>1224</v>
      </c>
      <c r="X65" s="294" t="s">
        <v>1224</v>
      </c>
      <c r="Y65" s="294" t="s">
        <v>1224</v>
      </c>
      <c r="Z65" s="294" t="s">
        <v>1224</v>
      </c>
      <c r="AA65" s="294" t="s">
        <v>1224</v>
      </c>
      <c r="AB65" s="294" t="s">
        <v>1224</v>
      </c>
      <c r="AC65" s="294" t="s">
        <v>1224</v>
      </c>
      <c r="AD65" s="294" t="s">
        <v>1224</v>
      </c>
      <c r="AE65" s="294" t="s">
        <v>1224</v>
      </c>
      <c r="AF65" s="294" t="s">
        <v>1224</v>
      </c>
      <c r="AG65" s="294" t="s">
        <v>1224</v>
      </c>
      <c r="AH65" s="294" t="s">
        <v>1224</v>
      </c>
      <c r="AI65" s="294" t="s">
        <v>1224</v>
      </c>
      <c r="AJ65" s="294" t="s">
        <v>1224</v>
      </c>
      <c r="AK65" s="294" t="s">
        <v>1224</v>
      </c>
      <c r="AL65" s="294" t="s">
        <v>1224</v>
      </c>
      <c r="AM65" s="294" t="s">
        <v>1224</v>
      </c>
      <c r="AN65" s="294" t="s">
        <v>1224</v>
      </c>
      <c r="AO65" s="294" t="s">
        <v>1224</v>
      </c>
      <c r="AP65" s="294" t="s">
        <v>1224</v>
      </c>
      <c r="AQ65" s="294" t="s">
        <v>1224</v>
      </c>
      <c r="AR65" s="294" t="s">
        <v>1224</v>
      </c>
      <c r="AS65" s="294" t="s">
        <v>1224</v>
      </c>
      <c r="AT65" s="294" t="s">
        <v>1224</v>
      </c>
      <c r="AU65" s="294" t="s">
        <v>1224</v>
      </c>
      <c r="AV65" s="294" t="s">
        <v>1224</v>
      </c>
      <c r="AW65" s="294" t="s">
        <v>1224</v>
      </c>
      <c r="AX65" s="294" t="s">
        <v>1224</v>
      </c>
      <c r="AY65" s="294" t="s">
        <v>1224</v>
      </c>
      <c r="AZ65" s="294" t="s">
        <v>1224</v>
      </c>
      <c r="BA65" s="294">
        <v>3</v>
      </c>
      <c r="BB65" s="294" t="s">
        <v>1224</v>
      </c>
      <c r="BC65" s="294" t="s">
        <v>1224</v>
      </c>
      <c r="BD65" s="294" t="s">
        <v>1224</v>
      </c>
      <c r="BE65" s="294" t="s">
        <v>1224</v>
      </c>
      <c r="BF65" s="294" t="s">
        <v>1224</v>
      </c>
      <c r="BG65" s="294" t="s">
        <v>1224</v>
      </c>
      <c r="BH65" s="294" t="s">
        <v>1224</v>
      </c>
      <c r="BI65" s="294" t="s">
        <v>1224</v>
      </c>
      <c r="BJ65" s="294" t="s">
        <v>1224</v>
      </c>
      <c r="BK65" s="294" t="s">
        <v>1224</v>
      </c>
      <c r="BL65" s="294" t="s">
        <v>1224</v>
      </c>
      <c r="BM65" s="294" t="s">
        <v>1224</v>
      </c>
      <c r="BN65" s="294">
        <v>3</v>
      </c>
      <c r="BO65" s="294">
        <v>3</v>
      </c>
      <c r="BP65" s="294">
        <v>3</v>
      </c>
      <c r="BQ65" s="294">
        <v>3</v>
      </c>
      <c r="BR65" s="294" t="s">
        <v>1224</v>
      </c>
      <c r="BS65" s="294" t="s">
        <v>1224</v>
      </c>
      <c r="BT65" s="294" t="s">
        <v>1224</v>
      </c>
      <c r="BU65" s="294" t="s">
        <v>1224</v>
      </c>
      <c r="BV65" s="294" t="s">
        <v>1224</v>
      </c>
      <c r="BW65" s="294" t="s">
        <v>1224</v>
      </c>
      <c r="BX65" s="294" t="s">
        <v>1224</v>
      </c>
      <c r="BY65" s="294" t="s">
        <v>1224</v>
      </c>
      <c r="BZ65" s="294" t="s">
        <v>1224</v>
      </c>
      <c r="CA65" s="294" t="s">
        <v>1224</v>
      </c>
      <c r="CB65" s="294" t="s">
        <v>1224</v>
      </c>
      <c r="CC65" s="294" t="s">
        <v>1224</v>
      </c>
      <c r="CD65" s="294" t="s">
        <v>1224</v>
      </c>
      <c r="CE65" s="294" t="s">
        <v>1224</v>
      </c>
      <c r="CF65" s="294" t="s">
        <v>1224</v>
      </c>
      <c r="CG65" s="294" t="s">
        <v>1224</v>
      </c>
      <c r="CH65" s="294" t="s">
        <v>1224</v>
      </c>
      <c r="CI65" s="294" t="s">
        <v>1224</v>
      </c>
      <c r="CJ65" s="294" t="s">
        <v>1224</v>
      </c>
      <c r="CK65" s="294" t="s">
        <v>1224</v>
      </c>
      <c r="CL65" s="294" t="s">
        <v>1224</v>
      </c>
      <c r="CM65" s="294" t="s">
        <v>1224</v>
      </c>
      <c r="CN65" s="294" t="s">
        <v>1224</v>
      </c>
    </row>
    <row r="66" spans="1:92" x14ac:dyDescent="0.25">
      <c r="A66" s="292">
        <v>63</v>
      </c>
      <c r="B66" s="295" t="s">
        <v>149</v>
      </c>
      <c r="C66" s="303" t="s">
        <v>105</v>
      </c>
      <c r="D66" s="314">
        <v>43817</v>
      </c>
      <c r="E66" s="310">
        <v>5.6</v>
      </c>
      <c r="F66" s="317">
        <v>2.2999999999999998</v>
      </c>
      <c r="G66" s="318">
        <v>7.8999999999999995</v>
      </c>
      <c r="H66" s="38" t="s">
        <v>827</v>
      </c>
      <c r="I66" s="342" t="s">
        <v>477</v>
      </c>
      <c r="J66" s="342" t="s">
        <v>477</v>
      </c>
      <c r="K66" s="342" t="s">
        <v>477</v>
      </c>
      <c r="L66" s="342" t="s">
        <v>477</v>
      </c>
      <c r="M66" s="342" t="s">
        <v>477</v>
      </c>
      <c r="N66" s="342" t="s">
        <v>477</v>
      </c>
      <c r="O66" s="342" t="s">
        <v>477</v>
      </c>
      <c r="P66" s="342" t="s">
        <v>477</v>
      </c>
      <c r="Q66" s="342" t="s">
        <v>477</v>
      </c>
      <c r="R66" s="294" t="s">
        <v>1224</v>
      </c>
      <c r="S66" s="294" t="s">
        <v>1224</v>
      </c>
      <c r="T66" s="294" t="s">
        <v>1224</v>
      </c>
      <c r="U66" s="294" t="s">
        <v>1224</v>
      </c>
      <c r="V66" s="294" t="s">
        <v>1224</v>
      </c>
      <c r="W66" s="294" t="s">
        <v>1224</v>
      </c>
      <c r="X66" s="294" t="s">
        <v>1224</v>
      </c>
      <c r="Y66" s="294" t="s">
        <v>1224</v>
      </c>
      <c r="Z66" s="294" t="s">
        <v>1224</v>
      </c>
      <c r="AA66" s="294" t="s">
        <v>1224</v>
      </c>
      <c r="AB66" s="294" t="s">
        <v>1224</v>
      </c>
      <c r="AC66" s="294" t="s">
        <v>1224</v>
      </c>
      <c r="AD66" s="294" t="s">
        <v>1224</v>
      </c>
      <c r="AE66" s="294" t="s">
        <v>1224</v>
      </c>
      <c r="AF66" s="294" t="s">
        <v>1224</v>
      </c>
      <c r="AG66" s="294" t="s">
        <v>1224</v>
      </c>
      <c r="AH66" s="294" t="s">
        <v>1224</v>
      </c>
      <c r="AI66" s="294" t="s">
        <v>1224</v>
      </c>
      <c r="AJ66" s="294" t="s">
        <v>1224</v>
      </c>
      <c r="AK66" s="294" t="s">
        <v>1224</v>
      </c>
      <c r="AL66" s="294" t="s">
        <v>1224</v>
      </c>
      <c r="AM66" s="294" t="s">
        <v>1224</v>
      </c>
      <c r="AN66" s="294">
        <v>3</v>
      </c>
      <c r="AO66" s="294" t="s">
        <v>1224</v>
      </c>
      <c r="AP66" s="294" t="s">
        <v>1224</v>
      </c>
      <c r="AQ66" s="294" t="s">
        <v>1224</v>
      </c>
      <c r="AR66" s="294" t="s">
        <v>1224</v>
      </c>
      <c r="AS66" s="294" t="s">
        <v>1224</v>
      </c>
      <c r="AT66" s="294" t="s">
        <v>1224</v>
      </c>
      <c r="AU66" s="294" t="s">
        <v>1224</v>
      </c>
      <c r="AV66" s="294" t="s">
        <v>1224</v>
      </c>
      <c r="AW66" s="294" t="s">
        <v>1224</v>
      </c>
      <c r="AX66" s="294" t="s">
        <v>1224</v>
      </c>
      <c r="AY66" s="294" t="s">
        <v>1224</v>
      </c>
      <c r="AZ66" s="294" t="s">
        <v>1224</v>
      </c>
      <c r="BA66" s="294" t="s">
        <v>1224</v>
      </c>
      <c r="BB66" s="294" t="s">
        <v>1224</v>
      </c>
      <c r="BC66" s="294" t="s">
        <v>1224</v>
      </c>
      <c r="BD66" s="294" t="s">
        <v>1224</v>
      </c>
      <c r="BE66" s="294" t="s">
        <v>1224</v>
      </c>
      <c r="BF66" s="294" t="s">
        <v>1224</v>
      </c>
      <c r="BG66" s="294" t="s">
        <v>1224</v>
      </c>
      <c r="BH66" s="294" t="s">
        <v>1224</v>
      </c>
      <c r="BI66" s="294" t="s">
        <v>1224</v>
      </c>
      <c r="BJ66" s="294" t="s">
        <v>1224</v>
      </c>
      <c r="BK66" s="294" t="s">
        <v>1224</v>
      </c>
      <c r="BL66" s="294" t="s">
        <v>1224</v>
      </c>
      <c r="BM66" s="294" t="s">
        <v>1224</v>
      </c>
      <c r="BN66" s="294" t="s">
        <v>1224</v>
      </c>
      <c r="BO66" s="294" t="s">
        <v>1224</v>
      </c>
      <c r="BP66" s="294" t="s">
        <v>1224</v>
      </c>
      <c r="BQ66" s="294" t="s">
        <v>1224</v>
      </c>
      <c r="BR66" s="294" t="s">
        <v>1224</v>
      </c>
      <c r="BS66" s="294" t="s">
        <v>1224</v>
      </c>
      <c r="BT66" s="294" t="s">
        <v>1224</v>
      </c>
      <c r="BU66" s="294" t="s">
        <v>1224</v>
      </c>
      <c r="BV66" s="294" t="s">
        <v>1224</v>
      </c>
      <c r="BW66" s="294" t="s">
        <v>1224</v>
      </c>
      <c r="BX66" s="294" t="s">
        <v>1224</v>
      </c>
      <c r="BY66" s="294" t="s">
        <v>1224</v>
      </c>
      <c r="BZ66" s="294" t="s">
        <v>1224</v>
      </c>
      <c r="CA66" s="294" t="s">
        <v>1224</v>
      </c>
      <c r="CB66" s="294" t="s">
        <v>1224</v>
      </c>
      <c r="CC66" s="294" t="s">
        <v>1224</v>
      </c>
      <c r="CD66" s="294" t="s">
        <v>1224</v>
      </c>
      <c r="CE66" s="294" t="s">
        <v>1224</v>
      </c>
      <c r="CF66" s="294" t="s">
        <v>1224</v>
      </c>
      <c r="CG66" s="294" t="s">
        <v>1224</v>
      </c>
      <c r="CH66" s="294" t="s">
        <v>1224</v>
      </c>
      <c r="CI66" s="294" t="s">
        <v>1224</v>
      </c>
      <c r="CJ66" s="294" t="s">
        <v>1224</v>
      </c>
      <c r="CK66" s="294" t="s">
        <v>1224</v>
      </c>
      <c r="CL66" s="294" t="s">
        <v>1224</v>
      </c>
      <c r="CM66" s="294" t="s">
        <v>1224</v>
      </c>
      <c r="CN66" s="294" t="s">
        <v>1224</v>
      </c>
    </row>
    <row r="67" spans="1:92" x14ac:dyDescent="0.2">
      <c r="A67" s="292">
        <v>64</v>
      </c>
      <c r="B67" s="295" t="s">
        <v>150</v>
      </c>
      <c r="C67" s="303" t="s">
        <v>105</v>
      </c>
      <c r="D67" s="316" t="s">
        <v>1292</v>
      </c>
      <c r="E67" s="325">
        <v>13.5</v>
      </c>
      <c r="F67" s="317">
        <v>2.5</v>
      </c>
      <c r="G67" s="318">
        <v>16</v>
      </c>
      <c r="H67" s="316" t="s">
        <v>164</v>
      </c>
      <c r="I67" s="342" t="s">
        <v>477</v>
      </c>
      <c r="J67" s="342" t="s">
        <v>477</v>
      </c>
      <c r="K67" s="342" t="s">
        <v>477</v>
      </c>
      <c r="L67" s="342" t="s">
        <v>477</v>
      </c>
      <c r="M67" s="342" t="s">
        <v>477</v>
      </c>
      <c r="N67" s="342" t="s">
        <v>477</v>
      </c>
      <c r="O67" s="342" t="s">
        <v>477</v>
      </c>
      <c r="P67" s="342" t="s">
        <v>477</v>
      </c>
      <c r="Q67" s="342" t="s">
        <v>477</v>
      </c>
      <c r="R67" s="294">
        <v>3</v>
      </c>
      <c r="S67" s="309" t="s">
        <v>1224</v>
      </c>
      <c r="T67" s="309" t="s">
        <v>1224</v>
      </c>
      <c r="U67" s="294" t="s">
        <v>1224</v>
      </c>
      <c r="V67" s="294">
        <v>3</v>
      </c>
      <c r="W67" s="294" t="s">
        <v>1224</v>
      </c>
      <c r="X67" s="294" t="s">
        <v>1224</v>
      </c>
      <c r="Y67" s="294" t="s">
        <v>1224</v>
      </c>
      <c r="Z67" s="294" t="s">
        <v>1224</v>
      </c>
      <c r="AA67" s="294" t="s">
        <v>1224</v>
      </c>
      <c r="AB67" s="294" t="s">
        <v>1224</v>
      </c>
      <c r="AC67" s="294" t="s">
        <v>1224</v>
      </c>
      <c r="AD67" s="294" t="s">
        <v>1224</v>
      </c>
      <c r="AE67" s="294" t="s">
        <v>1224</v>
      </c>
      <c r="AF67" s="294" t="s">
        <v>1224</v>
      </c>
      <c r="AG67" s="294" t="s">
        <v>1224</v>
      </c>
      <c r="AH67" s="294" t="s">
        <v>1224</v>
      </c>
      <c r="AI67" s="294" t="s">
        <v>1224</v>
      </c>
      <c r="AJ67" s="294" t="s">
        <v>1224</v>
      </c>
      <c r="AK67" s="294" t="s">
        <v>1224</v>
      </c>
      <c r="AL67" s="294" t="s">
        <v>1224</v>
      </c>
      <c r="AM67" s="294" t="s">
        <v>1224</v>
      </c>
      <c r="AN67" s="294" t="s">
        <v>1224</v>
      </c>
      <c r="AO67" s="294" t="s">
        <v>1224</v>
      </c>
      <c r="AP67" s="294" t="s">
        <v>1224</v>
      </c>
      <c r="AQ67" s="294" t="s">
        <v>1224</v>
      </c>
      <c r="AR67" s="294" t="s">
        <v>1224</v>
      </c>
      <c r="AS67" s="294" t="s">
        <v>1224</v>
      </c>
      <c r="AT67" s="294" t="s">
        <v>1224</v>
      </c>
      <c r="AU67" s="294" t="s">
        <v>1224</v>
      </c>
      <c r="AV67" s="294" t="s">
        <v>1224</v>
      </c>
      <c r="AW67" s="294" t="s">
        <v>1224</v>
      </c>
      <c r="AX67" s="294" t="s">
        <v>1224</v>
      </c>
      <c r="AY67" s="294" t="s">
        <v>1224</v>
      </c>
      <c r="AZ67" s="294" t="s">
        <v>1224</v>
      </c>
      <c r="BA67" s="294">
        <v>3</v>
      </c>
      <c r="BB67" s="294" t="s">
        <v>1224</v>
      </c>
      <c r="BC67" s="294" t="s">
        <v>1224</v>
      </c>
      <c r="BD67" s="294" t="s">
        <v>1224</v>
      </c>
      <c r="BE67" s="294" t="s">
        <v>1224</v>
      </c>
      <c r="BF67" s="294" t="s">
        <v>1224</v>
      </c>
      <c r="BG67" s="294" t="s">
        <v>1224</v>
      </c>
      <c r="BH67" s="294" t="s">
        <v>1224</v>
      </c>
      <c r="BI67" s="294" t="s">
        <v>1224</v>
      </c>
      <c r="BJ67" s="294" t="s">
        <v>1224</v>
      </c>
      <c r="BK67" s="294" t="s">
        <v>1224</v>
      </c>
      <c r="BL67" s="294" t="s">
        <v>1224</v>
      </c>
      <c r="BM67" s="294" t="s">
        <v>1224</v>
      </c>
      <c r="BN67" s="294">
        <v>3</v>
      </c>
      <c r="BO67" s="294">
        <v>3</v>
      </c>
      <c r="BP67" s="294">
        <v>3</v>
      </c>
      <c r="BQ67" s="294">
        <v>3</v>
      </c>
      <c r="BR67" s="294" t="s">
        <v>1224</v>
      </c>
      <c r="BS67" s="294" t="s">
        <v>1224</v>
      </c>
      <c r="BT67" s="294" t="s">
        <v>1224</v>
      </c>
      <c r="BU67" s="294" t="s">
        <v>1224</v>
      </c>
      <c r="BV67" s="294" t="s">
        <v>1224</v>
      </c>
      <c r="BW67" s="294" t="s">
        <v>1224</v>
      </c>
      <c r="BX67" s="294" t="s">
        <v>1224</v>
      </c>
      <c r="BY67" s="294" t="s">
        <v>1224</v>
      </c>
      <c r="BZ67" s="294" t="s">
        <v>1224</v>
      </c>
      <c r="CA67" s="294" t="s">
        <v>1224</v>
      </c>
      <c r="CB67" s="294" t="s">
        <v>1224</v>
      </c>
      <c r="CC67" s="294" t="s">
        <v>1224</v>
      </c>
      <c r="CD67" s="294" t="s">
        <v>1224</v>
      </c>
      <c r="CE67" s="294" t="s">
        <v>1224</v>
      </c>
      <c r="CF67" s="294" t="s">
        <v>1224</v>
      </c>
      <c r="CG67" s="294" t="s">
        <v>1224</v>
      </c>
      <c r="CH67" s="294" t="s">
        <v>1224</v>
      </c>
      <c r="CI67" s="294" t="s">
        <v>1224</v>
      </c>
      <c r="CJ67" s="294" t="s">
        <v>1224</v>
      </c>
      <c r="CK67" s="294" t="s">
        <v>1224</v>
      </c>
      <c r="CL67" s="294" t="s">
        <v>1224</v>
      </c>
      <c r="CM67" s="294" t="s">
        <v>1224</v>
      </c>
      <c r="CN67" s="294" t="s">
        <v>1224</v>
      </c>
    </row>
    <row r="68" spans="1:92" x14ac:dyDescent="0.2">
      <c r="A68" s="292">
        <v>65</v>
      </c>
      <c r="B68" s="295" t="s">
        <v>151</v>
      </c>
      <c r="C68" s="303" t="s">
        <v>105</v>
      </c>
      <c r="D68" s="316" t="s">
        <v>729</v>
      </c>
      <c r="E68" s="325">
        <v>10.199999999999999</v>
      </c>
      <c r="F68" s="317">
        <v>0.83333333333333337</v>
      </c>
      <c r="G68" s="318">
        <v>11.033333333333333</v>
      </c>
      <c r="H68" s="38" t="s">
        <v>1363</v>
      </c>
      <c r="I68" s="342" t="s">
        <v>477</v>
      </c>
      <c r="J68" s="342" t="s">
        <v>477</v>
      </c>
      <c r="K68" s="342" t="s">
        <v>477</v>
      </c>
      <c r="L68" s="342" t="s">
        <v>477</v>
      </c>
      <c r="M68" s="342" t="s">
        <v>477</v>
      </c>
      <c r="N68" s="342" t="s">
        <v>477</v>
      </c>
      <c r="O68" s="342" t="s">
        <v>477</v>
      </c>
      <c r="P68" s="342" t="s">
        <v>477</v>
      </c>
      <c r="Q68" s="342" t="s">
        <v>477</v>
      </c>
      <c r="R68" s="294">
        <v>3</v>
      </c>
      <c r="S68" s="309" t="s">
        <v>1224</v>
      </c>
      <c r="T68" s="309" t="s">
        <v>1224</v>
      </c>
      <c r="U68" s="294" t="s">
        <v>1224</v>
      </c>
      <c r="V68" s="294">
        <v>3</v>
      </c>
      <c r="W68" s="294" t="s">
        <v>1224</v>
      </c>
      <c r="X68" s="294" t="s">
        <v>1224</v>
      </c>
      <c r="Y68" s="294" t="s">
        <v>1224</v>
      </c>
      <c r="Z68" s="294" t="s">
        <v>1224</v>
      </c>
      <c r="AA68" s="294" t="s">
        <v>1224</v>
      </c>
      <c r="AB68" s="294" t="s">
        <v>1224</v>
      </c>
      <c r="AC68" s="294" t="s">
        <v>1224</v>
      </c>
      <c r="AD68" s="294" t="s">
        <v>1224</v>
      </c>
      <c r="AE68" s="294" t="s">
        <v>1224</v>
      </c>
      <c r="AF68" s="294" t="s">
        <v>1224</v>
      </c>
      <c r="AG68" s="294" t="s">
        <v>1224</v>
      </c>
      <c r="AH68" s="294" t="s">
        <v>1224</v>
      </c>
      <c r="AI68" s="294" t="s">
        <v>1224</v>
      </c>
      <c r="AJ68" s="294" t="s">
        <v>1224</v>
      </c>
      <c r="AK68" s="294" t="s">
        <v>1224</v>
      </c>
      <c r="AL68" s="294" t="s">
        <v>1224</v>
      </c>
      <c r="AM68" s="294" t="s">
        <v>1224</v>
      </c>
      <c r="AN68" s="294" t="s">
        <v>1224</v>
      </c>
      <c r="AO68" s="294" t="s">
        <v>1224</v>
      </c>
      <c r="AP68" s="294" t="s">
        <v>1224</v>
      </c>
      <c r="AQ68" s="294" t="s">
        <v>1224</v>
      </c>
      <c r="AR68" s="294" t="s">
        <v>1224</v>
      </c>
      <c r="AS68" s="294" t="s">
        <v>1224</v>
      </c>
      <c r="AT68" s="294" t="s">
        <v>1224</v>
      </c>
      <c r="AU68" s="294" t="s">
        <v>1224</v>
      </c>
      <c r="AV68" s="294" t="s">
        <v>1224</v>
      </c>
      <c r="AW68" s="294" t="s">
        <v>1224</v>
      </c>
      <c r="AX68" s="294" t="s">
        <v>1224</v>
      </c>
      <c r="AY68" s="294" t="s">
        <v>1224</v>
      </c>
      <c r="AZ68" s="294" t="s">
        <v>1224</v>
      </c>
      <c r="BA68" s="294">
        <v>3</v>
      </c>
      <c r="BB68" s="294" t="s">
        <v>1224</v>
      </c>
      <c r="BC68" s="294" t="s">
        <v>1224</v>
      </c>
      <c r="BD68" s="294" t="s">
        <v>1224</v>
      </c>
      <c r="BE68" s="294" t="s">
        <v>1224</v>
      </c>
      <c r="BF68" s="294" t="s">
        <v>1224</v>
      </c>
      <c r="BG68" s="294" t="s">
        <v>1224</v>
      </c>
      <c r="BH68" s="294" t="s">
        <v>1224</v>
      </c>
      <c r="BI68" s="294" t="s">
        <v>1224</v>
      </c>
      <c r="BJ68" s="294" t="s">
        <v>1224</v>
      </c>
      <c r="BK68" s="294" t="s">
        <v>1224</v>
      </c>
      <c r="BL68" s="294" t="s">
        <v>1224</v>
      </c>
      <c r="BM68" s="294" t="s">
        <v>1224</v>
      </c>
      <c r="BN68" s="294">
        <v>3</v>
      </c>
      <c r="BO68" s="294">
        <v>3</v>
      </c>
      <c r="BP68" s="294">
        <v>3</v>
      </c>
      <c r="BQ68" s="294">
        <v>3</v>
      </c>
      <c r="BR68" s="294" t="s">
        <v>1224</v>
      </c>
      <c r="BS68" s="294" t="s">
        <v>1224</v>
      </c>
      <c r="BT68" s="294" t="s">
        <v>1224</v>
      </c>
      <c r="BU68" s="294" t="s">
        <v>1224</v>
      </c>
      <c r="BV68" s="294" t="s">
        <v>1224</v>
      </c>
      <c r="BW68" s="294" t="s">
        <v>1224</v>
      </c>
      <c r="BX68" s="294" t="s">
        <v>1224</v>
      </c>
      <c r="BY68" s="294" t="s">
        <v>1224</v>
      </c>
      <c r="BZ68" s="294" t="s">
        <v>1224</v>
      </c>
      <c r="CA68" s="294" t="s">
        <v>1224</v>
      </c>
      <c r="CB68" s="294" t="s">
        <v>1224</v>
      </c>
      <c r="CC68" s="294" t="s">
        <v>1224</v>
      </c>
      <c r="CD68" s="294" t="s">
        <v>1224</v>
      </c>
      <c r="CE68" s="294" t="s">
        <v>1224</v>
      </c>
      <c r="CF68" s="294" t="s">
        <v>1224</v>
      </c>
      <c r="CG68" s="294" t="s">
        <v>1224</v>
      </c>
      <c r="CH68" s="294" t="s">
        <v>1224</v>
      </c>
      <c r="CI68" s="294" t="s">
        <v>1224</v>
      </c>
      <c r="CJ68" s="294" t="s">
        <v>1224</v>
      </c>
      <c r="CK68" s="294" t="s">
        <v>1224</v>
      </c>
      <c r="CL68" s="294" t="s">
        <v>1224</v>
      </c>
      <c r="CM68" s="294" t="s">
        <v>1224</v>
      </c>
      <c r="CN68" s="294" t="s">
        <v>1224</v>
      </c>
    </row>
    <row r="69" spans="1:92" x14ac:dyDescent="0.2">
      <c r="A69" s="292">
        <v>66</v>
      </c>
      <c r="B69" s="295" t="s">
        <v>158</v>
      </c>
      <c r="C69" s="303" t="s">
        <v>105</v>
      </c>
      <c r="D69" s="40" t="s">
        <v>396</v>
      </c>
      <c r="E69" s="325">
        <v>4</v>
      </c>
      <c r="F69" s="317">
        <v>0.83333333333333337</v>
      </c>
      <c r="G69" s="318">
        <v>4.833333333333333</v>
      </c>
      <c r="H69" s="316" t="s">
        <v>826</v>
      </c>
      <c r="I69" s="342" t="s">
        <v>477</v>
      </c>
      <c r="J69" s="342" t="s">
        <v>477</v>
      </c>
      <c r="K69" s="342" t="s">
        <v>477</v>
      </c>
      <c r="L69" s="342" t="s">
        <v>477</v>
      </c>
      <c r="M69" s="342" t="s">
        <v>477</v>
      </c>
      <c r="N69" s="342" t="s">
        <v>477</v>
      </c>
      <c r="O69" s="342" t="s">
        <v>477</v>
      </c>
      <c r="P69" s="342" t="s">
        <v>477</v>
      </c>
      <c r="Q69" s="342" t="s">
        <v>477</v>
      </c>
      <c r="R69" s="294">
        <v>3</v>
      </c>
      <c r="S69" s="309" t="s">
        <v>1224</v>
      </c>
      <c r="T69" s="309" t="s">
        <v>1224</v>
      </c>
      <c r="U69" s="294" t="s">
        <v>1224</v>
      </c>
      <c r="V69" s="294">
        <v>3</v>
      </c>
      <c r="W69" s="294" t="s">
        <v>1224</v>
      </c>
      <c r="X69" s="294" t="s">
        <v>1224</v>
      </c>
      <c r="Y69" s="294" t="s">
        <v>1224</v>
      </c>
      <c r="Z69" s="294" t="s">
        <v>1224</v>
      </c>
      <c r="AA69" s="294" t="s">
        <v>1224</v>
      </c>
      <c r="AB69" s="294" t="s">
        <v>1224</v>
      </c>
      <c r="AC69" s="294" t="s">
        <v>1224</v>
      </c>
      <c r="AD69" s="294" t="s">
        <v>1224</v>
      </c>
      <c r="AE69" s="294" t="s">
        <v>1224</v>
      </c>
      <c r="AF69" s="294" t="s">
        <v>1224</v>
      </c>
      <c r="AG69" s="294" t="s">
        <v>1224</v>
      </c>
      <c r="AH69" s="294" t="s">
        <v>1224</v>
      </c>
      <c r="AI69" s="294" t="s">
        <v>1224</v>
      </c>
      <c r="AJ69" s="294" t="s">
        <v>1224</v>
      </c>
      <c r="AK69" s="294" t="s">
        <v>1224</v>
      </c>
      <c r="AL69" s="294" t="s">
        <v>1224</v>
      </c>
      <c r="AM69" s="294" t="s">
        <v>1224</v>
      </c>
      <c r="AN69" s="294" t="s">
        <v>1224</v>
      </c>
      <c r="AO69" s="294" t="s">
        <v>1224</v>
      </c>
      <c r="AP69" s="294" t="s">
        <v>1224</v>
      </c>
      <c r="AQ69" s="294" t="s">
        <v>1224</v>
      </c>
      <c r="AR69" s="294" t="s">
        <v>1224</v>
      </c>
      <c r="AS69" s="294" t="s">
        <v>1224</v>
      </c>
      <c r="AT69" s="294" t="s">
        <v>1224</v>
      </c>
      <c r="AU69" s="294" t="s">
        <v>1224</v>
      </c>
      <c r="AV69" s="294" t="s">
        <v>1224</v>
      </c>
      <c r="AW69" s="294" t="s">
        <v>1224</v>
      </c>
      <c r="AX69" s="294" t="s">
        <v>1224</v>
      </c>
      <c r="AY69" s="294" t="s">
        <v>1224</v>
      </c>
      <c r="AZ69" s="294" t="s">
        <v>1224</v>
      </c>
      <c r="BA69" s="294">
        <v>3</v>
      </c>
      <c r="BB69" s="294" t="s">
        <v>1224</v>
      </c>
      <c r="BC69" s="294" t="s">
        <v>1224</v>
      </c>
      <c r="BD69" s="294" t="s">
        <v>1224</v>
      </c>
      <c r="BE69" s="294" t="s">
        <v>1224</v>
      </c>
      <c r="BF69" s="294" t="s">
        <v>1224</v>
      </c>
      <c r="BG69" s="294" t="s">
        <v>1224</v>
      </c>
      <c r="BH69" s="294" t="s">
        <v>1224</v>
      </c>
      <c r="BI69" s="294" t="s">
        <v>1224</v>
      </c>
      <c r="BJ69" s="294" t="s">
        <v>1224</v>
      </c>
      <c r="BK69" s="294" t="s">
        <v>1224</v>
      </c>
      <c r="BL69" s="294" t="s">
        <v>1224</v>
      </c>
      <c r="BM69" s="294" t="s">
        <v>1224</v>
      </c>
      <c r="BN69" s="294">
        <v>3</v>
      </c>
      <c r="BO69" s="294">
        <v>3</v>
      </c>
      <c r="BP69" s="294">
        <v>3</v>
      </c>
      <c r="BQ69" s="294">
        <v>3</v>
      </c>
      <c r="BR69" s="294" t="s">
        <v>1224</v>
      </c>
      <c r="BS69" s="294" t="s">
        <v>1224</v>
      </c>
      <c r="BT69" s="294" t="s">
        <v>1224</v>
      </c>
      <c r="BU69" s="294" t="s">
        <v>1224</v>
      </c>
      <c r="BV69" s="294" t="s">
        <v>1224</v>
      </c>
      <c r="BW69" s="294" t="s">
        <v>1224</v>
      </c>
      <c r="BX69" s="294" t="s">
        <v>1224</v>
      </c>
      <c r="BY69" s="294" t="s">
        <v>1224</v>
      </c>
      <c r="BZ69" s="294" t="s">
        <v>1224</v>
      </c>
      <c r="CA69" s="294" t="s">
        <v>1224</v>
      </c>
      <c r="CB69" s="294" t="s">
        <v>1224</v>
      </c>
      <c r="CC69" s="294" t="s">
        <v>1224</v>
      </c>
      <c r="CD69" s="294" t="s">
        <v>1224</v>
      </c>
      <c r="CE69" s="294" t="s">
        <v>1224</v>
      </c>
      <c r="CF69" s="294" t="s">
        <v>1224</v>
      </c>
      <c r="CG69" s="294" t="s">
        <v>1224</v>
      </c>
      <c r="CH69" s="294" t="s">
        <v>1224</v>
      </c>
      <c r="CI69" s="294" t="s">
        <v>1224</v>
      </c>
      <c r="CJ69" s="294" t="s">
        <v>1224</v>
      </c>
      <c r="CK69" s="294" t="s">
        <v>1224</v>
      </c>
      <c r="CL69" s="294" t="s">
        <v>1224</v>
      </c>
      <c r="CM69" s="294" t="s">
        <v>1224</v>
      </c>
      <c r="CN69" s="294" t="s">
        <v>1224</v>
      </c>
    </row>
    <row r="70" spans="1:92" x14ac:dyDescent="0.25">
      <c r="A70" s="292">
        <v>67</v>
      </c>
      <c r="B70" s="295" t="s">
        <v>152</v>
      </c>
      <c r="C70" s="303" t="s">
        <v>105</v>
      </c>
      <c r="D70" s="314">
        <v>44063</v>
      </c>
      <c r="E70" s="310">
        <v>4</v>
      </c>
      <c r="F70" s="317">
        <v>1.6</v>
      </c>
      <c r="G70" s="318">
        <v>5.6</v>
      </c>
      <c r="H70" s="38" t="s">
        <v>827</v>
      </c>
      <c r="I70" s="342" t="s">
        <v>477</v>
      </c>
      <c r="J70" s="342" t="s">
        <v>477</v>
      </c>
      <c r="K70" s="342" t="s">
        <v>477</v>
      </c>
      <c r="L70" s="342" t="s">
        <v>477</v>
      </c>
      <c r="M70" s="342" t="s">
        <v>477</v>
      </c>
      <c r="N70" s="342" t="s">
        <v>477</v>
      </c>
      <c r="O70" s="342" t="s">
        <v>477</v>
      </c>
      <c r="P70" s="342" t="s">
        <v>477</v>
      </c>
      <c r="Q70" s="342" t="s">
        <v>477</v>
      </c>
      <c r="R70" s="294" t="s">
        <v>1224</v>
      </c>
      <c r="S70" s="294" t="s">
        <v>1224</v>
      </c>
      <c r="T70" s="294" t="s">
        <v>1224</v>
      </c>
      <c r="U70" s="294" t="s">
        <v>1224</v>
      </c>
      <c r="V70" s="294" t="s">
        <v>1224</v>
      </c>
      <c r="W70" s="294" t="s">
        <v>1224</v>
      </c>
      <c r="X70" s="294" t="s">
        <v>1224</v>
      </c>
      <c r="Y70" s="294" t="s">
        <v>1224</v>
      </c>
      <c r="Z70" s="294" t="s">
        <v>1224</v>
      </c>
      <c r="AA70" s="294" t="s">
        <v>1224</v>
      </c>
      <c r="AB70" s="294" t="s">
        <v>1224</v>
      </c>
      <c r="AC70" s="294" t="s">
        <v>1224</v>
      </c>
      <c r="AD70" s="294" t="s">
        <v>1224</v>
      </c>
      <c r="AE70" s="294" t="s">
        <v>1224</v>
      </c>
      <c r="AF70" s="294" t="s">
        <v>1224</v>
      </c>
      <c r="AG70" s="294" t="s">
        <v>1224</v>
      </c>
      <c r="AH70" s="294" t="s">
        <v>1224</v>
      </c>
      <c r="AI70" s="294" t="s">
        <v>1224</v>
      </c>
      <c r="AJ70" s="294" t="s">
        <v>1224</v>
      </c>
      <c r="AK70" s="294" t="s">
        <v>1224</v>
      </c>
      <c r="AL70" s="294" t="s">
        <v>1224</v>
      </c>
      <c r="AM70" s="294" t="s">
        <v>1224</v>
      </c>
      <c r="AN70" s="294">
        <v>3</v>
      </c>
      <c r="AO70" s="294" t="s">
        <v>1224</v>
      </c>
      <c r="AP70" s="294" t="s">
        <v>1224</v>
      </c>
      <c r="AQ70" s="294" t="s">
        <v>1224</v>
      </c>
      <c r="AR70" s="294" t="s">
        <v>1224</v>
      </c>
      <c r="AS70" s="294" t="s">
        <v>1224</v>
      </c>
      <c r="AT70" s="294" t="s">
        <v>1224</v>
      </c>
      <c r="AU70" s="294" t="s">
        <v>1224</v>
      </c>
      <c r="AV70" s="294" t="s">
        <v>1224</v>
      </c>
      <c r="AW70" s="294" t="s">
        <v>1224</v>
      </c>
      <c r="AX70" s="294" t="s">
        <v>1224</v>
      </c>
      <c r="AY70" s="294" t="s">
        <v>1224</v>
      </c>
      <c r="AZ70" s="294" t="s">
        <v>1224</v>
      </c>
      <c r="BA70" s="294" t="s">
        <v>1224</v>
      </c>
      <c r="BB70" s="294" t="s">
        <v>1224</v>
      </c>
      <c r="BC70" s="294" t="s">
        <v>1224</v>
      </c>
      <c r="BD70" s="294" t="s">
        <v>1224</v>
      </c>
      <c r="BE70" s="294" t="s">
        <v>1224</v>
      </c>
      <c r="BF70" s="294" t="s">
        <v>1224</v>
      </c>
      <c r="BG70" s="294" t="s">
        <v>1224</v>
      </c>
      <c r="BH70" s="294" t="s">
        <v>1224</v>
      </c>
      <c r="BI70" s="294" t="s">
        <v>1224</v>
      </c>
      <c r="BJ70" s="294" t="s">
        <v>1224</v>
      </c>
      <c r="BK70" s="294" t="s">
        <v>1224</v>
      </c>
      <c r="BL70" s="294" t="s">
        <v>1224</v>
      </c>
      <c r="BM70" s="294" t="s">
        <v>1224</v>
      </c>
      <c r="BN70" s="294" t="s">
        <v>1224</v>
      </c>
      <c r="BO70" s="294" t="s">
        <v>1224</v>
      </c>
      <c r="BP70" s="294" t="s">
        <v>1224</v>
      </c>
      <c r="BQ70" s="294" t="s">
        <v>1224</v>
      </c>
      <c r="BR70" s="294" t="s">
        <v>1224</v>
      </c>
      <c r="BS70" s="294" t="s">
        <v>1224</v>
      </c>
      <c r="BT70" s="294" t="s">
        <v>1224</v>
      </c>
      <c r="BU70" s="294" t="s">
        <v>1224</v>
      </c>
      <c r="BV70" s="294" t="s">
        <v>1224</v>
      </c>
      <c r="BW70" s="294" t="s">
        <v>1224</v>
      </c>
      <c r="BX70" s="294" t="s">
        <v>1224</v>
      </c>
      <c r="BY70" s="294" t="s">
        <v>1224</v>
      </c>
      <c r="BZ70" s="294" t="s">
        <v>1224</v>
      </c>
      <c r="CA70" s="294" t="s">
        <v>1224</v>
      </c>
      <c r="CB70" s="294" t="s">
        <v>1224</v>
      </c>
      <c r="CC70" s="294" t="s">
        <v>1224</v>
      </c>
      <c r="CD70" s="294" t="s">
        <v>1224</v>
      </c>
      <c r="CE70" s="294" t="s">
        <v>1224</v>
      </c>
      <c r="CF70" s="294" t="s">
        <v>1224</v>
      </c>
      <c r="CG70" s="294" t="s">
        <v>1224</v>
      </c>
      <c r="CH70" s="294" t="s">
        <v>1224</v>
      </c>
      <c r="CI70" s="294" t="s">
        <v>1224</v>
      </c>
      <c r="CJ70" s="294" t="s">
        <v>1224</v>
      </c>
      <c r="CK70" s="294" t="s">
        <v>1224</v>
      </c>
      <c r="CL70" s="294" t="s">
        <v>1224</v>
      </c>
      <c r="CM70" s="294" t="s">
        <v>1224</v>
      </c>
      <c r="CN70" s="294" t="s">
        <v>1224</v>
      </c>
    </row>
    <row r="71" spans="1:92" x14ac:dyDescent="0.25">
      <c r="A71" s="292">
        <v>68</v>
      </c>
      <c r="B71" s="295" t="s">
        <v>153</v>
      </c>
      <c r="C71" s="303" t="s">
        <v>105</v>
      </c>
      <c r="D71" s="314">
        <v>43724</v>
      </c>
      <c r="E71" s="310">
        <v>9</v>
      </c>
      <c r="F71" s="317">
        <v>2.5</v>
      </c>
      <c r="G71" s="318">
        <v>11.5</v>
      </c>
      <c r="H71" s="38" t="s">
        <v>827</v>
      </c>
      <c r="I71" s="342" t="s">
        <v>477</v>
      </c>
      <c r="J71" s="342" t="s">
        <v>477</v>
      </c>
      <c r="K71" s="342" t="s">
        <v>477</v>
      </c>
      <c r="L71" s="342" t="s">
        <v>477</v>
      </c>
      <c r="M71" s="342" t="s">
        <v>477</v>
      </c>
      <c r="N71" s="342" t="s">
        <v>477</v>
      </c>
      <c r="O71" s="342" t="s">
        <v>477</v>
      </c>
      <c r="P71" s="342" t="s">
        <v>477</v>
      </c>
      <c r="Q71" s="342" t="s">
        <v>477</v>
      </c>
      <c r="R71" s="294" t="s">
        <v>1224</v>
      </c>
      <c r="S71" s="294" t="s">
        <v>1224</v>
      </c>
      <c r="T71" s="294" t="s">
        <v>1224</v>
      </c>
      <c r="U71" s="294" t="s">
        <v>1224</v>
      </c>
      <c r="V71" s="294" t="s">
        <v>1224</v>
      </c>
      <c r="W71" s="294" t="s">
        <v>1224</v>
      </c>
      <c r="X71" s="294" t="s">
        <v>1224</v>
      </c>
      <c r="Y71" s="294" t="s">
        <v>1224</v>
      </c>
      <c r="Z71" s="294" t="s">
        <v>1224</v>
      </c>
      <c r="AA71" s="294" t="s">
        <v>1224</v>
      </c>
      <c r="AB71" s="294" t="s">
        <v>1224</v>
      </c>
      <c r="AC71" s="294" t="s">
        <v>1224</v>
      </c>
      <c r="AD71" s="294" t="s">
        <v>1224</v>
      </c>
      <c r="AE71" s="294" t="s">
        <v>1224</v>
      </c>
      <c r="AF71" s="294" t="s">
        <v>1224</v>
      </c>
      <c r="AG71" s="294" t="s">
        <v>1224</v>
      </c>
      <c r="AH71" s="294" t="s">
        <v>1224</v>
      </c>
      <c r="AI71" s="294" t="s">
        <v>1224</v>
      </c>
      <c r="AJ71" s="294" t="s">
        <v>1224</v>
      </c>
      <c r="AK71" s="294" t="s">
        <v>1224</v>
      </c>
      <c r="AL71" s="294" t="s">
        <v>1224</v>
      </c>
      <c r="AM71" s="294" t="s">
        <v>1224</v>
      </c>
      <c r="AN71" s="294">
        <v>3</v>
      </c>
      <c r="AO71" s="294" t="s">
        <v>1224</v>
      </c>
      <c r="AP71" s="294" t="s">
        <v>1224</v>
      </c>
      <c r="AQ71" s="294" t="s">
        <v>1224</v>
      </c>
      <c r="AR71" s="294" t="s">
        <v>1224</v>
      </c>
      <c r="AS71" s="294" t="s">
        <v>1224</v>
      </c>
      <c r="AT71" s="294" t="s">
        <v>1224</v>
      </c>
      <c r="AU71" s="294" t="s">
        <v>1224</v>
      </c>
      <c r="AV71" s="294" t="s">
        <v>1224</v>
      </c>
      <c r="AW71" s="294" t="s">
        <v>1224</v>
      </c>
      <c r="AX71" s="294" t="s">
        <v>1224</v>
      </c>
      <c r="AY71" s="294" t="s">
        <v>1224</v>
      </c>
      <c r="AZ71" s="294" t="s">
        <v>1224</v>
      </c>
      <c r="BA71" s="294" t="s">
        <v>1224</v>
      </c>
      <c r="BB71" s="294" t="s">
        <v>1224</v>
      </c>
      <c r="BC71" s="294" t="s">
        <v>1224</v>
      </c>
      <c r="BD71" s="294" t="s">
        <v>1224</v>
      </c>
      <c r="BE71" s="294" t="s">
        <v>1224</v>
      </c>
      <c r="BF71" s="294" t="s">
        <v>1224</v>
      </c>
      <c r="BG71" s="294" t="s">
        <v>1224</v>
      </c>
      <c r="BH71" s="294" t="s">
        <v>1224</v>
      </c>
      <c r="BI71" s="294" t="s">
        <v>1224</v>
      </c>
      <c r="BJ71" s="294" t="s">
        <v>1224</v>
      </c>
      <c r="BK71" s="294" t="s">
        <v>1224</v>
      </c>
      <c r="BL71" s="294" t="s">
        <v>1224</v>
      </c>
      <c r="BM71" s="294" t="s">
        <v>1224</v>
      </c>
      <c r="BN71" s="294" t="s">
        <v>1224</v>
      </c>
      <c r="BO71" s="294" t="s">
        <v>1224</v>
      </c>
      <c r="BP71" s="294" t="s">
        <v>1224</v>
      </c>
      <c r="BQ71" s="294" t="s">
        <v>1224</v>
      </c>
      <c r="BR71" s="294" t="s">
        <v>1224</v>
      </c>
      <c r="BS71" s="294" t="s">
        <v>1224</v>
      </c>
      <c r="BT71" s="294" t="s">
        <v>1224</v>
      </c>
      <c r="BU71" s="294" t="s">
        <v>1224</v>
      </c>
      <c r="BV71" s="294" t="s">
        <v>1224</v>
      </c>
      <c r="BW71" s="294" t="s">
        <v>1224</v>
      </c>
      <c r="BX71" s="294" t="s">
        <v>1224</v>
      </c>
      <c r="BY71" s="294" t="s">
        <v>1224</v>
      </c>
      <c r="BZ71" s="294" t="s">
        <v>1224</v>
      </c>
      <c r="CA71" s="294" t="s">
        <v>1224</v>
      </c>
      <c r="CB71" s="294" t="s">
        <v>1224</v>
      </c>
      <c r="CC71" s="294" t="s">
        <v>1224</v>
      </c>
      <c r="CD71" s="294" t="s">
        <v>1224</v>
      </c>
      <c r="CE71" s="294" t="s">
        <v>1224</v>
      </c>
      <c r="CF71" s="294" t="s">
        <v>1224</v>
      </c>
      <c r="CG71" s="294" t="s">
        <v>1224</v>
      </c>
      <c r="CH71" s="294" t="s">
        <v>1224</v>
      </c>
      <c r="CI71" s="294" t="s">
        <v>1224</v>
      </c>
      <c r="CJ71" s="294" t="s">
        <v>1224</v>
      </c>
      <c r="CK71" s="294" t="s">
        <v>1224</v>
      </c>
      <c r="CL71" s="294" t="s">
        <v>1224</v>
      </c>
      <c r="CM71" s="294" t="s">
        <v>1224</v>
      </c>
      <c r="CN71" s="294" t="s">
        <v>1224</v>
      </c>
    </row>
    <row r="72" spans="1:92" x14ac:dyDescent="0.25">
      <c r="A72" s="292">
        <v>69</v>
      </c>
      <c r="B72" s="295" t="s">
        <v>154</v>
      </c>
      <c r="C72" s="303" t="s">
        <v>105</v>
      </c>
      <c r="D72" s="314">
        <v>44454</v>
      </c>
      <c r="E72" s="310">
        <v>4.3</v>
      </c>
      <c r="F72" s="317">
        <v>0.25</v>
      </c>
      <c r="G72" s="318">
        <v>4.55</v>
      </c>
      <c r="H72" s="38" t="s">
        <v>827</v>
      </c>
      <c r="I72" s="342" t="s">
        <v>477</v>
      </c>
      <c r="J72" s="342" t="s">
        <v>477</v>
      </c>
      <c r="K72" s="342" t="s">
        <v>477</v>
      </c>
      <c r="L72" s="342" t="s">
        <v>477</v>
      </c>
      <c r="M72" s="342" t="s">
        <v>477</v>
      </c>
      <c r="N72" s="342" t="s">
        <v>477</v>
      </c>
      <c r="O72" s="342" t="s">
        <v>477</v>
      </c>
      <c r="P72" s="342" t="s">
        <v>477</v>
      </c>
      <c r="Q72" s="342" t="s">
        <v>477</v>
      </c>
      <c r="R72" s="294" t="s">
        <v>1224</v>
      </c>
      <c r="S72" s="294" t="s">
        <v>1224</v>
      </c>
      <c r="T72" s="294" t="s">
        <v>1224</v>
      </c>
      <c r="U72" s="294" t="s">
        <v>1224</v>
      </c>
      <c r="V72" s="294" t="s">
        <v>1224</v>
      </c>
      <c r="W72" s="294" t="s">
        <v>1224</v>
      </c>
      <c r="X72" s="294" t="s">
        <v>1224</v>
      </c>
      <c r="Y72" s="294" t="s">
        <v>1224</v>
      </c>
      <c r="Z72" s="294" t="s">
        <v>1224</v>
      </c>
      <c r="AA72" s="294" t="s">
        <v>1224</v>
      </c>
      <c r="AB72" s="294" t="s">
        <v>1224</v>
      </c>
      <c r="AC72" s="294" t="s">
        <v>1224</v>
      </c>
      <c r="AD72" s="294" t="s">
        <v>1224</v>
      </c>
      <c r="AE72" s="294" t="s">
        <v>1224</v>
      </c>
      <c r="AF72" s="294" t="s">
        <v>1224</v>
      </c>
      <c r="AG72" s="294" t="s">
        <v>1224</v>
      </c>
      <c r="AH72" s="294" t="s">
        <v>1224</v>
      </c>
      <c r="AI72" s="294" t="s">
        <v>1224</v>
      </c>
      <c r="AJ72" s="294" t="s">
        <v>1224</v>
      </c>
      <c r="AK72" s="294" t="s">
        <v>1224</v>
      </c>
      <c r="AL72" s="294" t="s">
        <v>1224</v>
      </c>
      <c r="AM72" s="294" t="s">
        <v>1224</v>
      </c>
      <c r="AN72" s="294">
        <v>3</v>
      </c>
      <c r="AO72" s="294" t="s">
        <v>1224</v>
      </c>
      <c r="AP72" s="294" t="s">
        <v>1224</v>
      </c>
      <c r="AQ72" s="294" t="s">
        <v>1224</v>
      </c>
      <c r="AR72" s="294" t="s">
        <v>1224</v>
      </c>
      <c r="AS72" s="294" t="s">
        <v>1224</v>
      </c>
      <c r="AT72" s="294" t="s">
        <v>1224</v>
      </c>
      <c r="AU72" s="294" t="s">
        <v>1224</v>
      </c>
      <c r="AV72" s="294" t="s">
        <v>1224</v>
      </c>
      <c r="AW72" s="294" t="s">
        <v>1224</v>
      </c>
      <c r="AX72" s="294" t="s">
        <v>1224</v>
      </c>
      <c r="AY72" s="294" t="s">
        <v>1224</v>
      </c>
      <c r="AZ72" s="294" t="s">
        <v>1224</v>
      </c>
      <c r="BA72" s="294" t="s">
        <v>1224</v>
      </c>
      <c r="BB72" s="294" t="s">
        <v>1224</v>
      </c>
      <c r="BC72" s="294" t="s">
        <v>1224</v>
      </c>
      <c r="BD72" s="294" t="s">
        <v>1224</v>
      </c>
      <c r="BE72" s="294" t="s">
        <v>1224</v>
      </c>
      <c r="BF72" s="294" t="s">
        <v>1224</v>
      </c>
      <c r="BG72" s="294" t="s">
        <v>1224</v>
      </c>
      <c r="BH72" s="294" t="s">
        <v>1224</v>
      </c>
      <c r="BI72" s="294" t="s">
        <v>1224</v>
      </c>
      <c r="BJ72" s="294" t="s">
        <v>1224</v>
      </c>
      <c r="BK72" s="294" t="s">
        <v>1224</v>
      </c>
      <c r="BL72" s="294" t="s">
        <v>1224</v>
      </c>
      <c r="BM72" s="294" t="s">
        <v>1224</v>
      </c>
      <c r="BN72" s="294" t="s">
        <v>1224</v>
      </c>
      <c r="BO72" s="294" t="s">
        <v>1224</v>
      </c>
      <c r="BP72" s="294" t="s">
        <v>1224</v>
      </c>
      <c r="BQ72" s="294" t="s">
        <v>1224</v>
      </c>
      <c r="BR72" s="294" t="s">
        <v>1224</v>
      </c>
      <c r="BS72" s="294" t="s">
        <v>1224</v>
      </c>
      <c r="BT72" s="294" t="s">
        <v>1224</v>
      </c>
      <c r="BU72" s="294" t="s">
        <v>1224</v>
      </c>
      <c r="BV72" s="294" t="s">
        <v>1224</v>
      </c>
      <c r="BW72" s="294" t="s">
        <v>1224</v>
      </c>
      <c r="BX72" s="294" t="s">
        <v>1224</v>
      </c>
      <c r="BY72" s="294" t="s">
        <v>1224</v>
      </c>
      <c r="BZ72" s="294" t="s">
        <v>1224</v>
      </c>
      <c r="CA72" s="294" t="s">
        <v>1224</v>
      </c>
      <c r="CB72" s="294" t="s">
        <v>1224</v>
      </c>
      <c r="CC72" s="294" t="s">
        <v>1224</v>
      </c>
      <c r="CD72" s="294" t="s">
        <v>1224</v>
      </c>
      <c r="CE72" s="294" t="s">
        <v>1224</v>
      </c>
      <c r="CF72" s="294" t="s">
        <v>1224</v>
      </c>
      <c r="CG72" s="294" t="s">
        <v>1224</v>
      </c>
      <c r="CH72" s="294" t="s">
        <v>1224</v>
      </c>
      <c r="CI72" s="294" t="s">
        <v>1224</v>
      </c>
      <c r="CJ72" s="294" t="s">
        <v>1224</v>
      </c>
      <c r="CK72" s="294" t="s">
        <v>1224</v>
      </c>
      <c r="CL72" s="294" t="s">
        <v>1224</v>
      </c>
      <c r="CM72" s="294" t="s">
        <v>1224</v>
      </c>
      <c r="CN72" s="294" t="s">
        <v>1224</v>
      </c>
    </row>
    <row r="73" spans="1:92" x14ac:dyDescent="0.2">
      <c r="A73" s="292">
        <v>70</v>
      </c>
      <c r="B73" s="295" t="s">
        <v>156</v>
      </c>
      <c r="C73" s="37" t="s">
        <v>105</v>
      </c>
      <c r="D73" s="316" t="s">
        <v>1293</v>
      </c>
      <c r="E73" s="325">
        <v>4</v>
      </c>
      <c r="F73" s="317">
        <v>0</v>
      </c>
      <c r="G73" s="318">
        <v>4</v>
      </c>
      <c r="H73" s="38" t="s">
        <v>1363</v>
      </c>
      <c r="I73" s="342" t="s">
        <v>477</v>
      </c>
      <c r="J73" s="342" t="s">
        <v>477</v>
      </c>
      <c r="K73" s="342" t="s">
        <v>477</v>
      </c>
      <c r="L73" s="342" t="s">
        <v>477</v>
      </c>
      <c r="M73" s="342" t="s">
        <v>477</v>
      </c>
      <c r="N73" s="342" t="s">
        <v>477</v>
      </c>
      <c r="O73" s="342" t="s">
        <v>477</v>
      </c>
      <c r="P73" s="342" t="s">
        <v>477</v>
      </c>
      <c r="Q73" s="342" t="s">
        <v>477</v>
      </c>
      <c r="R73" s="294">
        <v>3</v>
      </c>
      <c r="S73" s="309" t="s">
        <v>1224</v>
      </c>
      <c r="T73" s="309" t="s">
        <v>1224</v>
      </c>
      <c r="U73" s="294" t="s">
        <v>1224</v>
      </c>
      <c r="V73" s="294">
        <v>3</v>
      </c>
      <c r="W73" s="294" t="s">
        <v>1224</v>
      </c>
      <c r="X73" s="294" t="s">
        <v>1224</v>
      </c>
      <c r="Y73" s="294" t="s">
        <v>1224</v>
      </c>
      <c r="Z73" s="294" t="s">
        <v>1224</v>
      </c>
      <c r="AA73" s="294" t="s">
        <v>1224</v>
      </c>
      <c r="AB73" s="294" t="s">
        <v>1224</v>
      </c>
      <c r="AC73" s="294" t="s">
        <v>1224</v>
      </c>
      <c r="AD73" s="294" t="s">
        <v>1224</v>
      </c>
      <c r="AE73" s="294" t="s">
        <v>1224</v>
      </c>
      <c r="AF73" s="294" t="s">
        <v>1224</v>
      </c>
      <c r="AG73" s="294" t="s">
        <v>1224</v>
      </c>
      <c r="AH73" s="294" t="s">
        <v>1224</v>
      </c>
      <c r="AI73" s="294" t="s">
        <v>1224</v>
      </c>
      <c r="AJ73" s="294" t="s">
        <v>1224</v>
      </c>
      <c r="AK73" s="294" t="s">
        <v>1224</v>
      </c>
      <c r="AL73" s="294" t="s">
        <v>1224</v>
      </c>
      <c r="AM73" s="294" t="s">
        <v>1224</v>
      </c>
      <c r="AN73" s="294" t="s">
        <v>1224</v>
      </c>
      <c r="AO73" s="294" t="s">
        <v>1224</v>
      </c>
      <c r="AP73" s="294" t="s">
        <v>1224</v>
      </c>
      <c r="AQ73" s="294" t="s">
        <v>1224</v>
      </c>
      <c r="AR73" s="294" t="s">
        <v>1224</v>
      </c>
      <c r="AS73" s="294" t="s">
        <v>1224</v>
      </c>
      <c r="AT73" s="294" t="s">
        <v>1224</v>
      </c>
      <c r="AU73" s="294" t="s">
        <v>1224</v>
      </c>
      <c r="AV73" s="294" t="s">
        <v>1224</v>
      </c>
      <c r="AW73" s="294" t="s">
        <v>1224</v>
      </c>
      <c r="AX73" s="294" t="s">
        <v>1224</v>
      </c>
      <c r="AY73" s="294" t="s">
        <v>1224</v>
      </c>
      <c r="AZ73" s="294" t="s">
        <v>1224</v>
      </c>
      <c r="BA73" s="294">
        <v>3</v>
      </c>
      <c r="BB73" s="294" t="s">
        <v>1224</v>
      </c>
      <c r="BC73" s="294" t="s">
        <v>1224</v>
      </c>
      <c r="BD73" s="294" t="s">
        <v>1224</v>
      </c>
      <c r="BE73" s="294" t="s">
        <v>1224</v>
      </c>
      <c r="BF73" s="294" t="s">
        <v>1224</v>
      </c>
      <c r="BG73" s="294" t="s">
        <v>1224</v>
      </c>
      <c r="BH73" s="294" t="s">
        <v>1224</v>
      </c>
      <c r="BI73" s="294" t="s">
        <v>1224</v>
      </c>
      <c r="BJ73" s="294" t="s">
        <v>1224</v>
      </c>
      <c r="BK73" s="294" t="s">
        <v>1224</v>
      </c>
      <c r="BL73" s="294" t="s">
        <v>1224</v>
      </c>
      <c r="BM73" s="294" t="s">
        <v>1224</v>
      </c>
      <c r="BN73" s="294">
        <v>3</v>
      </c>
      <c r="BO73" s="294">
        <v>3</v>
      </c>
      <c r="BP73" s="294">
        <v>3</v>
      </c>
      <c r="BQ73" s="294">
        <v>3</v>
      </c>
      <c r="BR73" s="294" t="s">
        <v>1224</v>
      </c>
      <c r="BS73" s="294" t="s">
        <v>1224</v>
      </c>
      <c r="BT73" s="294" t="s">
        <v>1224</v>
      </c>
      <c r="BU73" s="294" t="s">
        <v>1224</v>
      </c>
      <c r="BV73" s="294" t="s">
        <v>1224</v>
      </c>
      <c r="BW73" s="294" t="s">
        <v>1224</v>
      </c>
      <c r="BX73" s="294" t="s">
        <v>1224</v>
      </c>
      <c r="BY73" s="294" t="s">
        <v>1224</v>
      </c>
      <c r="BZ73" s="294" t="s">
        <v>1224</v>
      </c>
      <c r="CA73" s="294" t="s">
        <v>1224</v>
      </c>
      <c r="CB73" s="294" t="s">
        <v>1224</v>
      </c>
      <c r="CC73" s="294" t="s">
        <v>1224</v>
      </c>
      <c r="CD73" s="294" t="s">
        <v>1224</v>
      </c>
      <c r="CE73" s="294" t="s">
        <v>1224</v>
      </c>
      <c r="CF73" s="294" t="s">
        <v>1224</v>
      </c>
      <c r="CG73" s="294" t="s">
        <v>1224</v>
      </c>
      <c r="CH73" s="294" t="s">
        <v>1224</v>
      </c>
      <c r="CI73" s="294" t="s">
        <v>1224</v>
      </c>
      <c r="CJ73" s="294" t="s">
        <v>1224</v>
      </c>
      <c r="CK73" s="294" t="s">
        <v>1224</v>
      </c>
      <c r="CL73" s="294" t="s">
        <v>1224</v>
      </c>
      <c r="CM73" s="294" t="s">
        <v>1224</v>
      </c>
      <c r="CN73" s="294" t="s">
        <v>1224</v>
      </c>
    </row>
    <row r="74" spans="1:92" x14ac:dyDescent="0.2">
      <c r="A74" s="292">
        <v>71</v>
      </c>
      <c r="B74" s="295" t="s">
        <v>157</v>
      </c>
      <c r="C74" s="37" t="s">
        <v>105</v>
      </c>
      <c r="D74" s="316" t="s">
        <v>539</v>
      </c>
      <c r="E74" s="325">
        <v>4</v>
      </c>
      <c r="F74" s="317">
        <v>0</v>
      </c>
      <c r="G74" s="318">
        <v>4</v>
      </c>
      <c r="H74" s="38" t="s">
        <v>1363</v>
      </c>
      <c r="I74" s="342" t="s">
        <v>477</v>
      </c>
      <c r="J74" s="342" t="s">
        <v>477</v>
      </c>
      <c r="K74" s="342" t="s">
        <v>477</v>
      </c>
      <c r="L74" s="342" t="s">
        <v>477</v>
      </c>
      <c r="M74" s="342" t="s">
        <v>477</v>
      </c>
      <c r="N74" s="342" t="s">
        <v>477</v>
      </c>
      <c r="O74" s="342" t="s">
        <v>477</v>
      </c>
      <c r="P74" s="342" t="s">
        <v>477</v>
      </c>
      <c r="Q74" s="342" t="s">
        <v>477</v>
      </c>
      <c r="R74" s="294">
        <v>3</v>
      </c>
      <c r="S74" s="309" t="s">
        <v>1224</v>
      </c>
      <c r="T74" s="309" t="s">
        <v>1224</v>
      </c>
      <c r="U74" s="294" t="s">
        <v>1224</v>
      </c>
      <c r="V74" s="294">
        <v>3</v>
      </c>
      <c r="W74" s="294" t="s">
        <v>1224</v>
      </c>
      <c r="X74" s="294" t="s">
        <v>1224</v>
      </c>
      <c r="Y74" s="294" t="s">
        <v>1224</v>
      </c>
      <c r="Z74" s="294" t="s">
        <v>1224</v>
      </c>
      <c r="AA74" s="294" t="s">
        <v>1224</v>
      </c>
      <c r="AB74" s="294" t="s">
        <v>1224</v>
      </c>
      <c r="AC74" s="294" t="s">
        <v>1224</v>
      </c>
      <c r="AD74" s="294" t="s">
        <v>1224</v>
      </c>
      <c r="AE74" s="294" t="s">
        <v>1224</v>
      </c>
      <c r="AF74" s="294" t="s">
        <v>1224</v>
      </c>
      <c r="AG74" s="294" t="s">
        <v>1224</v>
      </c>
      <c r="AH74" s="294" t="s">
        <v>1224</v>
      </c>
      <c r="AI74" s="294" t="s">
        <v>1224</v>
      </c>
      <c r="AJ74" s="294" t="s">
        <v>1224</v>
      </c>
      <c r="AK74" s="294" t="s">
        <v>1224</v>
      </c>
      <c r="AL74" s="294" t="s">
        <v>1224</v>
      </c>
      <c r="AM74" s="294" t="s">
        <v>1224</v>
      </c>
      <c r="AN74" s="294" t="s">
        <v>1224</v>
      </c>
      <c r="AO74" s="294" t="s">
        <v>1224</v>
      </c>
      <c r="AP74" s="294" t="s">
        <v>1224</v>
      </c>
      <c r="AQ74" s="294" t="s">
        <v>1224</v>
      </c>
      <c r="AR74" s="294" t="s">
        <v>1224</v>
      </c>
      <c r="AS74" s="294" t="s">
        <v>1224</v>
      </c>
      <c r="AT74" s="294" t="s">
        <v>1224</v>
      </c>
      <c r="AU74" s="294" t="s">
        <v>1224</v>
      </c>
      <c r="AV74" s="294" t="s">
        <v>1224</v>
      </c>
      <c r="AW74" s="294" t="s">
        <v>1224</v>
      </c>
      <c r="AX74" s="294" t="s">
        <v>1224</v>
      </c>
      <c r="AY74" s="294" t="s">
        <v>1224</v>
      </c>
      <c r="AZ74" s="294" t="s">
        <v>1224</v>
      </c>
      <c r="BA74" s="294">
        <v>3</v>
      </c>
      <c r="BB74" s="294" t="s">
        <v>1224</v>
      </c>
      <c r="BC74" s="294" t="s">
        <v>1224</v>
      </c>
      <c r="BD74" s="294" t="s">
        <v>1224</v>
      </c>
      <c r="BE74" s="294" t="s">
        <v>1224</v>
      </c>
      <c r="BF74" s="294" t="s">
        <v>1224</v>
      </c>
      <c r="BG74" s="294" t="s">
        <v>1224</v>
      </c>
      <c r="BH74" s="294" t="s">
        <v>1224</v>
      </c>
      <c r="BI74" s="294" t="s">
        <v>1224</v>
      </c>
      <c r="BJ74" s="294" t="s">
        <v>1224</v>
      </c>
      <c r="BK74" s="294" t="s">
        <v>1224</v>
      </c>
      <c r="BL74" s="294" t="s">
        <v>1224</v>
      </c>
      <c r="BM74" s="294" t="s">
        <v>1224</v>
      </c>
      <c r="BN74" s="294">
        <v>3</v>
      </c>
      <c r="BO74" s="294">
        <v>3</v>
      </c>
      <c r="BP74" s="294">
        <v>3</v>
      </c>
      <c r="BQ74" s="294">
        <v>3</v>
      </c>
      <c r="BR74" s="294" t="s">
        <v>1224</v>
      </c>
      <c r="BS74" s="294" t="s">
        <v>1224</v>
      </c>
      <c r="BT74" s="294" t="s">
        <v>1224</v>
      </c>
      <c r="BU74" s="294" t="s">
        <v>1224</v>
      </c>
      <c r="BV74" s="294" t="s">
        <v>1224</v>
      </c>
      <c r="BW74" s="294" t="s">
        <v>1224</v>
      </c>
      <c r="BX74" s="294" t="s">
        <v>1224</v>
      </c>
      <c r="BY74" s="294" t="s">
        <v>1224</v>
      </c>
      <c r="BZ74" s="294" t="s">
        <v>1224</v>
      </c>
      <c r="CA74" s="294" t="s">
        <v>1224</v>
      </c>
      <c r="CB74" s="294" t="s">
        <v>1224</v>
      </c>
      <c r="CC74" s="294" t="s">
        <v>1224</v>
      </c>
      <c r="CD74" s="294" t="s">
        <v>1224</v>
      </c>
      <c r="CE74" s="294" t="s">
        <v>1224</v>
      </c>
      <c r="CF74" s="294" t="s">
        <v>1224</v>
      </c>
      <c r="CG74" s="294" t="s">
        <v>1224</v>
      </c>
      <c r="CH74" s="294" t="s">
        <v>1224</v>
      </c>
      <c r="CI74" s="294" t="s">
        <v>1224</v>
      </c>
      <c r="CJ74" s="294" t="s">
        <v>1224</v>
      </c>
      <c r="CK74" s="294" t="s">
        <v>1224</v>
      </c>
      <c r="CL74" s="294" t="s">
        <v>1224</v>
      </c>
      <c r="CM74" s="294" t="s">
        <v>1224</v>
      </c>
      <c r="CN74" s="294" t="s">
        <v>1224</v>
      </c>
    </row>
    <row r="75" spans="1:92" x14ac:dyDescent="0.25">
      <c r="A75" s="292">
        <v>72</v>
      </c>
      <c r="B75" s="305" t="s">
        <v>828</v>
      </c>
      <c r="C75" s="37" t="s">
        <v>106</v>
      </c>
      <c r="D75" s="313">
        <v>43800</v>
      </c>
      <c r="E75" s="324">
        <v>23.5</v>
      </c>
      <c r="F75" s="317">
        <v>2.0833333333333335</v>
      </c>
      <c r="G75" s="318">
        <v>25.583333333333332</v>
      </c>
      <c r="H75" s="38" t="s">
        <v>131</v>
      </c>
      <c r="I75" s="342" t="s">
        <v>477</v>
      </c>
      <c r="J75" s="342" t="s">
        <v>477</v>
      </c>
      <c r="K75" s="342" t="s">
        <v>477</v>
      </c>
      <c r="L75" s="342" t="s">
        <v>477</v>
      </c>
      <c r="M75" s="342" t="s">
        <v>477</v>
      </c>
      <c r="N75" s="342" t="s">
        <v>477</v>
      </c>
      <c r="O75" s="342" t="s">
        <v>477</v>
      </c>
      <c r="P75" s="342" t="s">
        <v>477</v>
      </c>
      <c r="Q75" s="342" t="s">
        <v>477</v>
      </c>
      <c r="R75" s="294">
        <v>3</v>
      </c>
      <c r="S75" s="309" t="s">
        <v>1224</v>
      </c>
      <c r="T75" s="309" t="s">
        <v>1224</v>
      </c>
      <c r="U75" s="294" t="s">
        <v>1224</v>
      </c>
      <c r="V75" s="294">
        <v>3</v>
      </c>
      <c r="W75" s="294" t="s">
        <v>1224</v>
      </c>
      <c r="X75" s="294" t="s">
        <v>1224</v>
      </c>
      <c r="Y75" s="294" t="s">
        <v>1224</v>
      </c>
      <c r="Z75" s="294" t="s">
        <v>1224</v>
      </c>
      <c r="AA75" s="294" t="s">
        <v>1224</v>
      </c>
      <c r="AB75" s="294" t="s">
        <v>1224</v>
      </c>
      <c r="AC75" s="294" t="s">
        <v>1224</v>
      </c>
      <c r="AD75" s="294" t="s">
        <v>1224</v>
      </c>
      <c r="AE75" s="294" t="s">
        <v>1224</v>
      </c>
      <c r="AF75" s="294" t="s">
        <v>1224</v>
      </c>
      <c r="AG75" s="294" t="s">
        <v>1224</v>
      </c>
      <c r="AH75" s="294" t="s">
        <v>1224</v>
      </c>
      <c r="AI75" s="294" t="s">
        <v>1224</v>
      </c>
      <c r="AJ75" s="294" t="s">
        <v>1224</v>
      </c>
      <c r="AK75" s="294" t="s">
        <v>1224</v>
      </c>
      <c r="AL75" s="294" t="s">
        <v>1224</v>
      </c>
      <c r="AM75" s="294" t="s">
        <v>1224</v>
      </c>
      <c r="AN75" s="294" t="s">
        <v>1224</v>
      </c>
      <c r="AO75" s="294" t="s">
        <v>1224</v>
      </c>
      <c r="AP75" s="294" t="s">
        <v>1224</v>
      </c>
      <c r="AQ75" s="294" t="s">
        <v>1224</v>
      </c>
      <c r="AR75" s="294" t="s">
        <v>1224</v>
      </c>
      <c r="AS75" s="294" t="s">
        <v>1224</v>
      </c>
      <c r="AT75" s="294" t="s">
        <v>1224</v>
      </c>
      <c r="AU75" s="294" t="s">
        <v>1224</v>
      </c>
      <c r="AV75" s="294" t="s">
        <v>1224</v>
      </c>
      <c r="AW75" s="294" t="s">
        <v>1224</v>
      </c>
      <c r="AX75" s="294" t="s">
        <v>1224</v>
      </c>
      <c r="AY75" s="294" t="s">
        <v>1224</v>
      </c>
      <c r="AZ75" s="294" t="s">
        <v>1224</v>
      </c>
      <c r="BA75" s="294" t="s">
        <v>1224</v>
      </c>
      <c r="BB75" s="294">
        <v>3</v>
      </c>
      <c r="BC75" s="294" t="s">
        <v>1224</v>
      </c>
      <c r="BD75" s="294" t="s">
        <v>1224</v>
      </c>
      <c r="BE75" s="294" t="s">
        <v>1224</v>
      </c>
      <c r="BF75" s="294" t="s">
        <v>1224</v>
      </c>
      <c r="BG75" s="294" t="s">
        <v>1224</v>
      </c>
      <c r="BH75" s="294" t="s">
        <v>1224</v>
      </c>
      <c r="BI75" s="294" t="s">
        <v>1224</v>
      </c>
      <c r="BJ75" s="294" t="s">
        <v>1224</v>
      </c>
      <c r="BK75" s="294" t="s">
        <v>1224</v>
      </c>
      <c r="BL75" s="294" t="s">
        <v>1224</v>
      </c>
      <c r="BM75" s="294" t="s">
        <v>1224</v>
      </c>
      <c r="BN75" s="294">
        <v>3</v>
      </c>
      <c r="BO75" s="294">
        <v>3</v>
      </c>
      <c r="BP75" s="294">
        <v>3</v>
      </c>
      <c r="BQ75" s="294">
        <v>3</v>
      </c>
      <c r="BR75" s="294" t="s">
        <v>1224</v>
      </c>
      <c r="BS75" s="294" t="s">
        <v>1224</v>
      </c>
      <c r="BT75" s="294" t="s">
        <v>1224</v>
      </c>
      <c r="BU75" s="294" t="s">
        <v>1224</v>
      </c>
      <c r="BV75" s="294" t="s">
        <v>1224</v>
      </c>
      <c r="BW75" s="294" t="s">
        <v>1224</v>
      </c>
      <c r="BX75" s="294" t="s">
        <v>1224</v>
      </c>
      <c r="BY75" s="294" t="s">
        <v>1224</v>
      </c>
      <c r="BZ75" s="294" t="s">
        <v>1224</v>
      </c>
      <c r="CA75" s="294" t="s">
        <v>1224</v>
      </c>
      <c r="CB75" s="294" t="s">
        <v>1224</v>
      </c>
      <c r="CC75" s="294" t="s">
        <v>1224</v>
      </c>
      <c r="CD75" s="294" t="s">
        <v>1224</v>
      </c>
      <c r="CE75" s="294" t="s">
        <v>1224</v>
      </c>
      <c r="CF75" s="294" t="s">
        <v>1224</v>
      </c>
      <c r="CG75" s="294" t="s">
        <v>1224</v>
      </c>
      <c r="CH75" s="294" t="s">
        <v>1224</v>
      </c>
      <c r="CI75" s="294" t="s">
        <v>1224</v>
      </c>
      <c r="CJ75" s="294" t="s">
        <v>1224</v>
      </c>
      <c r="CK75" s="294" t="s">
        <v>1224</v>
      </c>
      <c r="CL75" s="294" t="s">
        <v>1224</v>
      </c>
      <c r="CM75" s="294" t="s">
        <v>1224</v>
      </c>
      <c r="CN75" s="294" t="s">
        <v>1224</v>
      </c>
    </row>
    <row r="76" spans="1:92" x14ac:dyDescent="0.25">
      <c r="A76" s="292">
        <v>75</v>
      </c>
      <c r="B76" s="305" t="s">
        <v>1294</v>
      </c>
      <c r="C76" s="37" t="s">
        <v>106</v>
      </c>
      <c r="D76" s="313">
        <v>43009</v>
      </c>
      <c r="E76" s="324">
        <v>16</v>
      </c>
      <c r="F76" s="317">
        <v>4.25</v>
      </c>
      <c r="G76" s="318">
        <v>20.25</v>
      </c>
      <c r="H76" s="38" t="s">
        <v>829</v>
      </c>
      <c r="I76" s="342" t="s">
        <v>477</v>
      </c>
      <c r="J76" s="342" t="s">
        <v>477</v>
      </c>
      <c r="K76" s="342" t="s">
        <v>477</v>
      </c>
      <c r="L76" s="342" t="s">
        <v>477</v>
      </c>
      <c r="M76" s="388" t="s">
        <v>1377</v>
      </c>
      <c r="N76" s="342" t="s">
        <v>477</v>
      </c>
      <c r="O76" s="342" t="s">
        <v>477</v>
      </c>
      <c r="P76" s="342" t="s">
        <v>477</v>
      </c>
      <c r="Q76" s="342" t="s">
        <v>477</v>
      </c>
      <c r="R76" s="294">
        <v>3</v>
      </c>
      <c r="S76" s="309" t="s">
        <v>1224</v>
      </c>
      <c r="T76" s="309" t="s">
        <v>1224</v>
      </c>
      <c r="U76" s="294" t="s">
        <v>1224</v>
      </c>
      <c r="V76" s="294">
        <v>3</v>
      </c>
      <c r="W76" s="294" t="s">
        <v>1224</v>
      </c>
      <c r="X76" s="294" t="s">
        <v>1224</v>
      </c>
      <c r="Y76" s="294" t="s">
        <v>1224</v>
      </c>
      <c r="Z76" s="294" t="s">
        <v>1224</v>
      </c>
      <c r="AA76" s="294" t="s">
        <v>1224</v>
      </c>
      <c r="AB76" s="294" t="s">
        <v>1224</v>
      </c>
      <c r="AC76" s="294" t="s">
        <v>1224</v>
      </c>
      <c r="AD76" s="294" t="s">
        <v>1224</v>
      </c>
      <c r="AE76" s="294" t="s">
        <v>1224</v>
      </c>
      <c r="AF76" s="294" t="s">
        <v>1224</v>
      </c>
      <c r="AG76" s="294" t="s">
        <v>1224</v>
      </c>
      <c r="AH76" s="294" t="s">
        <v>1224</v>
      </c>
      <c r="AI76" s="294" t="s">
        <v>1224</v>
      </c>
      <c r="AJ76" s="294" t="s">
        <v>1224</v>
      </c>
      <c r="AK76" s="294" t="s">
        <v>1224</v>
      </c>
      <c r="AL76" s="294" t="s">
        <v>1224</v>
      </c>
      <c r="AM76" s="294" t="s">
        <v>1224</v>
      </c>
      <c r="AN76" s="294" t="s">
        <v>1224</v>
      </c>
      <c r="AO76" s="294" t="s">
        <v>1224</v>
      </c>
      <c r="AP76" s="294" t="s">
        <v>1224</v>
      </c>
      <c r="AQ76" s="294" t="s">
        <v>1224</v>
      </c>
      <c r="AR76" s="294" t="s">
        <v>1224</v>
      </c>
      <c r="AS76" s="294" t="s">
        <v>1224</v>
      </c>
      <c r="AT76" s="294" t="s">
        <v>1224</v>
      </c>
      <c r="AU76" s="294" t="s">
        <v>1224</v>
      </c>
      <c r="AV76" s="294" t="s">
        <v>1224</v>
      </c>
      <c r="AW76" s="294" t="s">
        <v>1224</v>
      </c>
      <c r="AX76" s="294" t="s">
        <v>1224</v>
      </c>
      <c r="AY76" s="294" t="s">
        <v>1224</v>
      </c>
      <c r="AZ76" s="294" t="s">
        <v>1224</v>
      </c>
      <c r="BA76" s="294" t="s">
        <v>1224</v>
      </c>
      <c r="BB76" s="294">
        <v>3</v>
      </c>
      <c r="BC76" s="294" t="s">
        <v>1224</v>
      </c>
      <c r="BD76" s="294" t="s">
        <v>1224</v>
      </c>
      <c r="BE76" s="294" t="s">
        <v>1224</v>
      </c>
      <c r="BF76" s="294" t="s">
        <v>1224</v>
      </c>
      <c r="BG76" s="294" t="s">
        <v>1224</v>
      </c>
      <c r="BH76" s="294" t="s">
        <v>1224</v>
      </c>
      <c r="BI76" s="294" t="s">
        <v>1224</v>
      </c>
      <c r="BJ76" s="294" t="s">
        <v>1224</v>
      </c>
      <c r="BK76" s="294" t="s">
        <v>1224</v>
      </c>
      <c r="BL76" s="294" t="s">
        <v>1224</v>
      </c>
      <c r="BM76" s="294" t="s">
        <v>1224</v>
      </c>
      <c r="BN76" s="294">
        <v>3</v>
      </c>
      <c r="BO76" s="294">
        <v>3</v>
      </c>
      <c r="BP76" s="294">
        <v>3</v>
      </c>
      <c r="BQ76" s="294">
        <v>3</v>
      </c>
      <c r="BR76" s="294" t="s">
        <v>1224</v>
      </c>
      <c r="BS76" s="294" t="s">
        <v>1224</v>
      </c>
      <c r="BT76" s="294" t="s">
        <v>1224</v>
      </c>
      <c r="BU76" s="294" t="s">
        <v>1224</v>
      </c>
      <c r="BV76" s="294" t="s">
        <v>1224</v>
      </c>
      <c r="BW76" s="294" t="s">
        <v>1224</v>
      </c>
      <c r="BX76" s="294" t="s">
        <v>1224</v>
      </c>
      <c r="BY76" s="294" t="s">
        <v>1224</v>
      </c>
      <c r="BZ76" s="294" t="s">
        <v>1224</v>
      </c>
      <c r="CA76" s="294" t="s">
        <v>1224</v>
      </c>
      <c r="CB76" s="294" t="s">
        <v>1224</v>
      </c>
      <c r="CC76" s="294" t="s">
        <v>1224</v>
      </c>
      <c r="CD76" s="294" t="s">
        <v>1224</v>
      </c>
      <c r="CE76" s="294" t="s">
        <v>1224</v>
      </c>
      <c r="CF76" s="294" t="s">
        <v>1224</v>
      </c>
      <c r="CG76" s="294" t="s">
        <v>1224</v>
      </c>
      <c r="CH76" s="294" t="s">
        <v>1224</v>
      </c>
      <c r="CI76" s="294" t="s">
        <v>1224</v>
      </c>
      <c r="CJ76" s="294" t="s">
        <v>1224</v>
      </c>
      <c r="CK76" s="294" t="s">
        <v>1224</v>
      </c>
      <c r="CL76" s="294" t="s">
        <v>1224</v>
      </c>
      <c r="CM76" s="294" t="s">
        <v>1224</v>
      </c>
      <c r="CN76" s="294" t="s">
        <v>1224</v>
      </c>
    </row>
    <row r="77" spans="1:92" ht="29.25" customHeight="1" x14ac:dyDescent="0.25">
      <c r="A77" s="292">
        <v>77</v>
      </c>
      <c r="B77" s="295" t="s">
        <v>1295</v>
      </c>
      <c r="C77" s="37" t="s">
        <v>105</v>
      </c>
      <c r="D77" s="314">
        <v>44593</v>
      </c>
      <c r="E77" s="37">
        <v>10</v>
      </c>
      <c r="F77" s="37">
        <v>0.3</v>
      </c>
      <c r="G77" s="318">
        <v>10.3</v>
      </c>
      <c r="H77" s="38" t="s">
        <v>1296</v>
      </c>
      <c r="I77" s="342" t="s">
        <v>477</v>
      </c>
      <c r="J77" s="342" t="s">
        <v>477</v>
      </c>
      <c r="K77" s="342" t="s">
        <v>477</v>
      </c>
      <c r="L77" s="342" t="s">
        <v>477</v>
      </c>
      <c r="M77" s="342" t="s">
        <v>477</v>
      </c>
      <c r="N77" s="342" t="s">
        <v>477</v>
      </c>
      <c r="O77" s="342" t="s">
        <v>477</v>
      </c>
      <c r="P77" s="342" t="s">
        <v>477</v>
      </c>
      <c r="Q77" s="342" t="s">
        <v>477</v>
      </c>
      <c r="R77" s="292" t="s">
        <v>1224</v>
      </c>
      <c r="S77" s="292" t="s">
        <v>1224</v>
      </c>
      <c r="T77" s="292" t="s">
        <v>1224</v>
      </c>
      <c r="U77" s="292" t="s">
        <v>1224</v>
      </c>
      <c r="V77" s="292" t="s">
        <v>1224</v>
      </c>
      <c r="W77" s="292" t="s">
        <v>1224</v>
      </c>
      <c r="X77" s="292" t="s">
        <v>1224</v>
      </c>
      <c r="Y77" s="292" t="s">
        <v>1224</v>
      </c>
      <c r="Z77" s="292" t="s">
        <v>1224</v>
      </c>
      <c r="AA77" s="292" t="s">
        <v>1224</v>
      </c>
      <c r="AB77" s="292" t="s">
        <v>1224</v>
      </c>
      <c r="AC77" s="292" t="s">
        <v>1224</v>
      </c>
      <c r="AD77" s="292" t="s">
        <v>1224</v>
      </c>
      <c r="AE77" s="292" t="s">
        <v>1224</v>
      </c>
      <c r="AF77" s="292">
        <v>3</v>
      </c>
      <c r="AG77" s="292">
        <v>3</v>
      </c>
      <c r="AH77" s="292">
        <v>3</v>
      </c>
      <c r="AI77" s="292">
        <v>3</v>
      </c>
      <c r="AJ77" s="292">
        <v>3</v>
      </c>
      <c r="AK77" s="292">
        <v>3</v>
      </c>
      <c r="AL77" s="292">
        <v>3</v>
      </c>
      <c r="AM77" s="292">
        <v>3</v>
      </c>
      <c r="AN77" s="292">
        <v>3</v>
      </c>
      <c r="AO77" s="292">
        <v>3</v>
      </c>
      <c r="AP77" s="292">
        <v>3</v>
      </c>
      <c r="AQ77" s="292">
        <v>3</v>
      </c>
      <c r="AR77" s="292">
        <v>3</v>
      </c>
      <c r="AS77" s="292">
        <v>3</v>
      </c>
      <c r="AT77" s="292">
        <v>3</v>
      </c>
      <c r="AU77" s="292">
        <v>3</v>
      </c>
      <c r="AV77" s="292">
        <v>3</v>
      </c>
      <c r="AW77" s="292">
        <v>3</v>
      </c>
      <c r="AX77" s="292" t="s">
        <v>1224</v>
      </c>
      <c r="AY77" s="292" t="s">
        <v>1224</v>
      </c>
      <c r="AZ77" s="292" t="s">
        <v>1224</v>
      </c>
      <c r="BA77" s="292" t="s">
        <v>1224</v>
      </c>
      <c r="BB77" s="292" t="s">
        <v>1224</v>
      </c>
      <c r="BC77" s="292" t="s">
        <v>1224</v>
      </c>
      <c r="BD77" s="292" t="s">
        <v>1224</v>
      </c>
      <c r="BE77" s="292" t="s">
        <v>1224</v>
      </c>
      <c r="BF77" s="292" t="s">
        <v>1224</v>
      </c>
      <c r="BG77" s="292" t="s">
        <v>1224</v>
      </c>
      <c r="BH77" s="292" t="s">
        <v>1224</v>
      </c>
      <c r="BI77" s="292" t="s">
        <v>1224</v>
      </c>
      <c r="BJ77" s="292" t="s">
        <v>1224</v>
      </c>
      <c r="BK77" s="335" t="s">
        <v>1224</v>
      </c>
      <c r="BL77" s="335">
        <v>3</v>
      </c>
      <c r="BM77" s="335" t="s">
        <v>1224</v>
      </c>
      <c r="BN77" s="335" t="s">
        <v>1224</v>
      </c>
      <c r="BO77" s="335" t="s">
        <v>1224</v>
      </c>
      <c r="BP77" s="335" t="s">
        <v>1224</v>
      </c>
      <c r="BQ77" s="335" t="s">
        <v>1224</v>
      </c>
      <c r="BR77" s="335" t="s">
        <v>1224</v>
      </c>
      <c r="BS77" s="335" t="s">
        <v>1224</v>
      </c>
      <c r="BT77" s="335" t="s">
        <v>1224</v>
      </c>
      <c r="BU77" s="335" t="s">
        <v>1224</v>
      </c>
      <c r="BV77" s="335" t="s">
        <v>1224</v>
      </c>
      <c r="BW77" s="335" t="s">
        <v>1224</v>
      </c>
      <c r="BX77" s="335" t="s">
        <v>1224</v>
      </c>
      <c r="BY77" s="335" t="s">
        <v>1224</v>
      </c>
      <c r="BZ77" s="335" t="s">
        <v>1224</v>
      </c>
      <c r="CA77" s="335" t="s">
        <v>1224</v>
      </c>
      <c r="CB77" s="335" t="s">
        <v>1224</v>
      </c>
      <c r="CC77" s="335" t="s">
        <v>1224</v>
      </c>
      <c r="CD77" s="335" t="s">
        <v>1224</v>
      </c>
      <c r="CE77" s="335" t="s">
        <v>1224</v>
      </c>
      <c r="CF77" s="335" t="s">
        <v>1224</v>
      </c>
      <c r="CG77" s="335" t="s">
        <v>1224</v>
      </c>
      <c r="CH77" s="335" t="s">
        <v>1224</v>
      </c>
      <c r="CI77" s="335" t="s">
        <v>1224</v>
      </c>
      <c r="CJ77" s="335" t="s">
        <v>1224</v>
      </c>
      <c r="CK77" s="335" t="s">
        <v>1224</v>
      </c>
      <c r="CL77" s="335" t="s">
        <v>1224</v>
      </c>
      <c r="CM77" s="335" t="s">
        <v>1224</v>
      </c>
      <c r="CN77" s="335" t="s">
        <v>1224</v>
      </c>
    </row>
    <row r="78" spans="1:92" x14ac:dyDescent="0.2">
      <c r="A78" s="292">
        <v>78</v>
      </c>
      <c r="B78" s="295" t="s">
        <v>1297</v>
      </c>
      <c r="C78" s="37" t="s">
        <v>1298</v>
      </c>
      <c r="D78" s="314">
        <v>44622</v>
      </c>
      <c r="E78" s="37">
        <v>5</v>
      </c>
      <c r="F78" s="37">
        <v>0.2</v>
      </c>
      <c r="G78" s="37">
        <v>5.2</v>
      </c>
      <c r="H78" s="38" t="s">
        <v>1299</v>
      </c>
      <c r="I78" s="342" t="s">
        <v>477</v>
      </c>
      <c r="J78" s="342" t="s">
        <v>477</v>
      </c>
      <c r="K78" s="342" t="s">
        <v>477</v>
      </c>
      <c r="L78" s="342" t="s">
        <v>477</v>
      </c>
      <c r="M78" s="342" t="s">
        <v>477</v>
      </c>
      <c r="N78" s="342" t="s">
        <v>477</v>
      </c>
      <c r="O78" s="342" t="s">
        <v>477</v>
      </c>
      <c r="P78" s="342" t="s">
        <v>477</v>
      </c>
      <c r="Q78" s="342" t="s">
        <v>477</v>
      </c>
      <c r="R78" s="294">
        <v>3</v>
      </c>
      <c r="S78" s="294">
        <v>3</v>
      </c>
      <c r="T78" s="294">
        <v>3</v>
      </c>
      <c r="U78" s="294">
        <v>3</v>
      </c>
      <c r="V78" s="294">
        <v>3</v>
      </c>
      <c r="W78" s="294" t="s">
        <v>1224</v>
      </c>
      <c r="X78" s="294" t="s">
        <v>1224</v>
      </c>
      <c r="Y78" s="294" t="s">
        <v>1224</v>
      </c>
      <c r="Z78" s="294">
        <v>2</v>
      </c>
      <c r="AA78" s="294" t="s">
        <v>1224</v>
      </c>
      <c r="AB78" s="294" t="s">
        <v>1224</v>
      </c>
      <c r="AC78" s="294" t="s">
        <v>1224</v>
      </c>
      <c r="AD78" s="294" t="s">
        <v>1224</v>
      </c>
      <c r="AE78" s="294" t="s">
        <v>1224</v>
      </c>
      <c r="AF78" s="294" t="s">
        <v>1224</v>
      </c>
      <c r="AG78" s="294" t="s">
        <v>1224</v>
      </c>
      <c r="AH78" s="294" t="s">
        <v>1224</v>
      </c>
      <c r="AI78" s="294" t="s">
        <v>1224</v>
      </c>
      <c r="AJ78" s="294" t="s">
        <v>1224</v>
      </c>
      <c r="AK78" s="294" t="s">
        <v>1224</v>
      </c>
      <c r="AL78" s="294" t="s">
        <v>1224</v>
      </c>
      <c r="AM78" s="294" t="s">
        <v>1224</v>
      </c>
      <c r="AN78" s="294" t="s">
        <v>1224</v>
      </c>
      <c r="AO78" s="294" t="s">
        <v>1224</v>
      </c>
      <c r="AP78" s="294" t="s">
        <v>1224</v>
      </c>
      <c r="AQ78" s="294" t="s">
        <v>1224</v>
      </c>
      <c r="AR78" s="294" t="s">
        <v>1224</v>
      </c>
      <c r="AS78" s="294" t="s">
        <v>1224</v>
      </c>
      <c r="AT78" s="294" t="s">
        <v>1224</v>
      </c>
      <c r="AU78" s="294" t="s">
        <v>1224</v>
      </c>
      <c r="AV78" s="294" t="s">
        <v>1224</v>
      </c>
      <c r="AW78" s="294" t="s">
        <v>1224</v>
      </c>
      <c r="AX78" s="294" t="s">
        <v>1224</v>
      </c>
      <c r="AY78" s="294" t="s">
        <v>1224</v>
      </c>
      <c r="AZ78" s="294" t="s">
        <v>1224</v>
      </c>
      <c r="BA78" s="294" t="s">
        <v>1224</v>
      </c>
      <c r="BB78" s="294" t="s">
        <v>1224</v>
      </c>
      <c r="BC78" s="294" t="s">
        <v>1224</v>
      </c>
      <c r="BD78" s="294" t="s">
        <v>1224</v>
      </c>
      <c r="BE78" s="294" t="s">
        <v>1224</v>
      </c>
      <c r="BF78" s="294" t="s">
        <v>1224</v>
      </c>
      <c r="BG78" s="294" t="s">
        <v>1224</v>
      </c>
      <c r="BH78" s="294" t="s">
        <v>1224</v>
      </c>
      <c r="BI78" s="294" t="s">
        <v>1224</v>
      </c>
      <c r="BJ78" s="294" t="s">
        <v>1224</v>
      </c>
      <c r="BK78" s="335" t="s">
        <v>1206</v>
      </c>
      <c r="BL78" s="301">
        <v>3</v>
      </c>
      <c r="BM78" s="302">
        <v>3</v>
      </c>
      <c r="BN78" s="302">
        <v>3</v>
      </c>
      <c r="BO78" s="302">
        <v>3</v>
      </c>
      <c r="BP78" s="302">
        <v>3</v>
      </c>
      <c r="BQ78" s="302">
        <v>3</v>
      </c>
      <c r="BR78" s="302"/>
      <c r="BS78" s="302"/>
      <c r="BT78" s="301"/>
      <c r="BU78" s="301"/>
      <c r="BV78" s="301"/>
      <c r="BW78" s="301"/>
      <c r="BX78" s="301"/>
      <c r="BY78" s="301"/>
      <c r="BZ78" s="301"/>
      <c r="CA78" s="301"/>
      <c r="CB78" s="301"/>
      <c r="CC78" s="301"/>
      <c r="CD78" s="301"/>
      <c r="CE78" s="301"/>
      <c r="CF78" s="301"/>
      <c r="CG78" s="301"/>
      <c r="CH78" s="301"/>
      <c r="CI78" s="301"/>
      <c r="CJ78" s="301"/>
      <c r="CK78" s="301"/>
      <c r="CL78" s="301"/>
      <c r="CM78" s="301"/>
      <c r="CN78" s="301"/>
    </row>
    <row r="79" spans="1:92" x14ac:dyDescent="0.2">
      <c r="A79" s="292">
        <v>79</v>
      </c>
      <c r="B79" s="74" t="s">
        <v>1300</v>
      </c>
      <c r="C79" s="103" t="s">
        <v>106</v>
      </c>
      <c r="D79" s="114">
        <v>44635</v>
      </c>
      <c r="E79" s="103">
        <v>20</v>
      </c>
      <c r="F79" s="103">
        <v>0.2</v>
      </c>
      <c r="G79" s="103">
        <v>20.2</v>
      </c>
      <c r="H79" s="38" t="s">
        <v>1299</v>
      </c>
      <c r="I79" s="342" t="s">
        <v>477</v>
      </c>
      <c r="J79" s="342" t="s">
        <v>477</v>
      </c>
      <c r="K79" s="342" t="s">
        <v>477</v>
      </c>
      <c r="L79" s="342" t="s">
        <v>477</v>
      </c>
      <c r="M79" s="342" t="s">
        <v>477</v>
      </c>
      <c r="N79" s="342" t="s">
        <v>477</v>
      </c>
      <c r="O79" s="342" t="s">
        <v>477</v>
      </c>
      <c r="P79" s="342" t="s">
        <v>477</v>
      </c>
      <c r="Q79" s="342" t="s">
        <v>477</v>
      </c>
      <c r="R79" s="294">
        <v>3</v>
      </c>
      <c r="S79" s="294">
        <v>3</v>
      </c>
      <c r="T79" s="294">
        <v>3</v>
      </c>
      <c r="U79" s="294">
        <v>3</v>
      </c>
      <c r="V79" s="294">
        <v>3</v>
      </c>
      <c r="W79" s="294" t="s">
        <v>1224</v>
      </c>
      <c r="X79" s="294" t="s">
        <v>1224</v>
      </c>
      <c r="Y79" s="294" t="s">
        <v>1224</v>
      </c>
      <c r="Z79" s="294" t="s">
        <v>1224</v>
      </c>
      <c r="AA79" s="294" t="s">
        <v>1224</v>
      </c>
      <c r="AB79" s="294" t="s">
        <v>1224</v>
      </c>
      <c r="AC79" s="294" t="s">
        <v>1224</v>
      </c>
      <c r="AD79" s="294" t="s">
        <v>1224</v>
      </c>
      <c r="AE79" s="294" t="s">
        <v>1224</v>
      </c>
      <c r="AF79" s="294" t="s">
        <v>1224</v>
      </c>
      <c r="AG79" s="294" t="s">
        <v>1224</v>
      </c>
      <c r="AH79" s="294" t="s">
        <v>1224</v>
      </c>
      <c r="AI79" s="294" t="s">
        <v>1224</v>
      </c>
      <c r="AJ79" s="294" t="s">
        <v>1224</v>
      </c>
      <c r="AK79" s="294" t="s">
        <v>1224</v>
      </c>
      <c r="AL79" s="294" t="s">
        <v>1224</v>
      </c>
      <c r="AM79" s="294" t="s">
        <v>1224</v>
      </c>
      <c r="AN79" s="294" t="s">
        <v>1224</v>
      </c>
      <c r="AO79" s="294" t="s">
        <v>1224</v>
      </c>
      <c r="AP79" s="294" t="s">
        <v>1224</v>
      </c>
      <c r="AQ79" s="294" t="s">
        <v>1224</v>
      </c>
      <c r="AR79" s="294" t="s">
        <v>1224</v>
      </c>
      <c r="AS79" s="294" t="s">
        <v>1224</v>
      </c>
      <c r="AT79" s="294" t="s">
        <v>1224</v>
      </c>
      <c r="AU79" s="294" t="s">
        <v>1224</v>
      </c>
      <c r="AV79" s="294" t="s">
        <v>1224</v>
      </c>
      <c r="AW79" s="294" t="s">
        <v>1224</v>
      </c>
      <c r="AX79" s="294" t="s">
        <v>1224</v>
      </c>
      <c r="AY79" s="294" t="s">
        <v>1224</v>
      </c>
      <c r="AZ79" s="294" t="s">
        <v>1224</v>
      </c>
      <c r="BA79" s="294" t="s">
        <v>1224</v>
      </c>
      <c r="BB79" s="294" t="s">
        <v>1224</v>
      </c>
      <c r="BC79" s="294" t="s">
        <v>1224</v>
      </c>
      <c r="BD79" s="294" t="s">
        <v>1224</v>
      </c>
      <c r="BE79" s="294" t="s">
        <v>1224</v>
      </c>
      <c r="BF79" s="294" t="s">
        <v>1224</v>
      </c>
      <c r="BG79" s="294" t="s">
        <v>1224</v>
      </c>
      <c r="BH79" s="294" t="s">
        <v>1224</v>
      </c>
      <c r="BI79" s="294" t="s">
        <v>1224</v>
      </c>
      <c r="BJ79" s="294" t="s">
        <v>1224</v>
      </c>
      <c r="BK79" s="335" t="s">
        <v>1206</v>
      </c>
      <c r="BL79" s="301">
        <v>3</v>
      </c>
      <c r="BM79" s="302">
        <v>3</v>
      </c>
      <c r="BN79" s="302">
        <v>3</v>
      </c>
      <c r="BO79" s="302">
        <v>3</v>
      </c>
      <c r="BP79" s="302">
        <v>3</v>
      </c>
      <c r="BQ79" s="302">
        <v>3</v>
      </c>
      <c r="BR79" s="302"/>
      <c r="BS79" s="302"/>
      <c r="BT79" s="301"/>
      <c r="BU79" s="301"/>
      <c r="BV79" s="301"/>
      <c r="BW79" s="301"/>
      <c r="BX79" s="301"/>
      <c r="BY79" s="301"/>
      <c r="BZ79" s="301"/>
      <c r="CA79" s="301"/>
      <c r="CB79" s="301"/>
      <c r="CC79" s="301"/>
      <c r="CD79" s="301"/>
      <c r="CE79" s="301"/>
      <c r="CF79" s="301"/>
      <c r="CG79" s="301"/>
      <c r="CH79" s="301"/>
      <c r="CI79" s="301"/>
      <c r="CJ79" s="301"/>
      <c r="CK79" s="301"/>
      <c r="CL79" s="301"/>
      <c r="CM79" s="301"/>
      <c r="CN79" s="301"/>
    </row>
    <row r="80" spans="1:92" x14ac:dyDescent="0.25">
      <c r="A80" s="292">
        <v>80</v>
      </c>
      <c r="B80" s="74" t="s">
        <v>1301</v>
      </c>
      <c r="C80" s="103" t="s">
        <v>105</v>
      </c>
      <c r="D80" s="114">
        <v>44655</v>
      </c>
      <c r="E80" s="103">
        <v>11.5</v>
      </c>
      <c r="F80" s="103">
        <v>0</v>
      </c>
      <c r="G80" s="103">
        <v>11.5</v>
      </c>
      <c r="H80" s="23" t="s">
        <v>1302</v>
      </c>
      <c r="I80" s="342" t="s">
        <v>477</v>
      </c>
      <c r="J80" s="342" t="s">
        <v>477</v>
      </c>
      <c r="K80" s="342" t="s">
        <v>477</v>
      </c>
      <c r="L80" s="342" t="s">
        <v>477</v>
      </c>
      <c r="M80" s="342" t="s">
        <v>477</v>
      </c>
      <c r="N80" s="342" t="s">
        <v>477</v>
      </c>
      <c r="O80" s="342" t="s">
        <v>477</v>
      </c>
      <c r="P80" s="342" t="s">
        <v>477</v>
      </c>
      <c r="Q80" s="342" t="s">
        <v>477</v>
      </c>
      <c r="R80" s="292" t="s">
        <v>1224</v>
      </c>
      <c r="S80" s="292" t="s">
        <v>1224</v>
      </c>
      <c r="T80" s="292" t="s">
        <v>1224</v>
      </c>
      <c r="U80" s="292" t="s">
        <v>1224</v>
      </c>
      <c r="V80" s="292" t="s">
        <v>1224</v>
      </c>
      <c r="W80" s="292" t="s">
        <v>1224</v>
      </c>
      <c r="X80" s="292" t="s">
        <v>1224</v>
      </c>
      <c r="Y80" s="292" t="s">
        <v>1224</v>
      </c>
      <c r="Z80" s="292" t="s">
        <v>1224</v>
      </c>
      <c r="AA80" s="292" t="s">
        <v>1224</v>
      </c>
      <c r="AB80" s="292" t="s">
        <v>1224</v>
      </c>
      <c r="AC80" s="292" t="s">
        <v>1224</v>
      </c>
      <c r="AD80" s="292" t="s">
        <v>1224</v>
      </c>
      <c r="AE80" s="292" t="s">
        <v>1224</v>
      </c>
      <c r="AF80" s="292">
        <v>4</v>
      </c>
      <c r="AG80" s="292">
        <v>4</v>
      </c>
      <c r="AH80" s="292">
        <v>4</v>
      </c>
      <c r="AI80" s="292">
        <v>3</v>
      </c>
      <c r="AJ80" s="292">
        <v>4</v>
      </c>
      <c r="AK80" s="292">
        <v>4</v>
      </c>
      <c r="AL80" s="292">
        <v>4</v>
      </c>
      <c r="AM80" s="292">
        <v>3</v>
      </c>
      <c r="AN80" s="292">
        <v>3</v>
      </c>
      <c r="AO80" s="292">
        <v>3</v>
      </c>
      <c r="AP80" s="292">
        <v>4</v>
      </c>
      <c r="AQ80" s="292">
        <v>4</v>
      </c>
      <c r="AR80" s="292">
        <v>4</v>
      </c>
      <c r="AS80" s="292">
        <v>4</v>
      </c>
      <c r="AT80" s="292">
        <v>4</v>
      </c>
      <c r="AU80" s="292">
        <v>4</v>
      </c>
      <c r="AV80" s="292">
        <v>4</v>
      </c>
      <c r="AW80" s="292">
        <v>4</v>
      </c>
      <c r="AX80" s="292" t="s">
        <v>1224</v>
      </c>
      <c r="AY80" s="292" t="s">
        <v>1224</v>
      </c>
      <c r="AZ80" s="292">
        <v>3</v>
      </c>
      <c r="BA80" s="292" t="s">
        <v>1224</v>
      </c>
      <c r="BB80" s="292" t="s">
        <v>1224</v>
      </c>
      <c r="BC80" s="292" t="s">
        <v>1224</v>
      </c>
      <c r="BD80" s="292" t="s">
        <v>1224</v>
      </c>
      <c r="BE80" s="292" t="s">
        <v>1224</v>
      </c>
      <c r="BF80" s="292" t="s">
        <v>1224</v>
      </c>
      <c r="BG80" s="292" t="s">
        <v>1224</v>
      </c>
      <c r="BH80" s="292" t="s">
        <v>1224</v>
      </c>
      <c r="BI80" s="292" t="s">
        <v>1224</v>
      </c>
      <c r="BJ80" s="292" t="s">
        <v>1224</v>
      </c>
      <c r="BK80" s="335">
        <v>4</v>
      </c>
      <c r="BL80" s="335">
        <v>4</v>
      </c>
      <c r="BM80" s="335" t="s">
        <v>1224</v>
      </c>
      <c r="BN80" s="335" t="s">
        <v>1224</v>
      </c>
      <c r="BO80" s="335" t="s">
        <v>1224</v>
      </c>
      <c r="BP80" s="335" t="s">
        <v>1224</v>
      </c>
      <c r="BQ80" s="335" t="s">
        <v>1224</v>
      </c>
      <c r="BR80" s="335" t="s">
        <v>1224</v>
      </c>
      <c r="BS80" s="335" t="s">
        <v>1224</v>
      </c>
      <c r="BT80" s="335" t="s">
        <v>1224</v>
      </c>
      <c r="BU80" s="335" t="s">
        <v>1224</v>
      </c>
      <c r="BV80" s="335" t="s">
        <v>1224</v>
      </c>
      <c r="BW80" s="335" t="s">
        <v>1224</v>
      </c>
      <c r="BX80" s="335" t="s">
        <v>1224</v>
      </c>
      <c r="BY80" s="335" t="s">
        <v>1224</v>
      </c>
      <c r="BZ80" s="335" t="s">
        <v>1224</v>
      </c>
      <c r="CA80" s="335" t="s">
        <v>1224</v>
      </c>
      <c r="CB80" s="335" t="s">
        <v>1224</v>
      </c>
      <c r="CC80" s="335" t="s">
        <v>1224</v>
      </c>
      <c r="CD80" s="335" t="s">
        <v>1224</v>
      </c>
      <c r="CE80" s="335" t="s">
        <v>1224</v>
      </c>
      <c r="CF80" s="335" t="s">
        <v>1224</v>
      </c>
      <c r="CG80" s="335" t="s">
        <v>1224</v>
      </c>
      <c r="CH80" s="335" t="s">
        <v>1224</v>
      </c>
      <c r="CI80" s="335" t="s">
        <v>1224</v>
      </c>
      <c r="CJ80" s="335" t="s">
        <v>1224</v>
      </c>
      <c r="CK80" s="335" t="s">
        <v>1224</v>
      </c>
      <c r="CL80" s="335" t="s">
        <v>1224</v>
      </c>
      <c r="CM80" s="335" t="s">
        <v>1224</v>
      </c>
      <c r="CN80" s="335" t="s">
        <v>1224</v>
      </c>
    </row>
  </sheetData>
  <sheetProtection algorithmName="SHA-512" hashValue="vCzn8BTGSFmKP23IuSRVgi8CZlv8UV9Cpi+G0F1Sz9lEAg8VD9wIgmSjbBM7UAMR9aSBGUEZVnKu+yXHkLeX5w==" saltValue="bSCVOePOasJCEyaRFJteHw==" spinCount="100000" sheet="1" objects="1" scenarios="1"/>
  <autoFilter ref="A4:CN80">
    <filterColumn colId="17" showButton="0"/>
    <filterColumn colId="18" showButton="0"/>
    <filterColumn colId="19" showButton="0"/>
    <filterColumn colId="20" showButton="0"/>
    <filterColumn colId="21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9" showButton="0"/>
    <filterColumn colId="50" showButton="0"/>
    <filterColumn colId="52" showButton="0"/>
    <filterColumn colId="54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2" showButton="0"/>
    <filterColumn colId="63" showButton="0"/>
    <filterColumn colId="65" showButton="0"/>
    <filterColumn colId="66" showButton="0"/>
    <filterColumn colId="67" showButton="0"/>
    <filterColumn colId="68" showButton="0"/>
    <filterColumn colId="69" showButton="0"/>
    <filterColumn colId="70" showButton="0"/>
    <filterColumn colId="71" showButton="0"/>
    <filterColumn colId="73" showButton="0"/>
    <filterColumn colId="74" showButton="0"/>
    <filterColumn colId="75" showButton="0"/>
    <filterColumn colId="76" showButton="0"/>
    <filterColumn colId="77" showButton="0"/>
    <filterColumn colId="78" showButton="0"/>
    <filterColumn colId="79" showButton="0"/>
    <filterColumn colId="80" showButton="0"/>
    <filterColumn colId="82" showButton="0"/>
    <filterColumn colId="83" showButton="0"/>
    <filterColumn colId="84" showButton="0"/>
    <filterColumn colId="85" showButton="0"/>
    <filterColumn colId="86" showButton="0"/>
    <filterColumn colId="87" showButton="0"/>
    <filterColumn colId="88" showButton="0"/>
    <filterColumn colId="89" showButton="0"/>
    <filterColumn colId="90" showButton="0"/>
  </autoFilter>
  <customSheetViews>
    <customSheetView guid="{6B895DFD-2720-4AAD-A36C-C001A05D39EA}" scale="80" showPageBreaks="1" fitToPage="1" showAutoFilter="1">
      <pane xSplit="3" ySplit="6" topLeftCell="D7" activePane="bottomRight" state="frozen"/>
      <selection pane="bottomRight" activeCell="C8" sqref="C8"/>
      <pageMargins left="0.23622047244094491" right="0.23622047244094491" top="0.74803149606299213" bottom="0.74803149606299213" header="0.31496062992125984" footer="0.31496062992125984"/>
      <pageSetup paperSize="8" scale="14" fitToHeight="0" orientation="landscape" r:id="rId1"/>
      <autoFilter ref="A4:CN80">
        <filterColumn colId="17" showButton="0"/>
        <filterColumn colId="18" showButton="0"/>
        <filterColumn colId="19" showButton="0"/>
        <filterColumn colId="20" showButton="0"/>
        <filterColumn colId="21" showButton="0"/>
        <filterColumn colId="23" showButton="0"/>
        <filterColumn colId="24" showButton="0"/>
        <filterColumn colId="25" showButton="0"/>
        <filterColumn colId="26" showButton="0"/>
        <filterColumn colId="27" showButton="0"/>
        <filterColumn colId="28" showButton="0"/>
        <filterColumn colId="29" showButton="0"/>
        <filterColumn colId="31" showButton="0"/>
        <filterColumn colId="32" showButton="0"/>
        <filterColumn colId="33" showButton="0"/>
        <filterColumn colId="34" showButton="0"/>
        <filterColumn colId="35" showButton="0"/>
        <filterColumn colId="36" showButton="0"/>
        <filterColumn colId="37" showButton="0"/>
        <filterColumn colId="38" showButton="0"/>
        <filterColumn colId="39" showButton="0"/>
        <filterColumn colId="40" showButton="0"/>
        <filterColumn colId="41" showButton="0"/>
        <filterColumn colId="42" showButton="0"/>
        <filterColumn colId="43" showButton="0"/>
        <filterColumn colId="44" showButton="0"/>
        <filterColumn colId="45" showButton="0"/>
        <filterColumn colId="46" showButton="0"/>
        <filterColumn colId="47" showButton="0"/>
        <filterColumn colId="49" showButton="0"/>
        <filterColumn colId="50" showButton="0"/>
        <filterColumn colId="52" showButton="0"/>
        <filterColumn colId="54" showButton="0"/>
        <filterColumn colId="55" showButton="0"/>
        <filterColumn colId="56" showButton="0"/>
        <filterColumn colId="57" showButton="0"/>
        <filterColumn colId="58" showButton="0"/>
        <filterColumn colId="59" showButton="0"/>
        <filterColumn colId="60" showButton="0"/>
        <filterColumn colId="62" showButton="0"/>
        <filterColumn colId="63" showButton="0"/>
        <filterColumn colId="65" showButton="0"/>
        <filterColumn colId="66" showButton="0"/>
        <filterColumn colId="67" showButton="0"/>
        <filterColumn colId="68" showButton="0"/>
        <filterColumn colId="69" showButton="0"/>
        <filterColumn colId="70" showButton="0"/>
        <filterColumn colId="71" showButton="0"/>
        <filterColumn colId="73" showButton="0"/>
        <filterColumn colId="74" showButton="0"/>
        <filterColumn colId="75" showButton="0"/>
        <filterColumn colId="76" showButton="0"/>
        <filterColumn colId="77" showButton="0"/>
        <filterColumn colId="78" showButton="0"/>
        <filterColumn colId="79" showButton="0"/>
        <filterColumn colId="80" showButton="0"/>
        <filterColumn colId="82" showButton="0"/>
        <filterColumn colId="83" showButton="0"/>
        <filterColumn colId="84" showButton="0"/>
        <filterColumn colId="85" showButton="0"/>
        <filterColumn colId="86" showButton="0"/>
        <filterColumn colId="87" showButton="0"/>
        <filterColumn colId="88" showButton="0"/>
        <filterColumn colId="89" showButton="0"/>
        <filterColumn colId="90" showButton="0"/>
      </autoFilter>
    </customSheetView>
  </customSheetViews>
  <mergeCells count="27">
    <mergeCell ref="F4:F6"/>
    <mergeCell ref="A4:A6"/>
    <mergeCell ref="B4:B6"/>
    <mergeCell ref="C4:C6"/>
    <mergeCell ref="D4:D6"/>
    <mergeCell ref="E4:E6"/>
    <mergeCell ref="R4:W5"/>
    <mergeCell ref="G4:G6"/>
    <mergeCell ref="H4:H6"/>
    <mergeCell ref="I4:I6"/>
    <mergeCell ref="J4:J6"/>
    <mergeCell ref="K4:K6"/>
    <mergeCell ref="L4:L6"/>
    <mergeCell ref="M4:M6"/>
    <mergeCell ref="N4:N6"/>
    <mergeCell ref="O4:O6"/>
    <mergeCell ref="P4:P6"/>
    <mergeCell ref="Q4:Q6"/>
    <mergeCell ref="BN4:BU5"/>
    <mergeCell ref="BV4:CD5"/>
    <mergeCell ref="CE4:CN5"/>
    <mergeCell ref="X4:AE5"/>
    <mergeCell ref="AF4:AW5"/>
    <mergeCell ref="AX4:AZ5"/>
    <mergeCell ref="BA4:BB5"/>
    <mergeCell ref="BC4:BJ5"/>
    <mergeCell ref="BK4:BM5"/>
  </mergeCells>
  <pageMargins left="0.23622047244094491" right="0.23622047244094491" top="0.74803149606299213" bottom="0.74803149606299213" header="0.31496062992125984" footer="0.31496062992125984"/>
  <pageSetup paperSize="8" scale="14" fitToHeight="0" orientation="landscape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C158"/>
  <sheetViews>
    <sheetView zoomScale="70" zoomScaleNormal="70" workbookViewId="0">
      <pane xSplit="3" ySplit="6" topLeftCell="X7" activePane="bottomRight" state="frozen"/>
      <selection activeCell="BM12" sqref="BM12"/>
      <selection pane="topRight" activeCell="BM12" sqref="BM12"/>
      <selection pane="bottomLeft" activeCell="BM12" sqref="BM12"/>
      <selection pane="bottomRight" activeCell="AD10" sqref="AD10"/>
    </sheetView>
  </sheetViews>
  <sheetFormatPr defaultRowHeight="15.75" x14ac:dyDescent="0.25"/>
  <cols>
    <col min="1" max="1" width="7.85546875" style="18" customWidth="1"/>
    <col min="2" max="2" width="34" style="18" customWidth="1"/>
    <col min="3" max="3" width="14.7109375" style="94" customWidth="1"/>
    <col min="4" max="4" width="15.42578125" style="18" customWidth="1"/>
    <col min="5" max="5" width="4.85546875" style="18" customWidth="1"/>
    <col min="6" max="6" width="6.42578125" style="18" customWidth="1"/>
    <col min="7" max="7" width="11.28515625" style="18" customWidth="1"/>
    <col min="8" max="8" width="21" style="18" customWidth="1"/>
    <col min="9" max="14" width="33.85546875" style="18" customWidth="1"/>
    <col min="15" max="15" width="8.140625" style="18" customWidth="1"/>
    <col min="16" max="20" width="9.140625" style="18" customWidth="1"/>
    <col min="21" max="23" width="9.7109375" style="16" customWidth="1"/>
    <col min="24" max="24" width="9.7109375" style="18" customWidth="1"/>
    <col min="25" max="59" width="9.140625" style="18" customWidth="1"/>
    <col min="60" max="62" width="9.140625" style="18"/>
    <col min="63" max="89" width="9.140625" style="18" customWidth="1"/>
    <col min="90" max="16384" width="9.140625" style="18"/>
  </cols>
  <sheetData>
    <row r="1" spans="1:133" ht="15" customHeight="1" x14ac:dyDescent="0.25">
      <c r="A1" s="99" t="s">
        <v>89</v>
      </c>
      <c r="B1" s="99"/>
      <c r="C1" s="86"/>
      <c r="D1" s="99"/>
      <c r="E1" s="99"/>
      <c r="F1" s="99"/>
      <c r="G1" s="99"/>
      <c r="H1" s="99"/>
      <c r="O1" s="99"/>
      <c r="P1" s="99"/>
      <c r="Q1" s="99"/>
      <c r="R1" s="99"/>
      <c r="S1" s="99"/>
      <c r="T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  <c r="AN1" s="99"/>
      <c r="AO1" s="99"/>
      <c r="AP1" s="99"/>
      <c r="AQ1" s="99"/>
      <c r="AR1" s="99"/>
      <c r="AS1" s="99"/>
      <c r="AT1" s="99"/>
      <c r="AU1" s="99"/>
      <c r="AV1" s="99"/>
      <c r="AW1" s="99"/>
      <c r="AX1" s="99"/>
      <c r="AY1" s="99"/>
      <c r="AZ1" s="99"/>
      <c r="BA1" s="99"/>
      <c r="BB1" s="99"/>
      <c r="BC1" s="99"/>
      <c r="BD1" s="99"/>
      <c r="BE1" s="99"/>
      <c r="BF1" s="99"/>
      <c r="BG1" s="99"/>
      <c r="BH1" s="99"/>
      <c r="BI1" s="99"/>
      <c r="BJ1" s="99"/>
      <c r="BK1" s="99"/>
      <c r="BL1" s="99"/>
      <c r="BM1" s="99"/>
      <c r="BN1" s="99"/>
      <c r="BO1" s="99"/>
      <c r="BP1" s="99"/>
      <c r="BQ1" s="99"/>
      <c r="BR1" s="99"/>
      <c r="BS1" s="99"/>
      <c r="BT1" s="99"/>
      <c r="BU1" s="99"/>
      <c r="BV1" s="99"/>
      <c r="BW1" s="99"/>
      <c r="BX1" s="99"/>
      <c r="BY1" s="99"/>
      <c r="BZ1" s="99"/>
      <c r="CA1" s="99"/>
      <c r="CB1" s="99"/>
      <c r="CC1" s="99"/>
      <c r="CD1" s="99"/>
      <c r="CE1" s="99"/>
      <c r="CF1" s="99"/>
      <c r="CG1" s="99"/>
      <c r="CH1" s="99"/>
      <c r="CI1" s="99"/>
      <c r="CJ1" s="99"/>
      <c r="CK1" s="99"/>
      <c r="CL1" s="99"/>
      <c r="CM1" s="99"/>
      <c r="CN1" s="99"/>
      <c r="CO1" s="99"/>
      <c r="CP1" s="99"/>
      <c r="CQ1" s="99"/>
      <c r="CR1" s="99"/>
      <c r="CS1" s="99"/>
      <c r="CT1" s="99"/>
      <c r="CU1" s="99"/>
      <c r="CV1" s="99"/>
      <c r="CW1" s="99"/>
      <c r="CX1" s="99"/>
      <c r="CY1" s="99"/>
      <c r="CZ1" s="99"/>
    </row>
    <row r="2" spans="1:133" ht="15.75" customHeight="1" x14ac:dyDescent="0.25">
      <c r="A2" s="99" t="s">
        <v>550</v>
      </c>
      <c r="B2" s="99"/>
      <c r="C2" s="86"/>
      <c r="D2" s="99"/>
      <c r="E2" s="99"/>
      <c r="F2" s="99"/>
      <c r="G2" s="99"/>
      <c r="H2" s="99"/>
      <c r="O2" s="99"/>
      <c r="P2" s="99"/>
      <c r="Q2" s="99"/>
      <c r="R2" s="99"/>
      <c r="S2" s="99"/>
      <c r="T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/>
      <c r="AP2" s="99"/>
      <c r="AQ2" s="99"/>
      <c r="AR2" s="99"/>
      <c r="AS2" s="99"/>
      <c r="AT2" s="99"/>
      <c r="AU2" s="99"/>
      <c r="AV2" s="99"/>
      <c r="AW2" s="99"/>
      <c r="AX2" s="99"/>
      <c r="AY2" s="99"/>
      <c r="AZ2" s="99"/>
      <c r="BA2" s="99"/>
      <c r="BB2" s="99"/>
      <c r="BC2" s="99"/>
      <c r="BD2" s="99"/>
      <c r="BE2" s="99"/>
      <c r="BF2" s="99"/>
      <c r="BG2" s="99"/>
      <c r="BH2" s="99"/>
      <c r="BI2" s="99"/>
      <c r="BJ2" s="99"/>
      <c r="BK2" s="99"/>
      <c r="BL2" s="99"/>
      <c r="BM2" s="99"/>
      <c r="BN2" s="99"/>
      <c r="BO2" s="99"/>
      <c r="BP2" s="99"/>
      <c r="BQ2" s="99"/>
      <c r="BR2" s="99"/>
      <c r="BS2" s="99"/>
      <c r="BT2" s="99"/>
      <c r="BU2" s="99"/>
      <c r="BV2" s="99"/>
      <c r="BW2" s="99"/>
      <c r="BX2" s="99"/>
      <c r="BY2" s="99"/>
      <c r="BZ2" s="99"/>
      <c r="CA2" s="99"/>
      <c r="CB2" s="99"/>
      <c r="CC2" s="99"/>
      <c r="CD2" s="99"/>
      <c r="CE2" s="99"/>
      <c r="CF2" s="99"/>
      <c r="CG2" s="99"/>
      <c r="CH2" s="99"/>
      <c r="CI2" s="99"/>
      <c r="CJ2" s="99"/>
      <c r="CK2" s="99"/>
      <c r="CL2" s="99"/>
      <c r="CM2" s="99"/>
      <c r="CN2" s="99"/>
      <c r="CO2" s="99"/>
      <c r="CP2" s="99"/>
      <c r="CQ2" s="99"/>
      <c r="CR2" s="99"/>
      <c r="CS2" s="99"/>
      <c r="CT2" s="99"/>
      <c r="CU2" s="99"/>
      <c r="CV2" s="99"/>
      <c r="CW2" s="99"/>
      <c r="CX2" s="99"/>
      <c r="CY2" s="99"/>
      <c r="CZ2" s="99"/>
    </row>
    <row r="3" spans="1:133" ht="22.5" customHeight="1" x14ac:dyDescent="0.25">
      <c r="A3" s="99"/>
      <c r="B3" s="99"/>
      <c r="C3" s="86"/>
      <c r="D3" s="99"/>
      <c r="E3" s="99"/>
      <c r="F3" s="99"/>
      <c r="G3" s="99"/>
      <c r="H3" s="99"/>
      <c r="O3" s="99"/>
      <c r="P3" s="99"/>
      <c r="Q3" s="99"/>
      <c r="R3" s="99"/>
      <c r="S3" s="99"/>
      <c r="T3" s="99"/>
      <c r="X3" s="99"/>
      <c r="Y3" s="99"/>
      <c r="Z3" s="99"/>
      <c r="AA3" s="99"/>
      <c r="AB3" s="99"/>
      <c r="AC3" s="99"/>
      <c r="AD3" s="99"/>
      <c r="AE3" s="99"/>
      <c r="AF3" s="99"/>
      <c r="AG3" s="99"/>
      <c r="AH3" s="99"/>
      <c r="AI3" s="99"/>
      <c r="AJ3" s="99"/>
      <c r="AK3" s="99"/>
      <c r="AL3" s="99"/>
      <c r="AM3" s="99"/>
      <c r="AN3" s="99"/>
      <c r="AO3" s="99"/>
      <c r="AP3" s="99"/>
      <c r="AQ3" s="99"/>
      <c r="AR3" s="99"/>
      <c r="AS3" s="99"/>
      <c r="AT3" s="99"/>
      <c r="AU3" s="99"/>
      <c r="AV3" s="99"/>
      <c r="AW3" s="99"/>
      <c r="AX3" s="99"/>
      <c r="AY3" s="99"/>
      <c r="AZ3" s="99"/>
      <c r="BA3" s="99"/>
      <c r="BB3" s="99"/>
      <c r="BC3" s="99"/>
      <c r="BD3" s="99"/>
      <c r="BE3" s="99"/>
      <c r="BF3" s="99"/>
      <c r="BG3" s="99"/>
      <c r="BH3" s="99"/>
      <c r="BI3" s="99"/>
      <c r="BJ3" s="99"/>
      <c r="BK3" s="99"/>
      <c r="BL3" s="99"/>
      <c r="BM3" s="99"/>
      <c r="BN3" s="99"/>
      <c r="BO3" s="99"/>
      <c r="BP3" s="99"/>
      <c r="BQ3" s="99"/>
      <c r="BR3" s="99"/>
      <c r="BS3" s="99"/>
      <c r="BT3" s="99"/>
      <c r="BU3" s="99"/>
      <c r="BV3" s="99"/>
      <c r="BW3" s="99"/>
      <c r="BX3" s="99"/>
      <c r="BY3" s="99"/>
      <c r="BZ3" s="99"/>
      <c r="CA3" s="99"/>
      <c r="CB3" s="99"/>
      <c r="CC3" s="99"/>
      <c r="CD3" s="99"/>
      <c r="CE3" s="99"/>
      <c r="CF3" s="99"/>
      <c r="CG3" s="99"/>
      <c r="CH3" s="99"/>
      <c r="CI3" s="99"/>
      <c r="CJ3" s="99"/>
      <c r="CK3" s="99"/>
      <c r="CL3" s="99"/>
      <c r="CM3" s="99"/>
      <c r="CN3" s="99"/>
      <c r="CO3" s="99"/>
      <c r="CP3" s="99"/>
      <c r="CQ3" s="99"/>
      <c r="CR3" s="99"/>
      <c r="CS3" s="99"/>
      <c r="CT3" s="99"/>
      <c r="CU3" s="99"/>
      <c r="CV3" s="99"/>
      <c r="CW3" s="99"/>
      <c r="CX3" s="99"/>
      <c r="CY3" s="99"/>
      <c r="CZ3" s="99"/>
    </row>
    <row r="4" spans="1:133" s="6" customFormat="1" ht="15" customHeight="1" x14ac:dyDescent="0.25">
      <c r="A4" s="405" t="s">
        <v>0</v>
      </c>
      <c r="B4" s="405" t="s">
        <v>1</v>
      </c>
      <c r="C4" s="405" t="s">
        <v>2</v>
      </c>
      <c r="D4" s="405" t="s">
        <v>3</v>
      </c>
      <c r="E4" s="405" t="s">
        <v>4</v>
      </c>
      <c r="F4" s="405" t="s">
        <v>5</v>
      </c>
      <c r="G4" s="405" t="s">
        <v>6</v>
      </c>
      <c r="H4" s="405" t="s">
        <v>8</v>
      </c>
      <c r="I4" s="400" t="s">
        <v>1365</v>
      </c>
      <c r="J4" s="400" t="s">
        <v>1373</v>
      </c>
      <c r="K4" s="400" t="s">
        <v>1366</v>
      </c>
      <c r="L4" s="400" t="s">
        <v>1367</v>
      </c>
      <c r="M4" s="400" t="s">
        <v>1368</v>
      </c>
      <c r="N4" s="400" t="s">
        <v>1369</v>
      </c>
      <c r="O4" s="406" t="s">
        <v>1380</v>
      </c>
      <c r="P4" s="406"/>
      <c r="Q4" s="406"/>
      <c r="R4" s="406"/>
      <c r="S4" s="406"/>
      <c r="T4" s="406"/>
      <c r="U4" s="406" t="s">
        <v>1381</v>
      </c>
      <c r="V4" s="406"/>
      <c r="W4" s="406"/>
      <c r="X4" s="406"/>
      <c r="Y4" s="406"/>
      <c r="Z4" s="406"/>
      <c r="AA4" s="406"/>
      <c r="AB4" s="406"/>
      <c r="AC4" s="406" t="s">
        <v>9</v>
      </c>
      <c r="AD4" s="406"/>
      <c r="AE4" s="406"/>
      <c r="AF4" s="406"/>
      <c r="AG4" s="406"/>
      <c r="AH4" s="406"/>
      <c r="AI4" s="406"/>
      <c r="AJ4" s="406"/>
      <c r="AK4" s="406"/>
      <c r="AL4" s="406"/>
      <c r="AM4" s="406"/>
      <c r="AN4" s="406"/>
      <c r="AO4" s="406"/>
      <c r="AP4" s="406"/>
      <c r="AQ4" s="406"/>
      <c r="AR4" s="406"/>
      <c r="AS4" s="406"/>
      <c r="AT4" s="406"/>
      <c r="AU4" s="406">
        <v>22</v>
      </c>
      <c r="AV4" s="406"/>
      <c r="AW4" s="406"/>
      <c r="AX4" s="406">
        <v>26</v>
      </c>
      <c r="AY4" s="406"/>
      <c r="AZ4" s="406">
        <v>28</v>
      </c>
      <c r="BA4" s="406"/>
      <c r="BB4" s="406"/>
      <c r="BC4" s="406"/>
      <c r="BD4" s="406"/>
      <c r="BE4" s="406"/>
      <c r="BF4" s="406"/>
      <c r="BG4" s="406"/>
      <c r="BH4" s="406" t="s">
        <v>10</v>
      </c>
      <c r="BI4" s="406"/>
      <c r="BJ4" s="406"/>
      <c r="BK4" s="406" t="s">
        <v>11</v>
      </c>
      <c r="BL4" s="406"/>
      <c r="BM4" s="406"/>
      <c r="BN4" s="406"/>
      <c r="BO4" s="406"/>
      <c r="BP4" s="406"/>
      <c r="BQ4" s="406"/>
      <c r="BR4" s="406"/>
      <c r="BS4" s="406" t="s">
        <v>12</v>
      </c>
      <c r="BT4" s="406"/>
      <c r="BU4" s="406"/>
      <c r="BV4" s="406"/>
      <c r="BW4" s="406"/>
      <c r="BX4" s="406"/>
      <c r="BY4" s="406"/>
      <c r="BZ4" s="406"/>
      <c r="CA4" s="406"/>
      <c r="CB4" s="406" t="s">
        <v>13</v>
      </c>
      <c r="CC4" s="406"/>
      <c r="CD4" s="406"/>
      <c r="CE4" s="406"/>
      <c r="CF4" s="406"/>
      <c r="CG4" s="406"/>
      <c r="CH4" s="406"/>
      <c r="CI4" s="406"/>
      <c r="CJ4" s="406"/>
      <c r="CK4" s="406"/>
      <c r="CL4" s="125"/>
      <c r="CM4" s="333"/>
      <c r="CN4" s="333"/>
      <c r="CO4" s="333"/>
      <c r="CP4" s="333"/>
      <c r="CQ4" s="333"/>
      <c r="CR4" s="333"/>
      <c r="CS4" s="333"/>
      <c r="CT4" s="333"/>
      <c r="CU4" s="333"/>
      <c r="CV4" s="333"/>
      <c r="CW4" s="333"/>
      <c r="CX4" s="333"/>
      <c r="CY4" s="333"/>
      <c r="CZ4" s="333"/>
      <c r="DA4" s="333"/>
      <c r="DB4" s="333"/>
      <c r="DC4" s="333"/>
      <c r="DD4" s="333"/>
      <c r="DE4" s="333"/>
      <c r="DF4" s="333"/>
      <c r="DG4" s="333"/>
      <c r="DH4" s="333"/>
      <c r="DI4" s="333"/>
      <c r="DJ4" s="333"/>
      <c r="DK4" s="333"/>
      <c r="DL4" s="333"/>
      <c r="DM4" s="333"/>
      <c r="DN4" s="333"/>
      <c r="DO4" s="333"/>
      <c r="DP4" s="333"/>
      <c r="DQ4" s="333"/>
      <c r="DR4" s="333"/>
      <c r="DS4" s="333"/>
      <c r="DT4" s="333"/>
      <c r="DU4" s="333"/>
      <c r="DV4" s="333"/>
      <c r="DW4" s="333"/>
      <c r="DX4" s="333"/>
      <c r="DY4" s="333"/>
      <c r="DZ4" s="333"/>
      <c r="EA4" s="333"/>
      <c r="EB4" s="333"/>
      <c r="EC4" s="333"/>
    </row>
    <row r="5" spans="1:133" s="6" customFormat="1" ht="15" customHeight="1" x14ac:dyDescent="0.25">
      <c r="A5" s="405"/>
      <c r="B5" s="405"/>
      <c r="C5" s="405"/>
      <c r="D5" s="405"/>
      <c r="E5" s="405"/>
      <c r="F5" s="405"/>
      <c r="G5" s="405"/>
      <c r="H5" s="405"/>
      <c r="I5" s="401"/>
      <c r="J5" s="401" t="s">
        <v>1371</v>
      </c>
      <c r="K5" s="401" t="s">
        <v>1366</v>
      </c>
      <c r="L5" s="401" t="s">
        <v>1367</v>
      </c>
      <c r="M5" s="401" t="s">
        <v>1368</v>
      </c>
      <c r="N5" s="401" t="s">
        <v>1369</v>
      </c>
      <c r="O5" s="406"/>
      <c r="P5" s="406"/>
      <c r="Q5" s="406"/>
      <c r="R5" s="406"/>
      <c r="S5" s="406"/>
      <c r="T5" s="406"/>
      <c r="U5" s="406"/>
      <c r="V5" s="406"/>
      <c r="W5" s="406"/>
      <c r="X5" s="406"/>
      <c r="Y5" s="406"/>
      <c r="Z5" s="406"/>
      <c r="AA5" s="406"/>
      <c r="AB5" s="406"/>
      <c r="AC5" s="406"/>
      <c r="AD5" s="406"/>
      <c r="AE5" s="406"/>
      <c r="AF5" s="406"/>
      <c r="AG5" s="406"/>
      <c r="AH5" s="406"/>
      <c r="AI5" s="406"/>
      <c r="AJ5" s="406"/>
      <c r="AK5" s="406"/>
      <c r="AL5" s="406"/>
      <c r="AM5" s="406"/>
      <c r="AN5" s="406"/>
      <c r="AO5" s="406"/>
      <c r="AP5" s="406"/>
      <c r="AQ5" s="406"/>
      <c r="AR5" s="406"/>
      <c r="AS5" s="406"/>
      <c r="AT5" s="406"/>
      <c r="AU5" s="406"/>
      <c r="AV5" s="406"/>
      <c r="AW5" s="406"/>
      <c r="AX5" s="406"/>
      <c r="AY5" s="406"/>
      <c r="AZ5" s="406"/>
      <c r="BA5" s="406"/>
      <c r="BB5" s="406"/>
      <c r="BC5" s="406"/>
      <c r="BD5" s="406"/>
      <c r="BE5" s="406"/>
      <c r="BF5" s="406"/>
      <c r="BG5" s="406"/>
      <c r="BH5" s="406"/>
      <c r="BI5" s="406"/>
      <c r="BJ5" s="406"/>
      <c r="BK5" s="406"/>
      <c r="BL5" s="406"/>
      <c r="BM5" s="406"/>
      <c r="BN5" s="406"/>
      <c r="BO5" s="406"/>
      <c r="BP5" s="406"/>
      <c r="BQ5" s="406"/>
      <c r="BR5" s="406"/>
      <c r="BS5" s="406"/>
      <c r="BT5" s="406"/>
      <c r="BU5" s="406"/>
      <c r="BV5" s="406"/>
      <c r="BW5" s="406"/>
      <c r="BX5" s="406"/>
      <c r="BY5" s="406"/>
      <c r="BZ5" s="406"/>
      <c r="CA5" s="406"/>
      <c r="CB5" s="406"/>
      <c r="CC5" s="406"/>
      <c r="CD5" s="406"/>
      <c r="CE5" s="406"/>
      <c r="CF5" s="406"/>
      <c r="CG5" s="406"/>
      <c r="CH5" s="406"/>
      <c r="CI5" s="406"/>
      <c r="CJ5" s="406"/>
      <c r="CK5" s="406"/>
      <c r="CL5" s="125"/>
      <c r="CM5" s="333"/>
      <c r="CN5" s="333"/>
      <c r="CO5" s="333"/>
      <c r="CP5" s="333"/>
      <c r="CQ5" s="333"/>
      <c r="CR5" s="333"/>
      <c r="CS5" s="333"/>
      <c r="CT5" s="333"/>
      <c r="CU5" s="333"/>
      <c r="CV5" s="333"/>
      <c r="CW5" s="333"/>
      <c r="CX5" s="333"/>
      <c r="CY5" s="333"/>
      <c r="CZ5" s="333"/>
      <c r="DA5" s="333"/>
      <c r="DB5" s="333"/>
      <c r="DC5" s="333"/>
      <c r="DD5" s="333"/>
      <c r="DE5" s="333"/>
      <c r="DF5" s="333"/>
      <c r="DG5" s="333"/>
      <c r="DH5" s="333"/>
      <c r="DI5" s="333"/>
      <c r="DJ5" s="333"/>
      <c r="DK5" s="333"/>
      <c r="DL5" s="333"/>
      <c r="DM5" s="333"/>
      <c r="DN5" s="333"/>
      <c r="DO5" s="333"/>
      <c r="DP5" s="333"/>
      <c r="DQ5" s="333"/>
      <c r="DR5" s="333"/>
      <c r="DS5" s="333"/>
      <c r="DT5" s="333"/>
      <c r="DU5" s="333"/>
      <c r="DV5" s="333"/>
      <c r="DW5" s="333"/>
      <c r="DX5" s="333"/>
      <c r="DY5" s="333"/>
      <c r="DZ5" s="333"/>
      <c r="EA5" s="333"/>
      <c r="EB5" s="333"/>
      <c r="EC5" s="333"/>
    </row>
    <row r="6" spans="1:133" s="6" customFormat="1" ht="93" customHeight="1" x14ac:dyDescent="0.25">
      <c r="A6" s="405"/>
      <c r="B6" s="405"/>
      <c r="C6" s="405"/>
      <c r="D6" s="405"/>
      <c r="E6" s="405"/>
      <c r="F6" s="405"/>
      <c r="G6" s="405"/>
      <c r="H6" s="405"/>
      <c r="I6" s="402"/>
      <c r="J6" s="402" t="s">
        <v>1371</v>
      </c>
      <c r="K6" s="402" t="s">
        <v>1366</v>
      </c>
      <c r="L6" s="402" t="s">
        <v>1367</v>
      </c>
      <c r="M6" s="402" t="s">
        <v>1368</v>
      </c>
      <c r="N6" s="402" t="s">
        <v>1369</v>
      </c>
      <c r="O6" s="333" t="s">
        <v>14</v>
      </c>
      <c r="P6" s="333" t="s">
        <v>15</v>
      </c>
      <c r="Q6" s="333" t="s">
        <v>16</v>
      </c>
      <c r="R6" s="333" t="s">
        <v>17</v>
      </c>
      <c r="S6" s="333" t="s">
        <v>18</v>
      </c>
      <c r="T6" s="333" t="s">
        <v>19</v>
      </c>
      <c r="U6" s="333" t="s">
        <v>20</v>
      </c>
      <c r="V6" s="333" t="s">
        <v>21</v>
      </c>
      <c r="W6" s="333" t="s">
        <v>22</v>
      </c>
      <c r="X6" s="333" t="s">
        <v>23</v>
      </c>
      <c r="Y6" s="333" t="s">
        <v>24</v>
      </c>
      <c r="Z6" s="333" t="s">
        <v>25</v>
      </c>
      <c r="AA6" s="333" t="s">
        <v>26</v>
      </c>
      <c r="AB6" s="333" t="s">
        <v>27</v>
      </c>
      <c r="AC6" s="333" t="s">
        <v>28</v>
      </c>
      <c r="AD6" s="333" t="s">
        <v>29</v>
      </c>
      <c r="AE6" s="333" t="s">
        <v>30</v>
      </c>
      <c r="AF6" s="333" t="s">
        <v>31</v>
      </c>
      <c r="AG6" s="333" t="s">
        <v>32</v>
      </c>
      <c r="AH6" s="333" t="s">
        <v>33</v>
      </c>
      <c r="AI6" s="333" t="s">
        <v>34</v>
      </c>
      <c r="AJ6" s="333" t="s">
        <v>35</v>
      </c>
      <c r="AK6" s="333" t="s">
        <v>36</v>
      </c>
      <c r="AL6" s="333" t="s">
        <v>37</v>
      </c>
      <c r="AM6" s="333" t="s">
        <v>38</v>
      </c>
      <c r="AN6" s="333" t="s">
        <v>39</v>
      </c>
      <c r="AO6" s="333" t="s">
        <v>40</v>
      </c>
      <c r="AP6" s="333" t="s">
        <v>41</v>
      </c>
      <c r="AQ6" s="333" t="s">
        <v>42</v>
      </c>
      <c r="AR6" s="333" t="s">
        <v>43</v>
      </c>
      <c r="AS6" s="333" t="s">
        <v>44</v>
      </c>
      <c r="AT6" s="333" t="s">
        <v>45</v>
      </c>
      <c r="AU6" s="333" t="s">
        <v>46</v>
      </c>
      <c r="AV6" s="333" t="s">
        <v>47</v>
      </c>
      <c r="AW6" s="333" t="s">
        <v>48</v>
      </c>
      <c r="AX6" s="333" t="s">
        <v>49</v>
      </c>
      <c r="AY6" s="333" t="s">
        <v>50</v>
      </c>
      <c r="AZ6" s="333" t="s">
        <v>51</v>
      </c>
      <c r="BA6" s="333" t="s">
        <v>52</v>
      </c>
      <c r="BB6" s="333" t="s">
        <v>53</v>
      </c>
      <c r="BC6" s="333" t="s">
        <v>54</v>
      </c>
      <c r="BD6" s="333" t="s">
        <v>55</v>
      </c>
      <c r="BE6" s="333" t="s">
        <v>56</v>
      </c>
      <c r="BF6" s="333" t="s">
        <v>57</v>
      </c>
      <c r="BG6" s="333" t="s">
        <v>58</v>
      </c>
      <c r="BH6" s="333" t="s">
        <v>59</v>
      </c>
      <c r="BI6" s="333" t="s">
        <v>60</v>
      </c>
      <c r="BJ6" s="333" t="s">
        <v>61</v>
      </c>
      <c r="BK6" s="333" t="s">
        <v>62</v>
      </c>
      <c r="BL6" s="333" t="s">
        <v>63</v>
      </c>
      <c r="BM6" s="333" t="s">
        <v>64</v>
      </c>
      <c r="BN6" s="333" t="s">
        <v>65</v>
      </c>
      <c r="BO6" s="333" t="s">
        <v>66</v>
      </c>
      <c r="BP6" s="333" t="s">
        <v>67</v>
      </c>
      <c r="BQ6" s="333" t="s">
        <v>68</v>
      </c>
      <c r="BR6" s="333" t="s">
        <v>69</v>
      </c>
      <c r="BS6" s="333" t="s">
        <v>70</v>
      </c>
      <c r="BT6" s="333" t="s">
        <v>71</v>
      </c>
      <c r="BU6" s="333" t="s">
        <v>72</v>
      </c>
      <c r="BV6" s="333" t="s">
        <v>73</v>
      </c>
      <c r="BW6" s="333" t="s">
        <v>74</v>
      </c>
      <c r="BX6" s="333" t="s">
        <v>75</v>
      </c>
      <c r="BY6" s="333" t="s">
        <v>76</v>
      </c>
      <c r="BZ6" s="333" t="s">
        <v>77</v>
      </c>
      <c r="CA6" s="333" t="s">
        <v>78</v>
      </c>
      <c r="CB6" s="333" t="s">
        <v>79</v>
      </c>
      <c r="CC6" s="333" t="s">
        <v>80</v>
      </c>
      <c r="CD6" s="333" t="s">
        <v>81</v>
      </c>
      <c r="CE6" s="333" t="s">
        <v>82</v>
      </c>
      <c r="CF6" s="333" t="s">
        <v>83</v>
      </c>
      <c r="CG6" s="333" t="s">
        <v>84</v>
      </c>
      <c r="CH6" s="333" t="s">
        <v>85</v>
      </c>
      <c r="CI6" s="333" t="s">
        <v>86</v>
      </c>
      <c r="CJ6" s="333" t="s">
        <v>87</v>
      </c>
      <c r="CK6" s="333" t="s">
        <v>88</v>
      </c>
      <c r="CL6" s="125"/>
      <c r="CM6" s="333"/>
      <c r="CN6" s="333"/>
      <c r="CO6" s="333"/>
      <c r="CP6" s="333"/>
      <c r="CQ6" s="333"/>
      <c r="CR6" s="333"/>
      <c r="CS6" s="333"/>
      <c r="CT6" s="333"/>
      <c r="CU6" s="333"/>
      <c r="CV6" s="333"/>
      <c r="CW6" s="333"/>
      <c r="CX6" s="333"/>
      <c r="CY6" s="333"/>
      <c r="CZ6" s="333"/>
      <c r="DA6" s="333"/>
      <c r="DB6" s="333"/>
      <c r="DC6" s="333"/>
      <c r="DD6" s="333"/>
      <c r="DE6" s="333"/>
      <c r="DF6" s="333"/>
      <c r="DG6" s="333"/>
      <c r="DH6" s="333"/>
      <c r="DI6" s="333"/>
      <c r="DJ6" s="333"/>
      <c r="DK6" s="333"/>
      <c r="DL6" s="333"/>
      <c r="DM6" s="333"/>
      <c r="DN6" s="333"/>
      <c r="DO6" s="333"/>
      <c r="DP6" s="333"/>
      <c r="DQ6" s="333"/>
      <c r="DR6" s="333"/>
      <c r="DS6" s="333"/>
      <c r="DT6" s="333"/>
      <c r="DU6" s="333"/>
      <c r="DV6" s="333"/>
      <c r="DW6" s="333"/>
      <c r="DX6" s="333"/>
      <c r="DY6" s="333"/>
      <c r="DZ6" s="333"/>
      <c r="EA6" s="333"/>
      <c r="EB6" s="333"/>
      <c r="EC6" s="333"/>
    </row>
    <row r="7" spans="1:133" ht="30" customHeight="1" x14ac:dyDescent="0.25">
      <c r="A7" s="97">
        <v>1</v>
      </c>
      <c r="B7" s="283" t="s">
        <v>551</v>
      </c>
      <c r="C7" s="97" t="s">
        <v>552</v>
      </c>
      <c r="D7" s="284" t="s">
        <v>553</v>
      </c>
      <c r="E7" s="283">
        <v>11</v>
      </c>
      <c r="F7" s="283">
        <v>10</v>
      </c>
      <c r="G7" s="283">
        <v>21</v>
      </c>
      <c r="H7" s="283" t="s">
        <v>554</v>
      </c>
      <c r="I7" s="339" t="s">
        <v>1224</v>
      </c>
      <c r="J7" s="339" t="s">
        <v>1224</v>
      </c>
      <c r="K7" s="339" t="s">
        <v>1224</v>
      </c>
      <c r="L7" s="339" t="s">
        <v>1224</v>
      </c>
      <c r="M7" s="339" t="s">
        <v>1224</v>
      </c>
      <c r="N7" s="339" t="s">
        <v>1224</v>
      </c>
      <c r="O7" s="285">
        <v>4</v>
      </c>
      <c r="P7" s="285">
        <v>4</v>
      </c>
      <c r="Q7" s="285">
        <v>4</v>
      </c>
      <c r="R7" s="285">
        <v>4</v>
      </c>
      <c r="S7" s="285">
        <v>4</v>
      </c>
      <c r="T7" s="285">
        <v>3</v>
      </c>
      <c r="U7" s="285">
        <v>3</v>
      </c>
      <c r="V7" s="285">
        <v>3</v>
      </c>
      <c r="W7" s="285">
        <v>3</v>
      </c>
      <c r="X7" s="285">
        <v>3</v>
      </c>
      <c r="Y7" s="285" t="s">
        <v>1206</v>
      </c>
      <c r="Z7" s="285">
        <v>3</v>
      </c>
      <c r="AA7" s="285" t="s">
        <v>1206</v>
      </c>
      <c r="AB7" s="285">
        <v>3</v>
      </c>
      <c r="AC7" s="285" t="s">
        <v>1206</v>
      </c>
      <c r="AD7" s="285" t="s">
        <v>1206</v>
      </c>
      <c r="AE7" s="285" t="s">
        <v>1206</v>
      </c>
      <c r="AF7" s="285" t="s">
        <v>1206</v>
      </c>
      <c r="AG7" s="285" t="s">
        <v>1206</v>
      </c>
      <c r="AH7" s="285" t="s">
        <v>1206</v>
      </c>
      <c r="AI7" s="285" t="s">
        <v>1206</v>
      </c>
      <c r="AJ7" s="285" t="s">
        <v>1206</v>
      </c>
      <c r="AK7" s="285" t="s">
        <v>1206</v>
      </c>
      <c r="AL7" s="285" t="s">
        <v>1206</v>
      </c>
      <c r="AM7" s="285" t="s">
        <v>1206</v>
      </c>
      <c r="AN7" s="285" t="s">
        <v>1206</v>
      </c>
      <c r="AO7" s="285" t="s">
        <v>1206</v>
      </c>
      <c r="AP7" s="285" t="s">
        <v>1206</v>
      </c>
      <c r="AQ7" s="285" t="s">
        <v>1206</v>
      </c>
      <c r="AR7" s="285" t="s">
        <v>1206</v>
      </c>
      <c r="AS7" s="285" t="s">
        <v>1206</v>
      </c>
      <c r="AT7" s="285" t="s">
        <v>1206</v>
      </c>
      <c r="AU7" s="285" t="s">
        <v>1206</v>
      </c>
      <c r="AV7" s="285" t="s">
        <v>1206</v>
      </c>
      <c r="AW7" s="285" t="s">
        <v>1206</v>
      </c>
      <c r="AX7" s="285" t="s">
        <v>1206</v>
      </c>
      <c r="AY7" s="285" t="s">
        <v>1206</v>
      </c>
      <c r="AZ7" s="285" t="s">
        <v>1206</v>
      </c>
      <c r="BA7" s="285" t="s">
        <v>1206</v>
      </c>
      <c r="BB7" s="285" t="s">
        <v>1206</v>
      </c>
      <c r="BC7" s="285" t="s">
        <v>1206</v>
      </c>
      <c r="BD7" s="285" t="s">
        <v>1206</v>
      </c>
      <c r="BE7" s="285" t="s">
        <v>1206</v>
      </c>
      <c r="BF7" s="285" t="s">
        <v>1206</v>
      </c>
      <c r="BG7" s="285" t="s">
        <v>1206</v>
      </c>
      <c r="BH7" s="285">
        <v>4</v>
      </c>
      <c r="BI7" s="285">
        <v>4</v>
      </c>
      <c r="BJ7" s="285">
        <v>4</v>
      </c>
      <c r="BK7" s="285">
        <v>3</v>
      </c>
      <c r="BL7" s="285">
        <v>3</v>
      </c>
      <c r="BM7" s="285">
        <v>3</v>
      </c>
      <c r="BN7" s="285">
        <v>3</v>
      </c>
      <c r="BO7" s="285">
        <v>3</v>
      </c>
      <c r="BP7" s="285" t="s">
        <v>1206</v>
      </c>
      <c r="BQ7" s="285">
        <v>3</v>
      </c>
      <c r="BR7" s="285" t="s">
        <v>1206</v>
      </c>
      <c r="BS7" s="285" t="s">
        <v>1206</v>
      </c>
      <c r="BT7" s="285" t="s">
        <v>1206</v>
      </c>
      <c r="BU7" s="285" t="s">
        <v>1206</v>
      </c>
      <c r="BV7" s="285" t="s">
        <v>1206</v>
      </c>
      <c r="BW7" s="285" t="s">
        <v>1206</v>
      </c>
      <c r="BX7" s="285" t="s">
        <v>1206</v>
      </c>
      <c r="BY7" s="285" t="s">
        <v>1206</v>
      </c>
      <c r="BZ7" s="285" t="s">
        <v>1206</v>
      </c>
      <c r="CA7" s="285" t="s">
        <v>1206</v>
      </c>
      <c r="CB7" s="285" t="s">
        <v>1206</v>
      </c>
      <c r="CC7" s="285" t="s">
        <v>1206</v>
      </c>
      <c r="CD7" s="285" t="s">
        <v>1206</v>
      </c>
      <c r="CE7" s="285" t="s">
        <v>1206</v>
      </c>
      <c r="CF7" s="285" t="s">
        <v>1206</v>
      </c>
      <c r="CG7" s="285" t="s">
        <v>1206</v>
      </c>
      <c r="CH7" s="285" t="s">
        <v>1206</v>
      </c>
      <c r="CI7" s="285" t="s">
        <v>1206</v>
      </c>
      <c r="CJ7" s="285" t="s">
        <v>1206</v>
      </c>
      <c r="CK7" s="285" t="s">
        <v>1206</v>
      </c>
      <c r="CL7" s="88"/>
      <c r="CM7" s="69"/>
      <c r="CN7" s="69"/>
      <c r="CO7" s="69"/>
      <c r="CP7" s="69"/>
      <c r="CQ7" s="69"/>
      <c r="CR7" s="69"/>
      <c r="CS7" s="69"/>
      <c r="CT7" s="69"/>
      <c r="CU7" s="69"/>
      <c r="CV7" s="69"/>
      <c r="CW7" s="69"/>
      <c r="CX7" s="69"/>
      <c r="CY7" s="69"/>
      <c r="CZ7" s="69"/>
      <c r="DA7" s="65"/>
      <c r="DB7" s="65"/>
      <c r="DC7" s="65"/>
      <c r="DD7" s="65"/>
      <c r="DE7" s="65"/>
      <c r="DF7" s="65"/>
      <c r="DG7" s="65"/>
      <c r="DH7" s="65"/>
      <c r="DI7" s="65"/>
      <c r="DJ7" s="65"/>
      <c r="DK7" s="65"/>
      <c r="DL7" s="65"/>
      <c r="DM7" s="65"/>
      <c r="DN7" s="65"/>
      <c r="DO7" s="65"/>
      <c r="DP7" s="65"/>
      <c r="DQ7" s="65"/>
      <c r="DR7" s="65"/>
      <c r="DS7" s="65"/>
      <c r="DT7" s="65"/>
      <c r="DU7" s="65"/>
      <c r="DV7" s="65"/>
      <c r="DW7" s="65"/>
      <c r="DX7" s="65"/>
      <c r="DY7" s="65"/>
      <c r="DZ7" s="65"/>
      <c r="EA7" s="65"/>
      <c r="EB7" s="65"/>
      <c r="EC7" s="65"/>
    </row>
    <row r="8" spans="1:133" ht="30" customHeight="1" x14ac:dyDescent="0.25">
      <c r="A8" s="97">
        <v>2</v>
      </c>
      <c r="B8" s="283" t="s">
        <v>555</v>
      </c>
      <c r="C8" s="97" t="s">
        <v>552</v>
      </c>
      <c r="D8" s="284" t="s">
        <v>556</v>
      </c>
      <c r="E8" s="283">
        <v>2.6</v>
      </c>
      <c r="F8" s="283">
        <v>2.2999999999999998</v>
      </c>
      <c r="G8" s="283">
        <v>4</v>
      </c>
      <c r="H8" s="283" t="s">
        <v>557</v>
      </c>
      <c r="I8" s="339" t="s">
        <v>1224</v>
      </c>
      <c r="J8" s="339" t="s">
        <v>1224</v>
      </c>
      <c r="K8" s="339" t="s">
        <v>1224</v>
      </c>
      <c r="L8" s="339" t="s">
        <v>1224</v>
      </c>
      <c r="M8" s="339" t="s">
        <v>1224</v>
      </c>
      <c r="N8" s="339" t="s">
        <v>1224</v>
      </c>
      <c r="O8" s="285">
        <v>3</v>
      </c>
      <c r="P8" s="285">
        <v>3</v>
      </c>
      <c r="Q8" s="285">
        <v>3</v>
      </c>
      <c r="R8" s="285">
        <v>3</v>
      </c>
      <c r="S8" s="285">
        <v>3</v>
      </c>
      <c r="T8" s="285" t="s">
        <v>1206</v>
      </c>
      <c r="U8" s="285" t="s">
        <v>1206</v>
      </c>
      <c r="V8" s="285" t="s">
        <v>1206</v>
      </c>
      <c r="W8" s="285">
        <v>3</v>
      </c>
      <c r="X8" s="285">
        <v>3</v>
      </c>
      <c r="Y8" s="285" t="s">
        <v>1206</v>
      </c>
      <c r="Z8" s="285">
        <v>3</v>
      </c>
      <c r="AA8" s="285" t="s">
        <v>1206</v>
      </c>
      <c r="AB8" s="285">
        <v>3</v>
      </c>
      <c r="AC8" s="285" t="s">
        <v>1206</v>
      </c>
      <c r="AD8" s="285" t="s">
        <v>1206</v>
      </c>
      <c r="AE8" s="285" t="s">
        <v>1206</v>
      </c>
      <c r="AF8" s="285" t="s">
        <v>1206</v>
      </c>
      <c r="AG8" s="285" t="s">
        <v>1206</v>
      </c>
      <c r="AH8" s="285" t="s">
        <v>1206</v>
      </c>
      <c r="AI8" s="285" t="s">
        <v>1206</v>
      </c>
      <c r="AJ8" s="285" t="s">
        <v>1206</v>
      </c>
      <c r="AK8" s="285" t="s">
        <v>1206</v>
      </c>
      <c r="AL8" s="285" t="s">
        <v>1206</v>
      </c>
      <c r="AM8" s="285" t="s">
        <v>1206</v>
      </c>
      <c r="AN8" s="285" t="s">
        <v>1206</v>
      </c>
      <c r="AO8" s="285" t="s">
        <v>1206</v>
      </c>
      <c r="AP8" s="285" t="s">
        <v>1206</v>
      </c>
      <c r="AQ8" s="285" t="s">
        <v>1206</v>
      </c>
      <c r="AR8" s="285" t="s">
        <v>1206</v>
      </c>
      <c r="AS8" s="285" t="s">
        <v>1206</v>
      </c>
      <c r="AT8" s="285" t="s">
        <v>1206</v>
      </c>
      <c r="AU8" s="285" t="s">
        <v>1206</v>
      </c>
      <c r="AV8" s="285" t="s">
        <v>1206</v>
      </c>
      <c r="AW8" s="285" t="s">
        <v>1206</v>
      </c>
      <c r="AX8" s="285" t="s">
        <v>558</v>
      </c>
      <c r="AY8" s="285" t="s">
        <v>1206</v>
      </c>
      <c r="AZ8" s="285" t="s">
        <v>1206</v>
      </c>
      <c r="BA8" s="285" t="s">
        <v>1206</v>
      </c>
      <c r="BB8" s="285" t="s">
        <v>1206</v>
      </c>
      <c r="BC8" s="285" t="s">
        <v>1206</v>
      </c>
      <c r="BD8" s="285" t="s">
        <v>1206</v>
      </c>
      <c r="BE8" s="285" t="s">
        <v>1206</v>
      </c>
      <c r="BF8" s="285" t="s">
        <v>1206</v>
      </c>
      <c r="BG8" s="285" t="s">
        <v>1206</v>
      </c>
      <c r="BH8" s="285"/>
      <c r="BI8" s="285">
        <v>3</v>
      </c>
      <c r="BJ8" s="285">
        <v>3</v>
      </c>
      <c r="BK8" s="285">
        <v>3</v>
      </c>
      <c r="BL8" s="285">
        <v>3</v>
      </c>
      <c r="BM8" s="285">
        <v>3</v>
      </c>
      <c r="BN8" s="285">
        <v>3</v>
      </c>
      <c r="BO8" s="285" t="s">
        <v>1206</v>
      </c>
      <c r="BP8" s="285" t="s">
        <v>1206</v>
      </c>
      <c r="BQ8" s="285" t="s">
        <v>1206</v>
      </c>
      <c r="BR8" s="285" t="s">
        <v>1206</v>
      </c>
      <c r="BS8" s="285" t="s">
        <v>1206</v>
      </c>
      <c r="BT8" s="285" t="s">
        <v>1206</v>
      </c>
      <c r="BU8" s="285" t="s">
        <v>1206</v>
      </c>
      <c r="BV8" s="285" t="s">
        <v>1206</v>
      </c>
      <c r="BW8" s="285" t="s">
        <v>1206</v>
      </c>
      <c r="BX8" s="285" t="s">
        <v>1206</v>
      </c>
      <c r="BY8" s="285" t="s">
        <v>1206</v>
      </c>
      <c r="BZ8" s="285" t="s">
        <v>1206</v>
      </c>
      <c r="CA8" s="285" t="s">
        <v>1206</v>
      </c>
      <c r="CB8" s="285" t="s">
        <v>1206</v>
      </c>
      <c r="CC8" s="285" t="s">
        <v>1206</v>
      </c>
      <c r="CD8" s="285" t="s">
        <v>1206</v>
      </c>
      <c r="CE8" s="285" t="s">
        <v>1206</v>
      </c>
      <c r="CF8" s="285" t="s">
        <v>1206</v>
      </c>
      <c r="CG8" s="285" t="s">
        <v>1206</v>
      </c>
      <c r="CH8" s="285" t="s">
        <v>1206</v>
      </c>
      <c r="CI8" s="285" t="s">
        <v>1206</v>
      </c>
      <c r="CJ8" s="285" t="s">
        <v>1206</v>
      </c>
      <c r="CK8" s="285" t="s">
        <v>1206</v>
      </c>
      <c r="CL8" s="88"/>
      <c r="CM8" s="69"/>
      <c r="CN8" s="69"/>
      <c r="CO8" s="69"/>
      <c r="CP8" s="69"/>
      <c r="CQ8" s="69"/>
      <c r="CR8" s="69"/>
      <c r="CS8" s="69"/>
      <c r="CT8" s="69"/>
      <c r="CU8" s="69"/>
      <c r="CV8" s="69"/>
      <c r="CW8" s="69"/>
      <c r="CX8" s="69"/>
      <c r="CY8" s="69"/>
      <c r="CZ8" s="69"/>
      <c r="DA8" s="65"/>
      <c r="DB8" s="65"/>
      <c r="DC8" s="65"/>
      <c r="DD8" s="65"/>
      <c r="DE8" s="65"/>
      <c r="DF8" s="65"/>
      <c r="DG8" s="65"/>
      <c r="DH8" s="65"/>
      <c r="DI8" s="65"/>
      <c r="DJ8" s="65"/>
      <c r="DK8" s="65"/>
      <c r="DL8" s="65"/>
      <c r="DM8" s="65"/>
      <c r="DN8" s="65"/>
      <c r="DO8" s="65"/>
      <c r="DP8" s="65"/>
      <c r="DQ8" s="65"/>
      <c r="DR8" s="65"/>
      <c r="DS8" s="65"/>
      <c r="DT8" s="65"/>
      <c r="DU8" s="65"/>
      <c r="DV8" s="65"/>
      <c r="DW8" s="65"/>
      <c r="DX8" s="65"/>
      <c r="DY8" s="65"/>
      <c r="DZ8" s="65"/>
      <c r="EA8" s="65"/>
      <c r="EB8" s="65"/>
      <c r="EC8" s="65"/>
    </row>
    <row r="9" spans="1:133" ht="30" customHeight="1" x14ac:dyDescent="0.25">
      <c r="A9" s="97">
        <v>3</v>
      </c>
      <c r="B9" s="283" t="s">
        <v>559</v>
      </c>
      <c r="C9" s="97" t="s">
        <v>552</v>
      </c>
      <c r="D9" s="284" t="s">
        <v>560</v>
      </c>
      <c r="E9" s="283">
        <v>5</v>
      </c>
      <c r="F9" s="283">
        <v>6</v>
      </c>
      <c r="G9" s="283">
        <v>11</v>
      </c>
      <c r="H9" s="283" t="s">
        <v>557</v>
      </c>
      <c r="I9" s="339" t="s">
        <v>1224</v>
      </c>
      <c r="J9" s="339" t="s">
        <v>1224</v>
      </c>
      <c r="K9" s="339" t="s">
        <v>1224</v>
      </c>
      <c r="L9" s="339" t="s">
        <v>1224</v>
      </c>
      <c r="M9" s="339" t="s">
        <v>1224</v>
      </c>
      <c r="N9" s="339" t="s">
        <v>1224</v>
      </c>
      <c r="O9" s="285">
        <v>3</v>
      </c>
      <c r="P9" s="285">
        <v>3</v>
      </c>
      <c r="Q9" s="285">
        <v>3</v>
      </c>
      <c r="R9" s="285">
        <v>3</v>
      </c>
      <c r="S9" s="285">
        <v>3</v>
      </c>
      <c r="T9" s="285">
        <v>3</v>
      </c>
      <c r="U9" s="285" t="s">
        <v>1206</v>
      </c>
      <c r="V9" s="285" t="s">
        <v>1206</v>
      </c>
      <c r="W9" s="285">
        <v>3</v>
      </c>
      <c r="X9" s="285">
        <v>3</v>
      </c>
      <c r="Y9" s="285" t="s">
        <v>1206</v>
      </c>
      <c r="Z9" s="285">
        <v>3</v>
      </c>
      <c r="AA9" s="285" t="s">
        <v>1206</v>
      </c>
      <c r="AB9" s="285">
        <v>3</v>
      </c>
      <c r="AC9" s="285" t="s">
        <v>1206</v>
      </c>
      <c r="AD9" s="285" t="s">
        <v>1206</v>
      </c>
      <c r="AE9" s="285" t="s">
        <v>1206</v>
      </c>
      <c r="AF9" s="285" t="s">
        <v>1206</v>
      </c>
      <c r="AG9" s="285" t="s">
        <v>1206</v>
      </c>
      <c r="AH9" s="285" t="s">
        <v>1206</v>
      </c>
      <c r="AI9" s="285" t="s">
        <v>1206</v>
      </c>
      <c r="AJ9" s="285" t="s">
        <v>1206</v>
      </c>
      <c r="AK9" s="285" t="s">
        <v>1206</v>
      </c>
      <c r="AL9" s="285" t="s">
        <v>1206</v>
      </c>
      <c r="AM9" s="285" t="s">
        <v>1206</v>
      </c>
      <c r="AN9" s="285" t="s">
        <v>1206</v>
      </c>
      <c r="AO9" s="285" t="s">
        <v>1206</v>
      </c>
      <c r="AP9" s="285" t="s">
        <v>1206</v>
      </c>
      <c r="AQ9" s="285" t="s">
        <v>1206</v>
      </c>
      <c r="AR9" s="285" t="s">
        <v>1206</v>
      </c>
      <c r="AS9" s="285" t="s">
        <v>1206</v>
      </c>
      <c r="AT9" s="285" t="s">
        <v>1206</v>
      </c>
      <c r="AU9" s="285" t="s">
        <v>1206</v>
      </c>
      <c r="AV9" s="285" t="s">
        <v>1206</v>
      </c>
      <c r="AW9" s="285" t="s">
        <v>1206</v>
      </c>
      <c r="AX9" s="285" t="s">
        <v>1206</v>
      </c>
      <c r="AY9" s="285" t="s">
        <v>1206</v>
      </c>
      <c r="AZ9" s="285" t="s">
        <v>1206</v>
      </c>
      <c r="BA9" s="285" t="s">
        <v>1206</v>
      </c>
      <c r="BB9" s="285" t="s">
        <v>1206</v>
      </c>
      <c r="BC9" s="285" t="s">
        <v>1206</v>
      </c>
      <c r="BD9" s="285" t="s">
        <v>1206</v>
      </c>
      <c r="BE9" s="285" t="s">
        <v>1206</v>
      </c>
      <c r="BF9" s="285" t="s">
        <v>1206</v>
      </c>
      <c r="BG9" s="285" t="s">
        <v>1206</v>
      </c>
      <c r="BH9" s="285">
        <v>3</v>
      </c>
      <c r="BI9" s="285">
        <v>3</v>
      </c>
      <c r="BJ9" s="285">
        <v>3</v>
      </c>
      <c r="BK9" s="285">
        <v>3</v>
      </c>
      <c r="BL9" s="285">
        <v>3</v>
      </c>
      <c r="BM9" s="285">
        <v>3</v>
      </c>
      <c r="BN9" s="285">
        <v>3</v>
      </c>
      <c r="BO9" s="285" t="s">
        <v>1206</v>
      </c>
      <c r="BP9" s="285" t="s">
        <v>1206</v>
      </c>
      <c r="BQ9" s="285" t="s">
        <v>1206</v>
      </c>
      <c r="BR9" s="285" t="s">
        <v>1206</v>
      </c>
      <c r="BS9" s="285" t="s">
        <v>1206</v>
      </c>
      <c r="BT9" s="285" t="s">
        <v>1206</v>
      </c>
      <c r="BU9" s="285" t="s">
        <v>1206</v>
      </c>
      <c r="BV9" s="285" t="s">
        <v>1206</v>
      </c>
      <c r="BW9" s="285" t="s">
        <v>1206</v>
      </c>
      <c r="BX9" s="285" t="s">
        <v>1206</v>
      </c>
      <c r="BY9" s="285" t="s">
        <v>1206</v>
      </c>
      <c r="BZ9" s="285" t="s">
        <v>1206</v>
      </c>
      <c r="CA9" s="285" t="s">
        <v>1206</v>
      </c>
      <c r="CB9" s="285" t="s">
        <v>1206</v>
      </c>
      <c r="CC9" s="285" t="s">
        <v>1206</v>
      </c>
      <c r="CD9" s="285" t="s">
        <v>1206</v>
      </c>
      <c r="CE9" s="285" t="s">
        <v>1206</v>
      </c>
      <c r="CF9" s="285" t="s">
        <v>1206</v>
      </c>
      <c r="CG9" s="285" t="s">
        <v>1206</v>
      </c>
      <c r="CH9" s="285" t="s">
        <v>1206</v>
      </c>
      <c r="CI9" s="285" t="s">
        <v>1206</v>
      </c>
      <c r="CJ9" s="285" t="s">
        <v>1206</v>
      </c>
      <c r="CK9" s="285" t="s">
        <v>1206</v>
      </c>
      <c r="CL9" s="88"/>
      <c r="CM9" s="69"/>
      <c r="CN9" s="69"/>
      <c r="CO9" s="69"/>
      <c r="CP9" s="69"/>
      <c r="CQ9" s="69"/>
      <c r="CR9" s="69"/>
      <c r="CS9" s="69"/>
      <c r="CT9" s="69"/>
      <c r="CU9" s="69"/>
      <c r="CV9" s="69"/>
      <c r="CW9" s="69"/>
      <c r="CX9" s="69"/>
      <c r="CY9" s="69"/>
      <c r="CZ9" s="69"/>
      <c r="DA9" s="65"/>
      <c r="DB9" s="65"/>
      <c r="DC9" s="65"/>
      <c r="DD9" s="65"/>
      <c r="DE9" s="65"/>
      <c r="DF9" s="65"/>
      <c r="DG9" s="65"/>
      <c r="DH9" s="65"/>
      <c r="DI9" s="65"/>
      <c r="DJ9" s="65"/>
      <c r="DK9" s="65"/>
      <c r="DL9" s="65"/>
      <c r="DM9" s="65"/>
      <c r="DN9" s="65"/>
      <c r="DO9" s="65"/>
      <c r="DP9" s="65"/>
      <c r="DQ9" s="65"/>
      <c r="DR9" s="65"/>
      <c r="DS9" s="65"/>
      <c r="DT9" s="65"/>
      <c r="DU9" s="65"/>
      <c r="DV9" s="65"/>
      <c r="DW9" s="65"/>
      <c r="DX9" s="65"/>
      <c r="DY9" s="65"/>
      <c r="DZ9" s="65"/>
      <c r="EA9" s="65"/>
      <c r="EB9" s="65"/>
      <c r="EC9" s="65"/>
    </row>
    <row r="10" spans="1:133" ht="30" customHeight="1" x14ac:dyDescent="0.25">
      <c r="A10" s="97">
        <v>4</v>
      </c>
      <c r="B10" s="283" t="s">
        <v>561</v>
      </c>
      <c r="C10" s="97" t="s">
        <v>552</v>
      </c>
      <c r="D10" s="284" t="s">
        <v>562</v>
      </c>
      <c r="E10" s="283">
        <v>10</v>
      </c>
      <c r="F10" s="283">
        <v>6</v>
      </c>
      <c r="G10" s="283">
        <v>16</v>
      </c>
      <c r="H10" s="283" t="s">
        <v>563</v>
      </c>
      <c r="I10" s="339" t="s">
        <v>1224</v>
      </c>
      <c r="J10" s="339" t="s">
        <v>1224</v>
      </c>
      <c r="K10" s="339" t="s">
        <v>1224</v>
      </c>
      <c r="L10" s="339" t="s">
        <v>1224</v>
      </c>
      <c r="M10" s="339" t="s">
        <v>1224</v>
      </c>
      <c r="N10" s="339" t="s">
        <v>1224</v>
      </c>
      <c r="O10" s="285">
        <v>3</v>
      </c>
      <c r="P10" s="285">
        <v>3</v>
      </c>
      <c r="Q10" s="285">
        <v>3</v>
      </c>
      <c r="R10" s="285">
        <v>3</v>
      </c>
      <c r="S10" s="285">
        <v>3</v>
      </c>
      <c r="T10" s="285">
        <v>3</v>
      </c>
      <c r="U10" s="285" t="s">
        <v>1206</v>
      </c>
      <c r="V10" s="285" t="s">
        <v>1206</v>
      </c>
      <c r="W10" s="285">
        <v>3</v>
      </c>
      <c r="X10" s="285">
        <v>3</v>
      </c>
      <c r="Y10" s="285" t="s">
        <v>1206</v>
      </c>
      <c r="Z10" s="285">
        <v>3</v>
      </c>
      <c r="AA10" s="285" t="s">
        <v>1206</v>
      </c>
      <c r="AB10" s="285">
        <v>3</v>
      </c>
      <c r="AC10" s="285" t="s">
        <v>1206</v>
      </c>
      <c r="AD10" s="285" t="s">
        <v>1206</v>
      </c>
      <c r="AE10" s="285" t="s">
        <v>1206</v>
      </c>
      <c r="AF10" s="285" t="s">
        <v>1206</v>
      </c>
      <c r="AG10" s="285" t="s">
        <v>1206</v>
      </c>
      <c r="AH10" s="285" t="s">
        <v>1206</v>
      </c>
      <c r="AI10" s="285" t="s">
        <v>1206</v>
      </c>
      <c r="AJ10" s="285" t="s">
        <v>1206</v>
      </c>
      <c r="AK10" s="285" t="s">
        <v>1206</v>
      </c>
      <c r="AL10" s="285" t="s">
        <v>1206</v>
      </c>
      <c r="AM10" s="285" t="s">
        <v>1206</v>
      </c>
      <c r="AN10" s="285" t="s">
        <v>1206</v>
      </c>
      <c r="AO10" s="285" t="s">
        <v>1206</v>
      </c>
      <c r="AP10" s="285" t="s">
        <v>1206</v>
      </c>
      <c r="AQ10" s="285" t="s">
        <v>1206</v>
      </c>
      <c r="AR10" s="285" t="s">
        <v>1206</v>
      </c>
      <c r="AS10" s="285" t="s">
        <v>1206</v>
      </c>
      <c r="AT10" s="285" t="s">
        <v>1206</v>
      </c>
      <c r="AU10" s="285" t="s">
        <v>1206</v>
      </c>
      <c r="AV10" s="285" t="s">
        <v>1206</v>
      </c>
      <c r="AW10" s="285" t="s">
        <v>1206</v>
      </c>
      <c r="AX10" s="285" t="s">
        <v>1206</v>
      </c>
      <c r="AY10" s="285" t="s">
        <v>1206</v>
      </c>
      <c r="AZ10" s="285" t="s">
        <v>1206</v>
      </c>
      <c r="BA10" s="285" t="s">
        <v>1206</v>
      </c>
      <c r="BB10" s="285" t="s">
        <v>1206</v>
      </c>
      <c r="BC10" s="285" t="s">
        <v>1206</v>
      </c>
      <c r="BD10" s="285" t="s">
        <v>1206</v>
      </c>
      <c r="BE10" s="285" t="s">
        <v>1206</v>
      </c>
      <c r="BF10" s="285" t="s">
        <v>1206</v>
      </c>
      <c r="BG10" s="285" t="s">
        <v>1206</v>
      </c>
      <c r="BH10" s="285" t="s">
        <v>1206</v>
      </c>
      <c r="BI10" s="285" t="s">
        <v>1206</v>
      </c>
      <c r="BJ10" s="285">
        <v>3</v>
      </c>
      <c r="BK10" s="285">
        <v>3</v>
      </c>
      <c r="BL10" s="285">
        <v>3</v>
      </c>
      <c r="BM10" s="285">
        <v>3</v>
      </c>
      <c r="BN10" s="285">
        <v>3</v>
      </c>
      <c r="BO10" s="285" t="s">
        <v>1206</v>
      </c>
      <c r="BP10" s="285" t="s">
        <v>1206</v>
      </c>
      <c r="BQ10" s="285" t="s">
        <v>1206</v>
      </c>
      <c r="BR10" s="285" t="s">
        <v>1206</v>
      </c>
      <c r="BS10" s="285" t="s">
        <v>1206</v>
      </c>
      <c r="BT10" s="285" t="s">
        <v>1206</v>
      </c>
      <c r="BU10" s="285" t="s">
        <v>1206</v>
      </c>
      <c r="BV10" s="285" t="s">
        <v>1206</v>
      </c>
      <c r="BW10" s="285" t="s">
        <v>1206</v>
      </c>
      <c r="BX10" s="285" t="s">
        <v>1206</v>
      </c>
      <c r="BY10" s="285" t="s">
        <v>1206</v>
      </c>
      <c r="BZ10" s="285" t="s">
        <v>1206</v>
      </c>
      <c r="CA10" s="285" t="s">
        <v>1206</v>
      </c>
      <c r="CB10" s="285" t="s">
        <v>1206</v>
      </c>
      <c r="CC10" s="285" t="s">
        <v>1206</v>
      </c>
      <c r="CD10" s="285" t="s">
        <v>1206</v>
      </c>
      <c r="CE10" s="285" t="s">
        <v>1206</v>
      </c>
      <c r="CF10" s="285" t="s">
        <v>1206</v>
      </c>
      <c r="CG10" s="285" t="s">
        <v>1206</v>
      </c>
      <c r="CH10" s="285" t="s">
        <v>1206</v>
      </c>
      <c r="CI10" s="285" t="s">
        <v>1206</v>
      </c>
      <c r="CJ10" s="285" t="s">
        <v>1206</v>
      </c>
      <c r="CK10" s="285" t="s">
        <v>1206</v>
      </c>
      <c r="CL10" s="88"/>
      <c r="CM10" s="69"/>
      <c r="CN10" s="69"/>
      <c r="CO10" s="69"/>
      <c r="CP10" s="69"/>
      <c r="CQ10" s="69"/>
      <c r="CR10" s="69"/>
      <c r="CS10" s="69"/>
      <c r="CT10" s="69"/>
      <c r="CU10" s="69"/>
      <c r="CV10" s="69"/>
      <c r="CW10" s="69"/>
      <c r="CX10" s="69"/>
      <c r="CY10" s="69"/>
      <c r="CZ10" s="69"/>
      <c r="DA10" s="65"/>
      <c r="DB10" s="65"/>
      <c r="DC10" s="65"/>
      <c r="DD10" s="65"/>
      <c r="DE10" s="65"/>
      <c r="DF10" s="65"/>
      <c r="DG10" s="65"/>
      <c r="DH10" s="65"/>
      <c r="DI10" s="65"/>
      <c r="DJ10" s="65"/>
      <c r="DK10" s="65"/>
      <c r="DL10" s="65"/>
      <c r="DM10" s="65"/>
      <c r="DN10" s="65"/>
      <c r="DO10" s="65"/>
      <c r="DP10" s="65"/>
      <c r="DQ10" s="65"/>
      <c r="DR10" s="65"/>
      <c r="DS10" s="65"/>
      <c r="DT10" s="65"/>
      <c r="DU10" s="65"/>
      <c r="DV10" s="65"/>
      <c r="DW10" s="65"/>
      <c r="DX10" s="65"/>
      <c r="DY10" s="65"/>
      <c r="DZ10" s="65"/>
      <c r="EA10" s="65"/>
      <c r="EB10" s="65"/>
      <c r="EC10" s="65"/>
    </row>
    <row r="11" spans="1:133" ht="30" customHeight="1" x14ac:dyDescent="0.25">
      <c r="A11" s="97">
        <v>5</v>
      </c>
      <c r="B11" s="283" t="s">
        <v>564</v>
      </c>
      <c r="C11" s="97" t="s">
        <v>552</v>
      </c>
      <c r="D11" s="284" t="s">
        <v>565</v>
      </c>
      <c r="E11" s="283">
        <v>6</v>
      </c>
      <c r="F11" s="283">
        <v>2</v>
      </c>
      <c r="G11" s="283">
        <v>8</v>
      </c>
      <c r="H11" s="283" t="s">
        <v>229</v>
      </c>
      <c r="I11" s="339" t="s">
        <v>1224</v>
      </c>
      <c r="J11" s="339" t="s">
        <v>1224</v>
      </c>
      <c r="K11" s="339" t="s">
        <v>1224</v>
      </c>
      <c r="L11" s="339" t="s">
        <v>1224</v>
      </c>
      <c r="M11" s="339" t="s">
        <v>1224</v>
      </c>
      <c r="N11" s="339" t="s">
        <v>1224</v>
      </c>
      <c r="O11" s="285">
        <v>3</v>
      </c>
      <c r="P11" s="285">
        <v>3</v>
      </c>
      <c r="Q11" s="285">
        <v>3</v>
      </c>
      <c r="R11" s="285">
        <v>3</v>
      </c>
      <c r="S11" s="285">
        <v>3</v>
      </c>
      <c r="T11" s="285">
        <v>3</v>
      </c>
      <c r="U11" s="285" t="s">
        <v>1206</v>
      </c>
      <c r="V11" s="285" t="s">
        <v>1206</v>
      </c>
      <c r="W11" s="285">
        <v>3</v>
      </c>
      <c r="X11" s="285" t="s">
        <v>1206</v>
      </c>
      <c r="Y11" s="285" t="s">
        <v>1206</v>
      </c>
      <c r="Z11" s="285" t="s">
        <v>1206</v>
      </c>
      <c r="AA11" s="285" t="s">
        <v>1206</v>
      </c>
      <c r="AB11" s="285" t="s">
        <v>1206</v>
      </c>
      <c r="AC11" s="285" t="s">
        <v>1206</v>
      </c>
      <c r="AD11" s="285" t="s">
        <v>1206</v>
      </c>
      <c r="AE11" s="285" t="s">
        <v>1206</v>
      </c>
      <c r="AF11" s="285" t="s">
        <v>1206</v>
      </c>
      <c r="AG11" s="285" t="s">
        <v>1206</v>
      </c>
      <c r="AH11" s="285" t="s">
        <v>1206</v>
      </c>
      <c r="AI11" s="285" t="s">
        <v>1206</v>
      </c>
      <c r="AJ11" s="285" t="s">
        <v>1206</v>
      </c>
      <c r="AK11" s="285" t="s">
        <v>1206</v>
      </c>
      <c r="AL11" s="285" t="s">
        <v>1206</v>
      </c>
      <c r="AM11" s="285" t="s">
        <v>1206</v>
      </c>
      <c r="AN11" s="285" t="s">
        <v>1206</v>
      </c>
      <c r="AO11" s="285" t="s">
        <v>1206</v>
      </c>
      <c r="AP11" s="285" t="s">
        <v>1206</v>
      </c>
      <c r="AQ11" s="285" t="s">
        <v>1206</v>
      </c>
      <c r="AR11" s="285" t="s">
        <v>1206</v>
      </c>
      <c r="AS11" s="285" t="s">
        <v>1206</v>
      </c>
      <c r="AT11" s="285" t="s">
        <v>1206</v>
      </c>
      <c r="AU11" s="285" t="s">
        <v>1206</v>
      </c>
      <c r="AV11" s="285" t="s">
        <v>1206</v>
      </c>
      <c r="AW11" s="285" t="s">
        <v>1206</v>
      </c>
      <c r="AX11" s="285" t="s">
        <v>1206</v>
      </c>
      <c r="AY11" s="285" t="s">
        <v>1206</v>
      </c>
      <c r="AZ11" s="285" t="s">
        <v>1206</v>
      </c>
      <c r="BA11" s="285" t="s">
        <v>1206</v>
      </c>
      <c r="BB11" s="285" t="s">
        <v>1206</v>
      </c>
      <c r="BC11" s="285" t="s">
        <v>1206</v>
      </c>
      <c r="BD11" s="285" t="s">
        <v>1206</v>
      </c>
      <c r="BE11" s="285" t="s">
        <v>1206</v>
      </c>
      <c r="BF11" s="285" t="s">
        <v>1206</v>
      </c>
      <c r="BG11" s="285" t="s">
        <v>1206</v>
      </c>
      <c r="BH11" s="285">
        <v>3</v>
      </c>
      <c r="BI11" s="285">
        <v>3</v>
      </c>
      <c r="BJ11" s="285">
        <v>3</v>
      </c>
      <c r="BK11" s="285">
        <v>3</v>
      </c>
      <c r="BL11" s="285">
        <v>3</v>
      </c>
      <c r="BM11" s="285">
        <v>3</v>
      </c>
      <c r="BN11" s="285">
        <v>3</v>
      </c>
      <c r="BO11" s="285" t="s">
        <v>1206</v>
      </c>
      <c r="BP11" s="285" t="s">
        <v>1206</v>
      </c>
      <c r="BQ11" s="285" t="s">
        <v>1206</v>
      </c>
      <c r="BR11" s="285" t="s">
        <v>1206</v>
      </c>
      <c r="BS11" s="285" t="s">
        <v>1206</v>
      </c>
      <c r="BT11" s="285" t="s">
        <v>1206</v>
      </c>
      <c r="BU11" s="285" t="s">
        <v>1206</v>
      </c>
      <c r="BV11" s="285" t="s">
        <v>1206</v>
      </c>
      <c r="BW11" s="285" t="s">
        <v>1206</v>
      </c>
      <c r="BX11" s="285" t="s">
        <v>1206</v>
      </c>
      <c r="BY11" s="285" t="s">
        <v>1206</v>
      </c>
      <c r="BZ11" s="285" t="s">
        <v>1206</v>
      </c>
      <c r="CA11" s="285" t="s">
        <v>1206</v>
      </c>
      <c r="CB11" s="285" t="s">
        <v>1206</v>
      </c>
      <c r="CC11" s="285" t="s">
        <v>1206</v>
      </c>
      <c r="CD11" s="285" t="s">
        <v>1206</v>
      </c>
      <c r="CE11" s="285" t="s">
        <v>1206</v>
      </c>
      <c r="CF11" s="285" t="s">
        <v>1206</v>
      </c>
      <c r="CG11" s="285" t="s">
        <v>1206</v>
      </c>
      <c r="CH11" s="285" t="s">
        <v>1206</v>
      </c>
      <c r="CI11" s="285" t="s">
        <v>1206</v>
      </c>
      <c r="CJ11" s="285" t="s">
        <v>1206</v>
      </c>
      <c r="CK11" s="285" t="s">
        <v>1206</v>
      </c>
      <c r="CL11" s="88"/>
      <c r="CM11" s="69"/>
      <c r="CN11" s="69"/>
      <c r="CO11" s="69"/>
      <c r="CP11" s="69"/>
      <c r="CQ11" s="69"/>
      <c r="CR11" s="69"/>
      <c r="CS11" s="69"/>
      <c r="CT11" s="69"/>
      <c r="CU11" s="69"/>
      <c r="CV11" s="69"/>
      <c r="CW11" s="69"/>
      <c r="CX11" s="69"/>
      <c r="CY11" s="69"/>
      <c r="CZ11" s="69"/>
      <c r="DA11" s="65"/>
      <c r="DB11" s="65"/>
      <c r="DC11" s="65"/>
      <c r="DD11" s="65"/>
      <c r="DE11" s="65"/>
      <c r="DF11" s="65"/>
      <c r="DG11" s="65"/>
      <c r="DH11" s="65"/>
      <c r="DI11" s="65"/>
      <c r="DJ11" s="65"/>
      <c r="DK11" s="65"/>
      <c r="DL11" s="65"/>
      <c r="DM11" s="65"/>
      <c r="DN11" s="65"/>
      <c r="DO11" s="65"/>
      <c r="DP11" s="65"/>
      <c r="DQ11" s="65"/>
      <c r="DR11" s="65"/>
      <c r="DS11" s="65"/>
      <c r="DT11" s="65"/>
      <c r="DU11" s="65"/>
      <c r="DV11" s="65"/>
      <c r="DW11" s="65"/>
      <c r="DX11" s="65"/>
      <c r="DY11" s="65"/>
      <c r="DZ11" s="65"/>
      <c r="EA11" s="65"/>
      <c r="EB11" s="65"/>
      <c r="EC11" s="65"/>
    </row>
    <row r="12" spans="1:133" ht="30" customHeight="1" x14ac:dyDescent="0.25">
      <c r="A12" s="97">
        <v>6</v>
      </c>
      <c r="B12" s="283" t="s">
        <v>566</v>
      </c>
      <c r="C12" s="97" t="s">
        <v>552</v>
      </c>
      <c r="D12" s="284" t="s">
        <v>567</v>
      </c>
      <c r="E12" s="283">
        <v>12</v>
      </c>
      <c r="F12" s="283">
        <v>9</v>
      </c>
      <c r="G12" s="283">
        <v>21</v>
      </c>
      <c r="H12" s="283" t="s">
        <v>557</v>
      </c>
      <c r="I12" s="339" t="s">
        <v>1224</v>
      </c>
      <c r="J12" s="339" t="s">
        <v>1224</v>
      </c>
      <c r="K12" s="339" t="s">
        <v>1224</v>
      </c>
      <c r="L12" s="339" t="s">
        <v>1224</v>
      </c>
      <c r="M12" s="339" t="s">
        <v>1224</v>
      </c>
      <c r="N12" s="339" t="s">
        <v>1224</v>
      </c>
      <c r="O12" s="285">
        <v>3</v>
      </c>
      <c r="P12" s="285">
        <v>3</v>
      </c>
      <c r="Q12" s="285">
        <v>3</v>
      </c>
      <c r="R12" s="285">
        <v>3</v>
      </c>
      <c r="S12" s="285">
        <v>3</v>
      </c>
      <c r="T12" s="285">
        <v>3</v>
      </c>
      <c r="U12" s="285">
        <v>2</v>
      </c>
      <c r="V12" s="285">
        <v>2</v>
      </c>
      <c r="W12" s="285">
        <v>3</v>
      </c>
      <c r="X12" s="285">
        <v>3</v>
      </c>
      <c r="Y12" s="285" t="s">
        <v>1206</v>
      </c>
      <c r="Z12" s="285" t="s">
        <v>1206</v>
      </c>
      <c r="AA12" s="285" t="s">
        <v>1206</v>
      </c>
      <c r="AB12" s="285" t="s">
        <v>1206</v>
      </c>
      <c r="AC12" s="285" t="s">
        <v>1206</v>
      </c>
      <c r="AD12" s="285" t="s">
        <v>1206</v>
      </c>
      <c r="AE12" s="285" t="s">
        <v>1206</v>
      </c>
      <c r="AF12" s="285" t="s">
        <v>1206</v>
      </c>
      <c r="AG12" s="285" t="s">
        <v>1206</v>
      </c>
      <c r="AH12" s="285" t="s">
        <v>1206</v>
      </c>
      <c r="AI12" s="285" t="s">
        <v>1206</v>
      </c>
      <c r="AJ12" s="285" t="s">
        <v>1206</v>
      </c>
      <c r="AK12" s="285" t="s">
        <v>1206</v>
      </c>
      <c r="AL12" s="285" t="s">
        <v>1206</v>
      </c>
      <c r="AM12" s="285" t="s">
        <v>1206</v>
      </c>
      <c r="AN12" s="285" t="s">
        <v>1206</v>
      </c>
      <c r="AO12" s="285" t="s">
        <v>1206</v>
      </c>
      <c r="AP12" s="285" t="s">
        <v>1206</v>
      </c>
      <c r="AQ12" s="285" t="s">
        <v>1206</v>
      </c>
      <c r="AR12" s="285" t="s">
        <v>1206</v>
      </c>
      <c r="AS12" s="285" t="s">
        <v>1206</v>
      </c>
      <c r="AT12" s="285" t="s">
        <v>1206</v>
      </c>
      <c r="AU12" s="285" t="s">
        <v>1206</v>
      </c>
      <c r="AV12" s="285" t="s">
        <v>1206</v>
      </c>
      <c r="AW12" s="285" t="s">
        <v>1206</v>
      </c>
      <c r="AX12" s="285" t="s">
        <v>1206</v>
      </c>
      <c r="AY12" s="285" t="s">
        <v>1206</v>
      </c>
      <c r="AZ12" s="285" t="s">
        <v>1206</v>
      </c>
      <c r="BA12" s="285" t="s">
        <v>1206</v>
      </c>
      <c r="BB12" s="285" t="s">
        <v>1206</v>
      </c>
      <c r="BC12" s="285" t="s">
        <v>1206</v>
      </c>
      <c r="BD12" s="285" t="s">
        <v>1206</v>
      </c>
      <c r="BE12" s="285" t="s">
        <v>1206</v>
      </c>
      <c r="BF12" s="285" t="s">
        <v>1206</v>
      </c>
      <c r="BG12" s="285" t="s">
        <v>1206</v>
      </c>
      <c r="BH12" s="285">
        <v>3</v>
      </c>
      <c r="BI12" s="285">
        <v>3</v>
      </c>
      <c r="BJ12" s="285">
        <v>3</v>
      </c>
      <c r="BK12" s="285">
        <v>3</v>
      </c>
      <c r="BL12" s="285">
        <v>3</v>
      </c>
      <c r="BM12" s="285">
        <v>3</v>
      </c>
      <c r="BN12" s="285">
        <v>3</v>
      </c>
      <c r="BO12" s="285" t="s">
        <v>1206</v>
      </c>
      <c r="BP12" s="285" t="s">
        <v>1206</v>
      </c>
      <c r="BQ12" s="285" t="s">
        <v>1206</v>
      </c>
      <c r="BR12" s="285" t="s">
        <v>1206</v>
      </c>
      <c r="BS12" s="285" t="s">
        <v>1206</v>
      </c>
      <c r="BT12" s="285" t="s">
        <v>1206</v>
      </c>
      <c r="BU12" s="285" t="s">
        <v>1206</v>
      </c>
      <c r="BV12" s="285" t="s">
        <v>1206</v>
      </c>
      <c r="BW12" s="285" t="s">
        <v>1206</v>
      </c>
      <c r="BX12" s="285" t="s">
        <v>1206</v>
      </c>
      <c r="BY12" s="285" t="s">
        <v>1206</v>
      </c>
      <c r="BZ12" s="285" t="s">
        <v>1206</v>
      </c>
      <c r="CA12" s="285" t="s">
        <v>1206</v>
      </c>
      <c r="CB12" s="285" t="s">
        <v>1206</v>
      </c>
      <c r="CC12" s="285" t="s">
        <v>1206</v>
      </c>
      <c r="CD12" s="285" t="s">
        <v>1206</v>
      </c>
      <c r="CE12" s="285" t="s">
        <v>1206</v>
      </c>
      <c r="CF12" s="285" t="s">
        <v>1206</v>
      </c>
      <c r="CG12" s="285" t="s">
        <v>1206</v>
      </c>
      <c r="CH12" s="285" t="s">
        <v>1206</v>
      </c>
      <c r="CI12" s="285" t="s">
        <v>1206</v>
      </c>
      <c r="CJ12" s="285" t="s">
        <v>1206</v>
      </c>
      <c r="CK12" s="285" t="s">
        <v>1206</v>
      </c>
      <c r="CL12" s="88"/>
      <c r="CM12" s="69"/>
      <c r="CN12" s="69"/>
      <c r="CO12" s="69"/>
      <c r="CP12" s="69"/>
      <c r="CQ12" s="69"/>
      <c r="CR12" s="69"/>
      <c r="CS12" s="69"/>
      <c r="CT12" s="69"/>
      <c r="CU12" s="69"/>
      <c r="CV12" s="69"/>
      <c r="CW12" s="69"/>
      <c r="CX12" s="69"/>
      <c r="CY12" s="69"/>
      <c r="CZ12" s="69"/>
      <c r="DA12" s="65"/>
      <c r="DB12" s="65"/>
      <c r="DC12" s="65"/>
      <c r="DD12" s="65"/>
      <c r="DE12" s="65"/>
      <c r="DF12" s="65"/>
      <c r="DG12" s="65"/>
      <c r="DH12" s="65"/>
      <c r="DI12" s="65"/>
      <c r="DJ12" s="65"/>
      <c r="DK12" s="65"/>
      <c r="DL12" s="65"/>
      <c r="DM12" s="65"/>
      <c r="DN12" s="65"/>
      <c r="DO12" s="65"/>
      <c r="DP12" s="65"/>
      <c r="DQ12" s="65"/>
      <c r="DR12" s="65"/>
      <c r="DS12" s="65"/>
      <c r="DT12" s="65"/>
      <c r="DU12" s="65"/>
      <c r="DV12" s="65"/>
      <c r="DW12" s="65"/>
      <c r="DX12" s="65"/>
      <c r="DY12" s="65"/>
      <c r="DZ12" s="65"/>
      <c r="EA12" s="65"/>
      <c r="EB12" s="65"/>
      <c r="EC12" s="65"/>
    </row>
    <row r="13" spans="1:133" ht="30" customHeight="1" x14ac:dyDescent="0.25">
      <c r="A13" s="97">
        <v>7</v>
      </c>
      <c r="B13" s="283" t="s">
        <v>568</v>
      </c>
      <c r="C13" s="97" t="s">
        <v>552</v>
      </c>
      <c r="D13" s="284" t="s">
        <v>569</v>
      </c>
      <c r="E13" s="283">
        <v>7</v>
      </c>
      <c r="F13" s="283">
        <v>7</v>
      </c>
      <c r="G13" s="283">
        <v>14</v>
      </c>
      <c r="H13" s="283" t="s">
        <v>557</v>
      </c>
      <c r="I13" s="339" t="s">
        <v>1224</v>
      </c>
      <c r="J13" s="339" t="s">
        <v>1224</v>
      </c>
      <c r="K13" s="339" t="s">
        <v>1224</v>
      </c>
      <c r="L13" s="339" t="s">
        <v>1224</v>
      </c>
      <c r="M13" s="339" t="s">
        <v>1224</v>
      </c>
      <c r="N13" s="339" t="s">
        <v>1224</v>
      </c>
      <c r="O13" s="285">
        <v>3</v>
      </c>
      <c r="P13" s="285">
        <v>3</v>
      </c>
      <c r="Q13" s="285">
        <v>3</v>
      </c>
      <c r="R13" s="285">
        <v>3</v>
      </c>
      <c r="S13" s="285">
        <v>3</v>
      </c>
      <c r="T13" s="285">
        <v>3</v>
      </c>
      <c r="U13" s="285" t="s">
        <v>1206</v>
      </c>
      <c r="V13" s="285" t="s">
        <v>1206</v>
      </c>
      <c r="W13" s="285">
        <v>3</v>
      </c>
      <c r="X13" s="285">
        <v>3</v>
      </c>
      <c r="Y13" s="285" t="s">
        <v>1206</v>
      </c>
      <c r="Z13" s="285">
        <v>3</v>
      </c>
      <c r="AA13" s="285" t="s">
        <v>1206</v>
      </c>
      <c r="AB13" s="285">
        <v>3</v>
      </c>
      <c r="AC13" s="285" t="s">
        <v>1206</v>
      </c>
      <c r="AD13" s="285" t="s">
        <v>1206</v>
      </c>
      <c r="AE13" s="285" t="s">
        <v>1206</v>
      </c>
      <c r="AF13" s="285" t="s">
        <v>1206</v>
      </c>
      <c r="AG13" s="285" t="s">
        <v>1206</v>
      </c>
      <c r="AH13" s="285" t="s">
        <v>1206</v>
      </c>
      <c r="AI13" s="285" t="s">
        <v>1206</v>
      </c>
      <c r="AJ13" s="285" t="s">
        <v>1206</v>
      </c>
      <c r="AK13" s="285" t="s">
        <v>1206</v>
      </c>
      <c r="AL13" s="285" t="s">
        <v>1206</v>
      </c>
      <c r="AM13" s="285" t="s">
        <v>1206</v>
      </c>
      <c r="AN13" s="285" t="s">
        <v>1206</v>
      </c>
      <c r="AO13" s="285">
        <v>3</v>
      </c>
      <c r="AP13" s="285">
        <v>3</v>
      </c>
      <c r="AQ13" s="285" t="s">
        <v>1206</v>
      </c>
      <c r="AR13" s="285" t="s">
        <v>1206</v>
      </c>
      <c r="AS13" s="285" t="s">
        <v>1206</v>
      </c>
      <c r="AT13" s="285" t="s">
        <v>1206</v>
      </c>
      <c r="AU13" s="285" t="s">
        <v>1206</v>
      </c>
      <c r="AV13" s="285" t="s">
        <v>1206</v>
      </c>
      <c r="AW13" s="285" t="s">
        <v>1206</v>
      </c>
      <c r="AX13" s="285" t="s">
        <v>1206</v>
      </c>
      <c r="AY13" s="285" t="s">
        <v>1206</v>
      </c>
      <c r="AZ13" s="285" t="s">
        <v>1206</v>
      </c>
      <c r="BA13" s="285" t="s">
        <v>1206</v>
      </c>
      <c r="BB13" s="285" t="s">
        <v>1206</v>
      </c>
      <c r="BC13" s="285" t="s">
        <v>1206</v>
      </c>
      <c r="BD13" s="285" t="s">
        <v>1206</v>
      </c>
      <c r="BE13" s="285" t="s">
        <v>1206</v>
      </c>
      <c r="BF13" s="285" t="s">
        <v>1206</v>
      </c>
      <c r="BG13" s="285" t="s">
        <v>1206</v>
      </c>
      <c r="BH13" s="285">
        <v>3</v>
      </c>
      <c r="BI13" s="285">
        <v>3</v>
      </c>
      <c r="BJ13" s="285">
        <v>3</v>
      </c>
      <c r="BK13" s="285">
        <v>3</v>
      </c>
      <c r="BL13" s="285">
        <v>3</v>
      </c>
      <c r="BM13" s="285">
        <v>3</v>
      </c>
      <c r="BN13" s="285">
        <v>3</v>
      </c>
      <c r="BO13" s="285" t="s">
        <v>1206</v>
      </c>
      <c r="BP13" s="285" t="s">
        <v>1206</v>
      </c>
      <c r="BQ13" s="285" t="s">
        <v>1206</v>
      </c>
      <c r="BR13" s="285" t="s">
        <v>1206</v>
      </c>
      <c r="BS13" s="285" t="s">
        <v>1206</v>
      </c>
      <c r="BT13" s="285" t="s">
        <v>1206</v>
      </c>
      <c r="BU13" s="285" t="s">
        <v>1206</v>
      </c>
      <c r="BV13" s="285" t="s">
        <v>1206</v>
      </c>
      <c r="BW13" s="285" t="s">
        <v>1206</v>
      </c>
      <c r="BX13" s="285" t="s">
        <v>1206</v>
      </c>
      <c r="BY13" s="285" t="s">
        <v>1206</v>
      </c>
      <c r="BZ13" s="285" t="s">
        <v>1206</v>
      </c>
      <c r="CA13" s="285" t="s">
        <v>1206</v>
      </c>
      <c r="CB13" s="285" t="s">
        <v>1206</v>
      </c>
      <c r="CC13" s="285" t="s">
        <v>1206</v>
      </c>
      <c r="CD13" s="285" t="s">
        <v>1206</v>
      </c>
      <c r="CE13" s="285" t="s">
        <v>1206</v>
      </c>
      <c r="CF13" s="285" t="s">
        <v>1206</v>
      </c>
      <c r="CG13" s="285" t="s">
        <v>1206</v>
      </c>
      <c r="CH13" s="285" t="s">
        <v>1206</v>
      </c>
      <c r="CI13" s="285" t="s">
        <v>1206</v>
      </c>
      <c r="CJ13" s="285" t="s">
        <v>1206</v>
      </c>
      <c r="CK13" s="285" t="s">
        <v>1206</v>
      </c>
      <c r="CL13" s="88"/>
      <c r="CM13" s="69"/>
      <c r="CN13" s="69"/>
      <c r="CO13" s="69"/>
      <c r="CP13" s="69"/>
      <c r="CQ13" s="69"/>
      <c r="CR13" s="69"/>
      <c r="CS13" s="69"/>
      <c r="CT13" s="69"/>
      <c r="CU13" s="69"/>
      <c r="CV13" s="69"/>
      <c r="CW13" s="69"/>
      <c r="CX13" s="69"/>
      <c r="CY13" s="69"/>
      <c r="CZ13" s="69"/>
      <c r="DA13" s="65"/>
      <c r="DB13" s="65"/>
      <c r="DC13" s="65"/>
      <c r="DD13" s="65"/>
      <c r="DE13" s="65"/>
      <c r="DF13" s="65"/>
      <c r="DG13" s="65"/>
      <c r="DH13" s="65"/>
      <c r="DI13" s="65"/>
      <c r="DJ13" s="65"/>
      <c r="DK13" s="65"/>
      <c r="DL13" s="65"/>
      <c r="DM13" s="65"/>
      <c r="DN13" s="65"/>
      <c r="DO13" s="65"/>
      <c r="DP13" s="65"/>
      <c r="DQ13" s="65"/>
      <c r="DR13" s="65"/>
      <c r="DS13" s="65"/>
      <c r="DT13" s="65"/>
      <c r="DU13" s="65"/>
      <c r="DV13" s="65"/>
      <c r="DW13" s="65"/>
      <c r="DX13" s="65"/>
      <c r="DY13" s="65"/>
      <c r="DZ13" s="65"/>
      <c r="EA13" s="65"/>
      <c r="EB13" s="65"/>
      <c r="EC13" s="65"/>
    </row>
    <row r="14" spans="1:133" ht="30" customHeight="1" x14ac:dyDescent="0.25">
      <c r="A14" s="97">
        <v>8</v>
      </c>
      <c r="B14" s="283" t="s">
        <v>570</v>
      </c>
      <c r="C14" s="97" t="s">
        <v>552</v>
      </c>
      <c r="D14" s="284" t="s">
        <v>571</v>
      </c>
      <c r="E14" s="283">
        <v>10</v>
      </c>
      <c r="F14" s="283">
        <v>5</v>
      </c>
      <c r="G14" s="283">
        <v>15</v>
      </c>
      <c r="H14" s="283" t="s">
        <v>557</v>
      </c>
      <c r="I14" s="339" t="s">
        <v>1224</v>
      </c>
      <c r="J14" s="339" t="s">
        <v>1224</v>
      </c>
      <c r="K14" s="339" t="s">
        <v>1224</v>
      </c>
      <c r="L14" s="339" t="s">
        <v>1224</v>
      </c>
      <c r="M14" s="339" t="s">
        <v>1224</v>
      </c>
      <c r="N14" s="339" t="s">
        <v>1224</v>
      </c>
      <c r="O14" s="285">
        <v>3</v>
      </c>
      <c r="P14" s="285">
        <v>3</v>
      </c>
      <c r="Q14" s="285">
        <v>3</v>
      </c>
      <c r="R14" s="285">
        <v>3</v>
      </c>
      <c r="S14" s="285">
        <v>3</v>
      </c>
      <c r="T14" s="285">
        <v>3</v>
      </c>
      <c r="U14" s="285" t="s">
        <v>1206</v>
      </c>
      <c r="V14" s="285" t="s">
        <v>1206</v>
      </c>
      <c r="W14" s="285">
        <v>3</v>
      </c>
      <c r="X14" s="285">
        <v>3</v>
      </c>
      <c r="Y14" s="285" t="s">
        <v>1206</v>
      </c>
      <c r="Z14" s="285">
        <v>3</v>
      </c>
      <c r="AA14" s="285" t="s">
        <v>1206</v>
      </c>
      <c r="AB14" s="285">
        <v>3</v>
      </c>
      <c r="AC14" s="285" t="s">
        <v>1206</v>
      </c>
      <c r="AD14" s="285" t="s">
        <v>1206</v>
      </c>
      <c r="AE14" s="285" t="s">
        <v>1206</v>
      </c>
      <c r="AF14" s="285" t="s">
        <v>1206</v>
      </c>
      <c r="AG14" s="285" t="s">
        <v>1206</v>
      </c>
      <c r="AH14" s="285" t="s">
        <v>1206</v>
      </c>
      <c r="AI14" s="285" t="s">
        <v>1206</v>
      </c>
      <c r="AJ14" s="285" t="s">
        <v>1206</v>
      </c>
      <c r="AK14" s="285" t="s">
        <v>1206</v>
      </c>
      <c r="AL14" s="285" t="s">
        <v>1206</v>
      </c>
      <c r="AM14" s="285" t="s">
        <v>1206</v>
      </c>
      <c r="AN14" s="285" t="s">
        <v>1206</v>
      </c>
      <c r="AO14" s="285" t="s">
        <v>1206</v>
      </c>
      <c r="AP14" s="285" t="s">
        <v>1206</v>
      </c>
      <c r="AQ14" s="285" t="s">
        <v>1206</v>
      </c>
      <c r="AR14" s="285" t="s">
        <v>1206</v>
      </c>
      <c r="AS14" s="285" t="s">
        <v>1206</v>
      </c>
      <c r="AT14" s="285" t="s">
        <v>1206</v>
      </c>
      <c r="AU14" s="285" t="s">
        <v>1206</v>
      </c>
      <c r="AV14" s="285" t="s">
        <v>1206</v>
      </c>
      <c r="AW14" s="285" t="s">
        <v>1206</v>
      </c>
      <c r="AX14" s="285" t="s">
        <v>1206</v>
      </c>
      <c r="AY14" s="285" t="s">
        <v>1206</v>
      </c>
      <c r="AZ14" s="285" t="s">
        <v>1206</v>
      </c>
      <c r="BA14" s="285" t="s">
        <v>1206</v>
      </c>
      <c r="BB14" s="285" t="s">
        <v>1206</v>
      </c>
      <c r="BC14" s="285" t="s">
        <v>1206</v>
      </c>
      <c r="BD14" s="285" t="s">
        <v>1206</v>
      </c>
      <c r="BE14" s="285" t="s">
        <v>1206</v>
      </c>
      <c r="BF14" s="285" t="s">
        <v>1206</v>
      </c>
      <c r="BG14" s="285" t="s">
        <v>1206</v>
      </c>
      <c r="BH14" s="285">
        <v>3</v>
      </c>
      <c r="BI14" s="285">
        <v>3</v>
      </c>
      <c r="BJ14" s="285">
        <v>3</v>
      </c>
      <c r="BK14" s="285">
        <v>3</v>
      </c>
      <c r="BL14" s="285">
        <v>3</v>
      </c>
      <c r="BM14" s="285">
        <v>3</v>
      </c>
      <c r="BN14" s="285">
        <v>3</v>
      </c>
      <c r="BO14" s="285" t="s">
        <v>1206</v>
      </c>
      <c r="BP14" s="285" t="s">
        <v>1206</v>
      </c>
      <c r="BQ14" s="285" t="s">
        <v>1206</v>
      </c>
      <c r="BR14" s="285" t="s">
        <v>1206</v>
      </c>
      <c r="BS14" s="285" t="s">
        <v>1206</v>
      </c>
      <c r="BT14" s="285" t="s">
        <v>1206</v>
      </c>
      <c r="BU14" s="285" t="s">
        <v>1206</v>
      </c>
      <c r="BV14" s="285" t="s">
        <v>1206</v>
      </c>
      <c r="BW14" s="285" t="s">
        <v>1206</v>
      </c>
      <c r="BX14" s="285" t="s">
        <v>1206</v>
      </c>
      <c r="BY14" s="285" t="s">
        <v>1206</v>
      </c>
      <c r="BZ14" s="285" t="s">
        <v>1206</v>
      </c>
      <c r="CA14" s="285" t="s">
        <v>1206</v>
      </c>
      <c r="CB14" s="285" t="s">
        <v>1206</v>
      </c>
      <c r="CC14" s="285" t="s">
        <v>1206</v>
      </c>
      <c r="CD14" s="285" t="s">
        <v>1206</v>
      </c>
      <c r="CE14" s="285" t="s">
        <v>1206</v>
      </c>
      <c r="CF14" s="285" t="s">
        <v>1206</v>
      </c>
      <c r="CG14" s="285" t="s">
        <v>1206</v>
      </c>
      <c r="CH14" s="285" t="s">
        <v>1206</v>
      </c>
      <c r="CI14" s="285" t="s">
        <v>1206</v>
      </c>
      <c r="CJ14" s="285" t="s">
        <v>1206</v>
      </c>
      <c r="CK14" s="285" t="s">
        <v>1206</v>
      </c>
      <c r="CL14" s="88"/>
      <c r="CM14" s="69"/>
      <c r="CN14" s="69"/>
      <c r="CO14" s="69"/>
      <c r="CP14" s="69"/>
      <c r="CQ14" s="69"/>
      <c r="CR14" s="69"/>
      <c r="CS14" s="69"/>
      <c r="CT14" s="69"/>
      <c r="CU14" s="69"/>
      <c r="CV14" s="69"/>
      <c r="CW14" s="69"/>
      <c r="CX14" s="69"/>
      <c r="CY14" s="69"/>
      <c r="CZ14" s="69"/>
      <c r="DA14" s="65"/>
      <c r="DB14" s="65"/>
      <c r="DC14" s="65"/>
      <c r="DD14" s="65"/>
      <c r="DE14" s="65"/>
      <c r="DF14" s="65"/>
      <c r="DG14" s="65"/>
      <c r="DH14" s="65"/>
      <c r="DI14" s="65"/>
      <c r="DJ14" s="65"/>
      <c r="DK14" s="65"/>
      <c r="DL14" s="65"/>
      <c r="DM14" s="65"/>
      <c r="DN14" s="65"/>
      <c r="DO14" s="65"/>
      <c r="DP14" s="65"/>
      <c r="DQ14" s="65"/>
      <c r="DR14" s="65"/>
      <c r="DS14" s="65"/>
      <c r="DT14" s="65"/>
      <c r="DU14" s="65"/>
      <c r="DV14" s="65"/>
      <c r="DW14" s="65"/>
      <c r="DX14" s="65"/>
      <c r="DY14" s="65"/>
      <c r="DZ14" s="65"/>
      <c r="EA14" s="65"/>
      <c r="EB14" s="65"/>
      <c r="EC14" s="65"/>
    </row>
    <row r="15" spans="1:133" ht="30" customHeight="1" x14ac:dyDescent="0.25">
      <c r="A15" s="97">
        <v>9</v>
      </c>
      <c r="B15" s="283" t="s">
        <v>572</v>
      </c>
      <c r="C15" s="97" t="s">
        <v>552</v>
      </c>
      <c r="D15" s="284" t="s">
        <v>455</v>
      </c>
      <c r="E15" s="283">
        <v>9</v>
      </c>
      <c r="F15" s="283">
        <v>2.5</v>
      </c>
      <c r="G15" s="283">
        <v>11.5</v>
      </c>
      <c r="H15" s="283" t="s">
        <v>229</v>
      </c>
      <c r="I15" s="339" t="s">
        <v>1224</v>
      </c>
      <c r="J15" s="339" t="s">
        <v>1224</v>
      </c>
      <c r="K15" s="339" t="s">
        <v>1224</v>
      </c>
      <c r="L15" s="339" t="s">
        <v>1224</v>
      </c>
      <c r="M15" s="339" t="s">
        <v>1224</v>
      </c>
      <c r="N15" s="339" t="s">
        <v>1224</v>
      </c>
      <c r="O15" s="285">
        <v>3</v>
      </c>
      <c r="P15" s="285">
        <v>3</v>
      </c>
      <c r="Q15" s="285">
        <v>3</v>
      </c>
      <c r="R15" s="285">
        <v>3</v>
      </c>
      <c r="S15" s="285">
        <v>3</v>
      </c>
      <c r="T15" s="285" t="s">
        <v>1206</v>
      </c>
      <c r="U15" s="285" t="s">
        <v>1206</v>
      </c>
      <c r="V15" s="285" t="s">
        <v>1206</v>
      </c>
      <c r="W15" s="285">
        <v>3</v>
      </c>
      <c r="X15" s="285" t="s">
        <v>1206</v>
      </c>
      <c r="Y15" s="285" t="s">
        <v>1206</v>
      </c>
      <c r="Z15" s="285" t="s">
        <v>1206</v>
      </c>
      <c r="AA15" s="285" t="s">
        <v>1206</v>
      </c>
      <c r="AB15" s="285" t="s">
        <v>1206</v>
      </c>
      <c r="AC15" s="285" t="s">
        <v>1206</v>
      </c>
      <c r="AD15" s="285" t="s">
        <v>1206</v>
      </c>
      <c r="AE15" s="285" t="s">
        <v>1206</v>
      </c>
      <c r="AF15" s="285" t="s">
        <v>1206</v>
      </c>
      <c r="AG15" s="285" t="s">
        <v>1206</v>
      </c>
      <c r="AH15" s="285" t="s">
        <v>1206</v>
      </c>
      <c r="AI15" s="285" t="s">
        <v>1206</v>
      </c>
      <c r="AJ15" s="285" t="s">
        <v>1206</v>
      </c>
      <c r="AK15" s="285" t="s">
        <v>1206</v>
      </c>
      <c r="AL15" s="285" t="s">
        <v>1206</v>
      </c>
      <c r="AM15" s="285" t="s">
        <v>1206</v>
      </c>
      <c r="AN15" s="285" t="s">
        <v>1206</v>
      </c>
      <c r="AO15" s="285" t="s">
        <v>1206</v>
      </c>
      <c r="AP15" s="285" t="s">
        <v>1206</v>
      </c>
      <c r="AQ15" s="285" t="s">
        <v>1206</v>
      </c>
      <c r="AR15" s="285" t="s">
        <v>1206</v>
      </c>
      <c r="AS15" s="285" t="s">
        <v>1206</v>
      </c>
      <c r="AT15" s="285" t="s">
        <v>1206</v>
      </c>
      <c r="AU15" s="285" t="s">
        <v>1206</v>
      </c>
      <c r="AV15" s="285" t="s">
        <v>1206</v>
      </c>
      <c r="AW15" s="285" t="s">
        <v>1206</v>
      </c>
      <c r="AX15" s="285" t="s">
        <v>1206</v>
      </c>
      <c r="AY15" s="285" t="s">
        <v>1206</v>
      </c>
      <c r="AZ15" s="285" t="s">
        <v>1206</v>
      </c>
      <c r="BA15" s="285" t="s">
        <v>1206</v>
      </c>
      <c r="BB15" s="285" t="s">
        <v>1206</v>
      </c>
      <c r="BC15" s="285" t="s">
        <v>1206</v>
      </c>
      <c r="BD15" s="285" t="s">
        <v>1206</v>
      </c>
      <c r="BE15" s="285" t="s">
        <v>1206</v>
      </c>
      <c r="BF15" s="285" t="s">
        <v>1206</v>
      </c>
      <c r="BG15" s="285" t="s">
        <v>1206</v>
      </c>
      <c r="BH15" s="285">
        <v>3</v>
      </c>
      <c r="BI15" s="285">
        <v>3</v>
      </c>
      <c r="BJ15" s="285">
        <v>3</v>
      </c>
      <c r="BK15" s="285">
        <v>3</v>
      </c>
      <c r="BL15" s="285">
        <v>3</v>
      </c>
      <c r="BM15" s="285">
        <v>3</v>
      </c>
      <c r="BN15" s="285">
        <v>3</v>
      </c>
      <c r="BO15" s="285" t="s">
        <v>1206</v>
      </c>
      <c r="BP15" s="285" t="s">
        <v>1206</v>
      </c>
      <c r="BQ15" s="285" t="s">
        <v>1206</v>
      </c>
      <c r="BR15" s="285" t="s">
        <v>1206</v>
      </c>
      <c r="BS15" s="285" t="s">
        <v>1206</v>
      </c>
      <c r="BT15" s="285" t="s">
        <v>1206</v>
      </c>
      <c r="BU15" s="285" t="s">
        <v>1206</v>
      </c>
      <c r="BV15" s="285" t="s">
        <v>1206</v>
      </c>
      <c r="BW15" s="285" t="s">
        <v>1206</v>
      </c>
      <c r="BX15" s="285" t="s">
        <v>1206</v>
      </c>
      <c r="BY15" s="285" t="s">
        <v>1206</v>
      </c>
      <c r="BZ15" s="285" t="s">
        <v>1206</v>
      </c>
      <c r="CA15" s="285" t="s">
        <v>1206</v>
      </c>
      <c r="CB15" s="285" t="s">
        <v>1206</v>
      </c>
      <c r="CC15" s="285" t="s">
        <v>1206</v>
      </c>
      <c r="CD15" s="285" t="s">
        <v>1206</v>
      </c>
      <c r="CE15" s="285" t="s">
        <v>1206</v>
      </c>
      <c r="CF15" s="285" t="s">
        <v>1206</v>
      </c>
      <c r="CG15" s="285" t="s">
        <v>1206</v>
      </c>
      <c r="CH15" s="285" t="s">
        <v>1206</v>
      </c>
      <c r="CI15" s="285" t="s">
        <v>1206</v>
      </c>
      <c r="CJ15" s="285" t="s">
        <v>1206</v>
      </c>
      <c r="CK15" s="285" t="s">
        <v>1206</v>
      </c>
      <c r="CL15" s="88"/>
      <c r="CM15" s="69"/>
      <c r="CN15" s="69"/>
      <c r="CO15" s="69"/>
      <c r="CP15" s="69"/>
      <c r="CQ15" s="69"/>
      <c r="CR15" s="69"/>
      <c r="CS15" s="69"/>
      <c r="CT15" s="69"/>
      <c r="CU15" s="69"/>
      <c r="CV15" s="69"/>
      <c r="CW15" s="69"/>
      <c r="CX15" s="69"/>
      <c r="CY15" s="69"/>
      <c r="CZ15" s="69"/>
      <c r="DA15" s="65"/>
      <c r="DB15" s="65"/>
      <c r="DC15" s="65"/>
      <c r="DD15" s="65"/>
      <c r="DE15" s="65"/>
      <c r="DF15" s="65"/>
      <c r="DG15" s="65"/>
      <c r="DH15" s="65"/>
      <c r="DI15" s="65"/>
      <c r="DJ15" s="65"/>
      <c r="DK15" s="65"/>
      <c r="DL15" s="65"/>
      <c r="DM15" s="65"/>
      <c r="DN15" s="65"/>
      <c r="DO15" s="65"/>
      <c r="DP15" s="65"/>
      <c r="DQ15" s="65"/>
      <c r="DR15" s="65"/>
      <c r="DS15" s="65"/>
      <c r="DT15" s="65"/>
      <c r="DU15" s="65"/>
      <c r="DV15" s="65"/>
      <c r="DW15" s="65"/>
      <c r="DX15" s="65"/>
      <c r="DY15" s="65"/>
      <c r="DZ15" s="65"/>
      <c r="EA15" s="65"/>
      <c r="EB15" s="65"/>
      <c r="EC15" s="65"/>
    </row>
    <row r="16" spans="1:133" ht="30" customHeight="1" x14ac:dyDescent="0.25">
      <c r="A16" s="97">
        <v>10</v>
      </c>
      <c r="B16" s="283" t="s">
        <v>573</v>
      </c>
      <c r="C16" s="97" t="s">
        <v>552</v>
      </c>
      <c r="D16" s="284">
        <v>43586</v>
      </c>
      <c r="E16" s="283">
        <v>13</v>
      </c>
      <c r="F16" s="283">
        <v>2.5</v>
      </c>
      <c r="G16" s="283">
        <v>15.5</v>
      </c>
      <c r="H16" s="283" t="s">
        <v>574</v>
      </c>
      <c r="I16" s="339" t="s">
        <v>1224</v>
      </c>
      <c r="J16" s="339" t="s">
        <v>1224</v>
      </c>
      <c r="K16" s="339" t="s">
        <v>1224</v>
      </c>
      <c r="L16" s="339" t="s">
        <v>1224</v>
      </c>
      <c r="M16" s="339" t="s">
        <v>1224</v>
      </c>
      <c r="N16" s="339" t="s">
        <v>1224</v>
      </c>
      <c r="O16" s="285">
        <v>3</v>
      </c>
      <c r="P16" s="285">
        <v>3</v>
      </c>
      <c r="Q16" s="285">
        <v>3</v>
      </c>
      <c r="R16" s="285">
        <v>3</v>
      </c>
      <c r="S16" s="285">
        <v>3</v>
      </c>
      <c r="T16" s="285">
        <v>3</v>
      </c>
      <c r="U16" s="285" t="s">
        <v>1206</v>
      </c>
      <c r="V16" s="285">
        <v>3</v>
      </c>
      <c r="W16" s="285">
        <v>3</v>
      </c>
      <c r="X16" s="285">
        <v>3</v>
      </c>
      <c r="Y16" s="285" t="s">
        <v>1206</v>
      </c>
      <c r="Z16" s="285">
        <v>3</v>
      </c>
      <c r="AA16" s="285" t="s">
        <v>1206</v>
      </c>
      <c r="AB16" s="285">
        <v>3</v>
      </c>
      <c r="AC16" s="285" t="s">
        <v>1206</v>
      </c>
      <c r="AD16" s="285" t="s">
        <v>1206</v>
      </c>
      <c r="AE16" s="285" t="s">
        <v>1206</v>
      </c>
      <c r="AF16" s="285" t="s">
        <v>1206</v>
      </c>
      <c r="AG16" s="285" t="s">
        <v>1206</v>
      </c>
      <c r="AH16" s="285" t="s">
        <v>1206</v>
      </c>
      <c r="AI16" s="285" t="s">
        <v>1206</v>
      </c>
      <c r="AJ16" s="285" t="s">
        <v>1206</v>
      </c>
      <c r="AK16" s="285" t="s">
        <v>1206</v>
      </c>
      <c r="AL16" s="285" t="s">
        <v>1206</v>
      </c>
      <c r="AM16" s="285" t="s">
        <v>1206</v>
      </c>
      <c r="AN16" s="285" t="s">
        <v>1206</v>
      </c>
      <c r="AO16" s="285" t="s">
        <v>1206</v>
      </c>
      <c r="AP16" s="285" t="s">
        <v>1206</v>
      </c>
      <c r="AQ16" s="285" t="s">
        <v>1206</v>
      </c>
      <c r="AR16" s="285" t="s">
        <v>1206</v>
      </c>
      <c r="AS16" s="285" t="s">
        <v>1206</v>
      </c>
      <c r="AT16" s="285" t="s">
        <v>1206</v>
      </c>
      <c r="AU16" s="285" t="s">
        <v>1206</v>
      </c>
      <c r="AV16" s="285" t="s">
        <v>1206</v>
      </c>
      <c r="AW16" s="285" t="s">
        <v>1206</v>
      </c>
      <c r="AX16" s="285" t="s">
        <v>1206</v>
      </c>
      <c r="AY16" s="285" t="s">
        <v>1206</v>
      </c>
      <c r="AZ16" s="285" t="s">
        <v>1206</v>
      </c>
      <c r="BA16" s="285" t="s">
        <v>1206</v>
      </c>
      <c r="BB16" s="285" t="s">
        <v>1206</v>
      </c>
      <c r="BC16" s="285" t="s">
        <v>1206</v>
      </c>
      <c r="BD16" s="285" t="s">
        <v>1206</v>
      </c>
      <c r="BE16" s="285" t="s">
        <v>1206</v>
      </c>
      <c r="BF16" s="285" t="s">
        <v>1206</v>
      </c>
      <c r="BG16" s="285" t="s">
        <v>1206</v>
      </c>
      <c r="BH16" s="285">
        <v>3</v>
      </c>
      <c r="BI16" s="285">
        <v>3</v>
      </c>
      <c r="BJ16" s="285">
        <v>3</v>
      </c>
      <c r="BK16" s="285">
        <v>3</v>
      </c>
      <c r="BL16" s="285">
        <v>3</v>
      </c>
      <c r="BM16" s="285">
        <v>3</v>
      </c>
      <c r="BN16" s="285">
        <v>3</v>
      </c>
      <c r="BO16" s="285" t="s">
        <v>1206</v>
      </c>
      <c r="BP16" s="285" t="s">
        <v>1206</v>
      </c>
      <c r="BQ16" s="285" t="s">
        <v>1206</v>
      </c>
      <c r="BR16" s="285" t="s">
        <v>1206</v>
      </c>
      <c r="BS16" s="285" t="s">
        <v>1206</v>
      </c>
      <c r="BT16" s="285" t="s">
        <v>1206</v>
      </c>
      <c r="BU16" s="285" t="s">
        <v>1206</v>
      </c>
      <c r="BV16" s="285" t="s">
        <v>1206</v>
      </c>
      <c r="BW16" s="285" t="s">
        <v>1206</v>
      </c>
      <c r="BX16" s="285" t="s">
        <v>1206</v>
      </c>
      <c r="BY16" s="285" t="s">
        <v>1206</v>
      </c>
      <c r="BZ16" s="285" t="s">
        <v>1206</v>
      </c>
      <c r="CA16" s="285" t="s">
        <v>1206</v>
      </c>
      <c r="CB16" s="285" t="s">
        <v>1206</v>
      </c>
      <c r="CC16" s="285" t="s">
        <v>1206</v>
      </c>
      <c r="CD16" s="285" t="s">
        <v>1206</v>
      </c>
      <c r="CE16" s="285" t="s">
        <v>1206</v>
      </c>
      <c r="CF16" s="285" t="s">
        <v>1206</v>
      </c>
      <c r="CG16" s="285" t="s">
        <v>1206</v>
      </c>
      <c r="CH16" s="285" t="s">
        <v>1206</v>
      </c>
      <c r="CI16" s="285" t="s">
        <v>1206</v>
      </c>
      <c r="CJ16" s="285" t="s">
        <v>1206</v>
      </c>
      <c r="CK16" s="285" t="s">
        <v>1206</v>
      </c>
      <c r="CL16" s="88"/>
      <c r="CM16" s="69"/>
      <c r="CN16" s="69"/>
      <c r="CO16" s="69"/>
      <c r="CP16" s="69"/>
      <c r="CQ16" s="69"/>
      <c r="CR16" s="69"/>
      <c r="CS16" s="69"/>
      <c r="CT16" s="69"/>
      <c r="CU16" s="69"/>
      <c r="CV16" s="69"/>
      <c r="CW16" s="69"/>
      <c r="CX16" s="69"/>
      <c r="CY16" s="69"/>
      <c r="CZ16" s="69"/>
      <c r="DA16" s="65"/>
      <c r="DB16" s="65"/>
      <c r="DC16" s="65"/>
      <c r="DD16" s="65"/>
      <c r="DE16" s="65"/>
      <c r="DF16" s="65"/>
      <c r="DG16" s="65"/>
      <c r="DH16" s="65"/>
      <c r="DI16" s="65"/>
      <c r="DJ16" s="65"/>
      <c r="DK16" s="65"/>
      <c r="DL16" s="65"/>
      <c r="DM16" s="65"/>
      <c r="DN16" s="65"/>
      <c r="DO16" s="65"/>
      <c r="DP16" s="65"/>
      <c r="DQ16" s="65"/>
      <c r="DR16" s="65"/>
      <c r="DS16" s="65"/>
      <c r="DT16" s="65"/>
      <c r="DU16" s="65"/>
      <c r="DV16" s="65"/>
      <c r="DW16" s="65"/>
      <c r="DX16" s="65"/>
      <c r="DY16" s="65"/>
      <c r="DZ16" s="65"/>
      <c r="EA16" s="65"/>
      <c r="EB16" s="65"/>
      <c r="EC16" s="65"/>
    </row>
    <row r="17" spans="1:133" ht="30" customHeight="1" x14ac:dyDescent="0.25">
      <c r="A17" s="97">
        <v>11</v>
      </c>
      <c r="B17" s="283" t="s">
        <v>575</v>
      </c>
      <c r="C17" s="97" t="s">
        <v>552</v>
      </c>
      <c r="D17" s="284" t="s">
        <v>576</v>
      </c>
      <c r="E17" s="283">
        <v>14</v>
      </c>
      <c r="F17" s="283">
        <v>7</v>
      </c>
      <c r="G17" s="283">
        <v>21</v>
      </c>
      <c r="H17" s="283" t="s">
        <v>164</v>
      </c>
      <c r="I17" s="339" t="s">
        <v>1224</v>
      </c>
      <c r="J17" s="339" t="s">
        <v>1224</v>
      </c>
      <c r="K17" s="339" t="s">
        <v>1224</v>
      </c>
      <c r="L17" s="339" t="s">
        <v>1224</v>
      </c>
      <c r="M17" s="339" t="s">
        <v>1224</v>
      </c>
      <c r="N17" s="339" t="s">
        <v>1224</v>
      </c>
      <c r="O17" s="285">
        <v>4</v>
      </c>
      <c r="P17" s="285">
        <v>4</v>
      </c>
      <c r="Q17" s="285">
        <v>4</v>
      </c>
      <c r="R17" s="285">
        <v>4</v>
      </c>
      <c r="S17" s="285">
        <v>4</v>
      </c>
      <c r="T17" s="285">
        <v>3</v>
      </c>
      <c r="U17" s="285" t="s">
        <v>1206</v>
      </c>
      <c r="V17" s="285" t="s">
        <v>1206</v>
      </c>
      <c r="W17" s="285">
        <v>3</v>
      </c>
      <c r="X17" s="285">
        <v>3</v>
      </c>
      <c r="Y17" s="285" t="s">
        <v>1206</v>
      </c>
      <c r="Z17" s="285">
        <v>3</v>
      </c>
      <c r="AA17" s="285" t="s">
        <v>1206</v>
      </c>
      <c r="AB17" s="285">
        <v>3</v>
      </c>
      <c r="AC17" s="285" t="s">
        <v>1206</v>
      </c>
      <c r="AD17" s="285" t="s">
        <v>1206</v>
      </c>
      <c r="AE17" s="285" t="s">
        <v>1206</v>
      </c>
      <c r="AF17" s="285" t="s">
        <v>1206</v>
      </c>
      <c r="AG17" s="285" t="s">
        <v>1206</v>
      </c>
      <c r="AH17" s="285" t="s">
        <v>1206</v>
      </c>
      <c r="AI17" s="285" t="s">
        <v>1206</v>
      </c>
      <c r="AJ17" s="285" t="s">
        <v>1206</v>
      </c>
      <c r="AK17" s="285" t="s">
        <v>1206</v>
      </c>
      <c r="AL17" s="285" t="s">
        <v>1206</v>
      </c>
      <c r="AM17" s="285" t="s">
        <v>1206</v>
      </c>
      <c r="AN17" s="285" t="s">
        <v>1206</v>
      </c>
      <c r="AO17" s="285">
        <v>3</v>
      </c>
      <c r="AP17" s="285">
        <v>3</v>
      </c>
      <c r="AQ17" s="285" t="s">
        <v>1206</v>
      </c>
      <c r="AR17" s="285">
        <v>2</v>
      </c>
      <c r="AS17" s="285">
        <v>2</v>
      </c>
      <c r="AT17" s="285" t="s">
        <v>1206</v>
      </c>
      <c r="AU17" s="285">
        <v>3</v>
      </c>
      <c r="AV17" s="285">
        <v>3</v>
      </c>
      <c r="AW17" s="285">
        <v>2</v>
      </c>
      <c r="AX17" s="285" t="s">
        <v>1206</v>
      </c>
      <c r="AY17" s="285" t="s">
        <v>1206</v>
      </c>
      <c r="AZ17" s="285" t="s">
        <v>1206</v>
      </c>
      <c r="BA17" s="285" t="s">
        <v>1206</v>
      </c>
      <c r="BB17" s="285" t="s">
        <v>1206</v>
      </c>
      <c r="BC17" s="285" t="s">
        <v>1206</v>
      </c>
      <c r="BD17" s="285" t="s">
        <v>1206</v>
      </c>
      <c r="BE17" s="285" t="s">
        <v>1206</v>
      </c>
      <c r="BF17" s="285" t="s">
        <v>1206</v>
      </c>
      <c r="BG17" s="285" t="s">
        <v>1206</v>
      </c>
      <c r="BH17" s="285">
        <v>4</v>
      </c>
      <c r="BI17" s="285">
        <v>4</v>
      </c>
      <c r="BJ17" s="285">
        <v>4</v>
      </c>
      <c r="BK17" s="285">
        <v>3</v>
      </c>
      <c r="BL17" s="285">
        <v>3</v>
      </c>
      <c r="BM17" s="285">
        <v>3</v>
      </c>
      <c r="BN17" s="285">
        <v>3</v>
      </c>
      <c r="BO17" s="285" t="s">
        <v>1206</v>
      </c>
      <c r="BP17" s="285" t="s">
        <v>1206</v>
      </c>
      <c r="BQ17" s="285" t="s">
        <v>1206</v>
      </c>
      <c r="BR17" s="285" t="s">
        <v>1206</v>
      </c>
      <c r="BS17" s="285" t="s">
        <v>1206</v>
      </c>
      <c r="BT17" s="285" t="s">
        <v>1206</v>
      </c>
      <c r="BU17" s="285" t="s">
        <v>1206</v>
      </c>
      <c r="BV17" s="285" t="s">
        <v>1206</v>
      </c>
      <c r="BW17" s="285" t="s">
        <v>1206</v>
      </c>
      <c r="BX17" s="285" t="s">
        <v>1206</v>
      </c>
      <c r="BY17" s="285" t="s">
        <v>1206</v>
      </c>
      <c r="BZ17" s="285" t="s">
        <v>1206</v>
      </c>
      <c r="CA17" s="285" t="s">
        <v>1206</v>
      </c>
      <c r="CB17" s="285" t="s">
        <v>1206</v>
      </c>
      <c r="CC17" s="285" t="s">
        <v>1206</v>
      </c>
      <c r="CD17" s="285" t="s">
        <v>1206</v>
      </c>
      <c r="CE17" s="285" t="s">
        <v>1206</v>
      </c>
      <c r="CF17" s="285" t="s">
        <v>1206</v>
      </c>
      <c r="CG17" s="285" t="s">
        <v>1206</v>
      </c>
      <c r="CH17" s="285" t="s">
        <v>1206</v>
      </c>
      <c r="CI17" s="285" t="s">
        <v>1206</v>
      </c>
      <c r="CJ17" s="285" t="s">
        <v>1206</v>
      </c>
      <c r="CK17" s="285" t="s">
        <v>1206</v>
      </c>
      <c r="CL17" s="88"/>
      <c r="CM17" s="69"/>
      <c r="CN17" s="69"/>
      <c r="CO17" s="69"/>
      <c r="CP17" s="69"/>
      <c r="CQ17" s="69"/>
      <c r="CR17" s="69"/>
      <c r="CS17" s="69"/>
      <c r="CT17" s="69"/>
      <c r="CU17" s="69"/>
      <c r="CV17" s="69"/>
      <c r="CW17" s="69"/>
      <c r="CX17" s="69"/>
      <c r="CY17" s="69"/>
      <c r="CZ17" s="69"/>
      <c r="DA17" s="65"/>
      <c r="DB17" s="65"/>
      <c r="DC17" s="65"/>
      <c r="DD17" s="65"/>
      <c r="DE17" s="65"/>
      <c r="DF17" s="65"/>
      <c r="DG17" s="65"/>
      <c r="DH17" s="65"/>
      <c r="DI17" s="65"/>
      <c r="DJ17" s="65"/>
      <c r="DK17" s="65"/>
      <c r="DL17" s="65"/>
      <c r="DM17" s="65"/>
      <c r="DN17" s="65"/>
      <c r="DO17" s="65"/>
      <c r="DP17" s="65"/>
      <c r="DQ17" s="65"/>
      <c r="DR17" s="65"/>
      <c r="DS17" s="65"/>
      <c r="DT17" s="65"/>
      <c r="DU17" s="65"/>
      <c r="DV17" s="65"/>
      <c r="DW17" s="65"/>
      <c r="DX17" s="65"/>
      <c r="DY17" s="65"/>
      <c r="DZ17" s="65"/>
      <c r="EA17" s="65"/>
      <c r="EB17" s="65"/>
      <c r="EC17" s="65"/>
    </row>
    <row r="18" spans="1:133" ht="30" customHeight="1" x14ac:dyDescent="0.25">
      <c r="A18" s="97">
        <v>12</v>
      </c>
      <c r="B18" s="283" t="s">
        <v>577</v>
      </c>
      <c r="C18" s="97" t="s">
        <v>552</v>
      </c>
      <c r="D18" s="284" t="s">
        <v>578</v>
      </c>
      <c r="E18" s="283">
        <v>5</v>
      </c>
      <c r="F18" s="283">
        <v>2</v>
      </c>
      <c r="G18" s="283">
        <v>7</v>
      </c>
      <c r="H18" s="283" t="s">
        <v>138</v>
      </c>
      <c r="I18" s="339" t="s">
        <v>1224</v>
      </c>
      <c r="J18" s="339" t="s">
        <v>1224</v>
      </c>
      <c r="K18" s="339" t="s">
        <v>1224</v>
      </c>
      <c r="L18" s="339" t="s">
        <v>1224</v>
      </c>
      <c r="M18" s="339" t="s">
        <v>1224</v>
      </c>
      <c r="N18" s="339" t="s">
        <v>1224</v>
      </c>
      <c r="O18" s="285">
        <v>3</v>
      </c>
      <c r="P18" s="285">
        <v>3</v>
      </c>
      <c r="Q18" s="285">
        <v>3</v>
      </c>
      <c r="R18" s="285">
        <v>3</v>
      </c>
      <c r="S18" s="285">
        <v>3</v>
      </c>
      <c r="T18" s="285">
        <v>2</v>
      </c>
      <c r="U18" s="285" t="s">
        <v>1206</v>
      </c>
      <c r="V18" s="285">
        <v>2</v>
      </c>
      <c r="W18" s="285">
        <v>3</v>
      </c>
      <c r="X18" s="285">
        <v>3</v>
      </c>
      <c r="Y18" s="285" t="s">
        <v>1206</v>
      </c>
      <c r="Z18" s="285">
        <v>3</v>
      </c>
      <c r="AA18" s="285" t="s">
        <v>1206</v>
      </c>
      <c r="AB18" s="285">
        <v>3</v>
      </c>
      <c r="AC18" s="285" t="s">
        <v>1206</v>
      </c>
      <c r="AD18" s="285" t="s">
        <v>1206</v>
      </c>
      <c r="AE18" s="285" t="s">
        <v>1206</v>
      </c>
      <c r="AF18" s="285" t="s">
        <v>1206</v>
      </c>
      <c r="AG18" s="285" t="s">
        <v>1206</v>
      </c>
      <c r="AH18" s="285" t="s">
        <v>1206</v>
      </c>
      <c r="AI18" s="285" t="s">
        <v>1206</v>
      </c>
      <c r="AJ18" s="285" t="s">
        <v>1206</v>
      </c>
      <c r="AK18" s="285" t="s">
        <v>1206</v>
      </c>
      <c r="AL18" s="285" t="s">
        <v>1206</v>
      </c>
      <c r="AM18" s="285" t="s">
        <v>1206</v>
      </c>
      <c r="AN18" s="285" t="s">
        <v>1206</v>
      </c>
      <c r="AO18" s="285" t="s">
        <v>1206</v>
      </c>
      <c r="AP18" s="285" t="s">
        <v>1206</v>
      </c>
      <c r="AQ18" s="285" t="s">
        <v>1206</v>
      </c>
      <c r="AR18" s="285" t="s">
        <v>1206</v>
      </c>
      <c r="AS18" s="285" t="s">
        <v>1206</v>
      </c>
      <c r="AT18" s="285" t="s">
        <v>1206</v>
      </c>
      <c r="AU18" s="285" t="s">
        <v>1206</v>
      </c>
      <c r="AV18" s="285" t="s">
        <v>1206</v>
      </c>
      <c r="AW18" s="285" t="s">
        <v>1206</v>
      </c>
      <c r="AX18" s="285" t="s">
        <v>1206</v>
      </c>
      <c r="AY18" s="285" t="s">
        <v>1206</v>
      </c>
      <c r="AZ18" s="285" t="s">
        <v>1206</v>
      </c>
      <c r="BA18" s="285" t="s">
        <v>1206</v>
      </c>
      <c r="BB18" s="285" t="s">
        <v>1206</v>
      </c>
      <c r="BC18" s="285" t="s">
        <v>1206</v>
      </c>
      <c r="BD18" s="285" t="s">
        <v>1206</v>
      </c>
      <c r="BE18" s="285" t="s">
        <v>1206</v>
      </c>
      <c r="BF18" s="285" t="s">
        <v>1206</v>
      </c>
      <c r="BG18" s="285" t="s">
        <v>1206</v>
      </c>
      <c r="BH18" s="285">
        <v>3</v>
      </c>
      <c r="BI18" s="285">
        <v>3</v>
      </c>
      <c r="BJ18" s="285">
        <v>3</v>
      </c>
      <c r="BK18" s="285">
        <v>3</v>
      </c>
      <c r="BL18" s="285">
        <v>3</v>
      </c>
      <c r="BM18" s="285">
        <v>3</v>
      </c>
      <c r="BN18" s="285">
        <v>3</v>
      </c>
      <c r="BO18" s="285">
        <v>3</v>
      </c>
      <c r="BP18" s="285" t="s">
        <v>1206</v>
      </c>
      <c r="BQ18" s="285" t="s">
        <v>1206</v>
      </c>
      <c r="BR18" s="285" t="s">
        <v>1206</v>
      </c>
      <c r="BS18" s="285" t="s">
        <v>1206</v>
      </c>
      <c r="BT18" s="285" t="s">
        <v>1206</v>
      </c>
      <c r="BU18" s="285" t="s">
        <v>1206</v>
      </c>
      <c r="BV18" s="285" t="s">
        <v>1206</v>
      </c>
      <c r="BW18" s="285" t="s">
        <v>1206</v>
      </c>
      <c r="BX18" s="285" t="s">
        <v>1206</v>
      </c>
      <c r="BY18" s="285" t="s">
        <v>1206</v>
      </c>
      <c r="BZ18" s="285" t="s">
        <v>1206</v>
      </c>
      <c r="CA18" s="285" t="s">
        <v>1206</v>
      </c>
      <c r="CB18" s="285" t="s">
        <v>1206</v>
      </c>
      <c r="CC18" s="285" t="s">
        <v>1206</v>
      </c>
      <c r="CD18" s="285" t="s">
        <v>1206</v>
      </c>
      <c r="CE18" s="285" t="s">
        <v>1206</v>
      </c>
      <c r="CF18" s="285" t="s">
        <v>1206</v>
      </c>
      <c r="CG18" s="285" t="s">
        <v>1206</v>
      </c>
      <c r="CH18" s="285" t="s">
        <v>1206</v>
      </c>
      <c r="CI18" s="285" t="s">
        <v>1206</v>
      </c>
      <c r="CJ18" s="285" t="s">
        <v>1206</v>
      </c>
      <c r="CK18" s="285" t="s">
        <v>1206</v>
      </c>
      <c r="CL18" s="88"/>
      <c r="CM18" s="69"/>
      <c r="CN18" s="69"/>
      <c r="CO18" s="69"/>
      <c r="CP18" s="69"/>
      <c r="CQ18" s="69"/>
      <c r="CR18" s="69"/>
      <c r="CS18" s="69"/>
      <c r="CT18" s="69"/>
      <c r="CU18" s="69"/>
      <c r="CV18" s="69"/>
      <c r="CW18" s="69"/>
      <c r="CX18" s="69"/>
      <c r="CY18" s="69"/>
      <c r="CZ18" s="69"/>
      <c r="DA18" s="65"/>
      <c r="DB18" s="65"/>
      <c r="DC18" s="65"/>
      <c r="DD18" s="65"/>
      <c r="DE18" s="65"/>
      <c r="DF18" s="65"/>
      <c r="DG18" s="65"/>
      <c r="DH18" s="65"/>
      <c r="DI18" s="65"/>
      <c r="DJ18" s="65"/>
      <c r="DK18" s="65"/>
      <c r="DL18" s="65"/>
      <c r="DM18" s="65"/>
      <c r="DN18" s="65"/>
      <c r="DO18" s="65"/>
      <c r="DP18" s="65"/>
      <c r="DQ18" s="65"/>
      <c r="DR18" s="65"/>
      <c r="DS18" s="65"/>
      <c r="DT18" s="65"/>
      <c r="DU18" s="65"/>
      <c r="DV18" s="65"/>
      <c r="DW18" s="65"/>
      <c r="DX18" s="65"/>
      <c r="DY18" s="65"/>
      <c r="DZ18" s="65"/>
      <c r="EA18" s="65"/>
      <c r="EB18" s="65"/>
      <c r="EC18" s="65"/>
    </row>
    <row r="19" spans="1:133" ht="30" customHeight="1" x14ac:dyDescent="0.25">
      <c r="A19" s="97">
        <v>13</v>
      </c>
      <c r="B19" s="283" t="s">
        <v>579</v>
      </c>
      <c r="C19" s="97" t="s">
        <v>552</v>
      </c>
      <c r="D19" s="284" t="s">
        <v>580</v>
      </c>
      <c r="E19" s="283">
        <v>4</v>
      </c>
      <c r="F19" s="283">
        <v>1</v>
      </c>
      <c r="G19" s="283">
        <v>5</v>
      </c>
      <c r="H19" s="283" t="s">
        <v>581</v>
      </c>
      <c r="I19" s="339" t="s">
        <v>1224</v>
      </c>
      <c r="J19" s="339" t="s">
        <v>1224</v>
      </c>
      <c r="K19" s="339" t="s">
        <v>1224</v>
      </c>
      <c r="L19" s="339" t="s">
        <v>1224</v>
      </c>
      <c r="M19" s="339" t="s">
        <v>1224</v>
      </c>
      <c r="N19" s="339" t="s">
        <v>1224</v>
      </c>
      <c r="O19" s="285">
        <v>3</v>
      </c>
      <c r="P19" s="285">
        <v>3</v>
      </c>
      <c r="Q19" s="285">
        <v>3</v>
      </c>
      <c r="R19" s="285">
        <v>3</v>
      </c>
      <c r="S19" s="285">
        <v>3</v>
      </c>
      <c r="T19" s="285" t="s">
        <v>1206</v>
      </c>
      <c r="U19" s="285" t="s">
        <v>1206</v>
      </c>
      <c r="V19" s="285" t="s">
        <v>1206</v>
      </c>
      <c r="W19" s="285">
        <v>3</v>
      </c>
      <c r="X19" s="285" t="s">
        <v>1206</v>
      </c>
      <c r="Y19" s="285" t="s">
        <v>1206</v>
      </c>
      <c r="Z19" s="285" t="s">
        <v>1206</v>
      </c>
      <c r="AA19" s="285" t="s">
        <v>1206</v>
      </c>
      <c r="AB19" s="285" t="s">
        <v>1206</v>
      </c>
      <c r="AC19" s="285" t="s">
        <v>1206</v>
      </c>
      <c r="AD19" s="285" t="s">
        <v>1206</v>
      </c>
      <c r="AE19" s="285" t="s">
        <v>1206</v>
      </c>
      <c r="AF19" s="285" t="s">
        <v>1206</v>
      </c>
      <c r="AG19" s="285" t="s">
        <v>1206</v>
      </c>
      <c r="AH19" s="285" t="s">
        <v>1206</v>
      </c>
      <c r="AI19" s="285" t="s">
        <v>1206</v>
      </c>
      <c r="AJ19" s="285" t="s">
        <v>1206</v>
      </c>
      <c r="AK19" s="285" t="s">
        <v>1206</v>
      </c>
      <c r="AL19" s="285" t="s">
        <v>1206</v>
      </c>
      <c r="AM19" s="285" t="s">
        <v>1206</v>
      </c>
      <c r="AN19" s="285" t="s">
        <v>1206</v>
      </c>
      <c r="AO19" s="285" t="s">
        <v>1206</v>
      </c>
      <c r="AP19" s="285" t="s">
        <v>1206</v>
      </c>
      <c r="AQ19" s="285" t="s">
        <v>1206</v>
      </c>
      <c r="AR19" s="285" t="s">
        <v>1206</v>
      </c>
      <c r="AS19" s="285" t="s">
        <v>1206</v>
      </c>
      <c r="AT19" s="285" t="s">
        <v>1206</v>
      </c>
      <c r="AU19" s="285" t="s">
        <v>1206</v>
      </c>
      <c r="AV19" s="285" t="s">
        <v>1206</v>
      </c>
      <c r="AW19" s="285" t="s">
        <v>1206</v>
      </c>
      <c r="AX19" s="285" t="s">
        <v>1206</v>
      </c>
      <c r="AY19" s="285" t="s">
        <v>1206</v>
      </c>
      <c r="AZ19" s="285" t="s">
        <v>1206</v>
      </c>
      <c r="BA19" s="285" t="s">
        <v>1206</v>
      </c>
      <c r="BB19" s="285" t="s">
        <v>1206</v>
      </c>
      <c r="BC19" s="285" t="s">
        <v>1206</v>
      </c>
      <c r="BD19" s="285" t="s">
        <v>1206</v>
      </c>
      <c r="BE19" s="285" t="s">
        <v>1206</v>
      </c>
      <c r="BF19" s="285" t="s">
        <v>1206</v>
      </c>
      <c r="BG19" s="285" t="s">
        <v>1206</v>
      </c>
      <c r="BH19" s="285"/>
      <c r="BI19" s="285">
        <v>3</v>
      </c>
      <c r="BJ19" s="285">
        <v>3</v>
      </c>
      <c r="BK19" s="285">
        <v>3</v>
      </c>
      <c r="BL19" s="285">
        <v>3</v>
      </c>
      <c r="BM19" s="285">
        <v>3</v>
      </c>
      <c r="BN19" s="285">
        <v>3</v>
      </c>
      <c r="BO19" s="285" t="s">
        <v>1206</v>
      </c>
      <c r="BP19" s="285" t="s">
        <v>1206</v>
      </c>
      <c r="BQ19" s="285" t="s">
        <v>1206</v>
      </c>
      <c r="BR19" s="285" t="s">
        <v>1206</v>
      </c>
      <c r="BS19" s="285" t="s">
        <v>1206</v>
      </c>
      <c r="BT19" s="285" t="s">
        <v>1206</v>
      </c>
      <c r="BU19" s="285" t="s">
        <v>1206</v>
      </c>
      <c r="BV19" s="285" t="s">
        <v>1206</v>
      </c>
      <c r="BW19" s="285" t="s">
        <v>1206</v>
      </c>
      <c r="BX19" s="285" t="s">
        <v>1206</v>
      </c>
      <c r="BY19" s="285" t="s">
        <v>1206</v>
      </c>
      <c r="BZ19" s="285" t="s">
        <v>1206</v>
      </c>
      <c r="CA19" s="285" t="s">
        <v>1206</v>
      </c>
      <c r="CB19" s="285" t="s">
        <v>1206</v>
      </c>
      <c r="CC19" s="285" t="s">
        <v>1206</v>
      </c>
      <c r="CD19" s="285" t="s">
        <v>1206</v>
      </c>
      <c r="CE19" s="285" t="s">
        <v>1206</v>
      </c>
      <c r="CF19" s="285" t="s">
        <v>1206</v>
      </c>
      <c r="CG19" s="285" t="s">
        <v>1206</v>
      </c>
      <c r="CH19" s="285" t="s">
        <v>1206</v>
      </c>
      <c r="CI19" s="285" t="s">
        <v>1206</v>
      </c>
      <c r="CJ19" s="285" t="s">
        <v>1206</v>
      </c>
      <c r="CK19" s="285" t="s">
        <v>1206</v>
      </c>
      <c r="CL19" s="88"/>
      <c r="CM19" s="69"/>
      <c r="CN19" s="69"/>
      <c r="CO19" s="69"/>
      <c r="CP19" s="69"/>
      <c r="CQ19" s="69"/>
      <c r="CR19" s="69"/>
      <c r="CS19" s="69"/>
      <c r="CT19" s="69"/>
      <c r="CU19" s="69"/>
      <c r="CV19" s="69"/>
      <c r="CW19" s="69"/>
      <c r="CX19" s="69"/>
      <c r="CY19" s="69"/>
      <c r="CZ19" s="69"/>
      <c r="DA19" s="65"/>
      <c r="DB19" s="65"/>
      <c r="DC19" s="65"/>
      <c r="DD19" s="65"/>
      <c r="DE19" s="65"/>
      <c r="DF19" s="65"/>
      <c r="DG19" s="65"/>
      <c r="DH19" s="65"/>
      <c r="DI19" s="65"/>
      <c r="DJ19" s="65"/>
      <c r="DK19" s="65"/>
      <c r="DL19" s="65"/>
      <c r="DM19" s="65"/>
      <c r="DN19" s="65"/>
      <c r="DO19" s="65"/>
      <c r="DP19" s="65"/>
      <c r="DQ19" s="65"/>
      <c r="DR19" s="65"/>
      <c r="DS19" s="65"/>
      <c r="DT19" s="65"/>
      <c r="DU19" s="65"/>
      <c r="DV19" s="65"/>
      <c r="DW19" s="65"/>
      <c r="DX19" s="65"/>
      <c r="DY19" s="65"/>
      <c r="DZ19" s="65"/>
      <c r="EA19" s="65"/>
      <c r="EB19" s="65"/>
      <c r="EC19" s="65"/>
    </row>
    <row r="20" spans="1:133" ht="30" customHeight="1" x14ac:dyDescent="0.25">
      <c r="A20" s="97">
        <v>14</v>
      </c>
      <c r="B20" s="283" t="s">
        <v>582</v>
      </c>
      <c r="C20" s="97" t="s">
        <v>552</v>
      </c>
      <c r="D20" s="284" t="s">
        <v>583</v>
      </c>
      <c r="E20" s="283">
        <v>0</v>
      </c>
      <c r="F20" s="283">
        <v>4</v>
      </c>
      <c r="G20" s="283">
        <v>4</v>
      </c>
      <c r="H20" s="283" t="s">
        <v>584</v>
      </c>
      <c r="I20" s="339" t="s">
        <v>1224</v>
      </c>
      <c r="J20" s="339" t="s">
        <v>1224</v>
      </c>
      <c r="K20" s="339" t="s">
        <v>1224</v>
      </c>
      <c r="L20" s="339" t="s">
        <v>1224</v>
      </c>
      <c r="M20" s="339" t="s">
        <v>1224</v>
      </c>
      <c r="N20" s="339" t="s">
        <v>1224</v>
      </c>
      <c r="O20" s="285" t="s">
        <v>1206</v>
      </c>
      <c r="P20" s="285" t="s">
        <v>1206</v>
      </c>
      <c r="Q20" s="285" t="s">
        <v>1206</v>
      </c>
      <c r="R20" s="285" t="s">
        <v>1206</v>
      </c>
      <c r="S20" s="285" t="s">
        <v>1206</v>
      </c>
      <c r="T20" s="285" t="s">
        <v>1206</v>
      </c>
      <c r="U20" s="285" t="s">
        <v>1206</v>
      </c>
      <c r="V20" s="285" t="s">
        <v>1206</v>
      </c>
      <c r="W20" s="285" t="s">
        <v>1206</v>
      </c>
      <c r="X20" s="285" t="s">
        <v>1206</v>
      </c>
      <c r="Y20" s="285" t="s">
        <v>1206</v>
      </c>
      <c r="Z20" s="285" t="s">
        <v>1206</v>
      </c>
      <c r="AA20" s="285" t="s">
        <v>1206</v>
      </c>
      <c r="AB20" s="285" t="s">
        <v>1206</v>
      </c>
      <c r="AC20" s="285">
        <v>3</v>
      </c>
      <c r="AD20" s="285">
        <v>3</v>
      </c>
      <c r="AE20" s="285">
        <v>3</v>
      </c>
      <c r="AF20" s="285">
        <v>3</v>
      </c>
      <c r="AG20" s="285">
        <v>3</v>
      </c>
      <c r="AH20" s="285">
        <v>3</v>
      </c>
      <c r="AI20" s="285">
        <v>3</v>
      </c>
      <c r="AJ20" s="285">
        <v>3</v>
      </c>
      <c r="AK20" s="285">
        <v>3</v>
      </c>
      <c r="AL20" s="285">
        <v>3</v>
      </c>
      <c r="AM20" s="285">
        <v>3</v>
      </c>
      <c r="AN20" s="285">
        <v>3</v>
      </c>
      <c r="AO20" s="285">
        <v>3</v>
      </c>
      <c r="AP20" s="285">
        <v>3</v>
      </c>
      <c r="AQ20" s="285">
        <v>3</v>
      </c>
      <c r="AR20" s="285" t="s">
        <v>1206</v>
      </c>
      <c r="AS20" s="285" t="s">
        <v>1206</v>
      </c>
      <c r="AT20" s="285">
        <v>3</v>
      </c>
      <c r="AU20" s="285" t="s">
        <v>1206</v>
      </c>
      <c r="AV20" s="285" t="s">
        <v>1206</v>
      </c>
      <c r="AW20" s="285" t="s">
        <v>1206</v>
      </c>
      <c r="AX20" s="285" t="s">
        <v>1206</v>
      </c>
      <c r="AY20" s="285" t="s">
        <v>1206</v>
      </c>
      <c r="AZ20" s="285" t="s">
        <v>1206</v>
      </c>
      <c r="BA20" s="285" t="s">
        <v>1206</v>
      </c>
      <c r="BB20" s="285" t="s">
        <v>1206</v>
      </c>
      <c r="BC20" s="285" t="s">
        <v>1206</v>
      </c>
      <c r="BD20" s="285" t="s">
        <v>1206</v>
      </c>
      <c r="BE20" s="285" t="s">
        <v>1206</v>
      </c>
      <c r="BF20" s="285" t="s">
        <v>1206</v>
      </c>
      <c r="BG20" s="285" t="s">
        <v>1206</v>
      </c>
      <c r="BH20" s="285" t="s">
        <v>1206</v>
      </c>
      <c r="BI20" s="285" t="s">
        <v>1206</v>
      </c>
      <c r="BJ20" s="285" t="s">
        <v>1206</v>
      </c>
      <c r="BK20" s="285" t="s">
        <v>1206</v>
      </c>
      <c r="BL20" s="285" t="s">
        <v>1206</v>
      </c>
      <c r="BM20" s="285" t="s">
        <v>1206</v>
      </c>
      <c r="BN20" s="285" t="s">
        <v>1206</v>
      </c>
      <c r="BO20" s="285" t="s">
        <v>1206</v>
      </c>
      <c r="BP20" s="285" t="s">
        <v>1206</v>
      </c>
      <c r="BQ20" s="285" t="s">
        <v>1206</v>
      </c>
      <c r="BR20" s="285" t="s">
        <v>1206</v>
      </c>
      <c r="BS20" s="285" t="s">
        <v>1206</v>
      </c>
      <c r="BT20" s="285" t="s">
        <v>1206</v>
      </c>
      <c r="BU20" s="285" t="s">
        <v>1206</v>
      </c>
      <c r="BV20" s="285" t="s">
        <v>1206</v>
      </c>
      <c r="BW20" s="285" t="s">
        <v>1206</v>
      </c>
      <c r="BX20" s="285" t="s">
        <v>1206</v>
      </c>
      <c r="BY20" s="285" t="s">
        <v>1206</v>
      </c>
      <c r="BZ20" s="285" t="s">
        <v>1206</v>
      </c>
      <c r="CA20" s="285" t="s">
        <v>1206</v>
      </c>
      <c r="CB20" s="285">
        <v>3</v>
      </c>
      <c r="CC20" s="285">
        <v>3</v>
      </c>
      <c r="CD20" s="285">
        <v>3</v>
      </c>
      <c r="CE20" s="285">
        <v>3</v>
      </c>
      <c r="CF20" s="285">
        <v>3</v>
      </c>
      <c r="CG20" s="285">
        <v>3</v>
      </c>
      <c r="CH20" s="285">
        <v>3</v>
      </c>
      <c r="CI20" s="285">
        <v>3</v>
      </c>
      <c r="CJ20" s="285">
        <v>3</v>
      </c>
      <c r="CK20" s="285">
        <v>3</v>
      </c>
      <c r="CL20" s="88"/>
      <c r="CM20" s="69"/>
      <c r="CN20" s="69"/>
      <c r="CO20" s="69"/>
      <c r="CP20" s="69"/>
      <c r="CQ20" s="69"/>
      <c r="CR20" s="69"/>
      <c r="CS20" s="69"/>
      <c r="CT20" s="69"/>
      <c r="CU20" s="69"/>
      <c r="CV20" s="69"/>
      <c r="CW20" s="69"/>
      <c r="CX20" s="69"/>
      <c r="CY20" s="69"/>
      <c r="CZ20" s="69"/>
      <c r="DA20" s="65"/>
      <c r="DB20" s="65"/>
      <c r="DC20" s="65"/>
      <c r="DD20" s="65"/>
      <c r="DE20" s="65"/>
      <c r="DF20" s="65"/>
      <c r="DG20" s="65"/>
      <c r="DH20" s="65"/>
      <c r="DI20" s="65"/>
      <c r="DJ20" s="65"/>
      <c r="DK20" s="65"/>
      <c r="DL20" s="65"/>
      <c r="DM20" s="65"/>
      <c r="DN20" s="65"/>
      <c r="DO20" s="65"/>
      <c r="DP20" s="65"/>
      <c r="DQ20" s="65"/>
      <c r="DR20" s="65"/>
      <c r="DS20" s="65"/>
      <c r="DT20" s="65"/>
      <c r="DU20" s="65"/>
      <c r="DV20" s="65"/>
      <c r="DW20" s="65"/>
      <c r="DX20" s="65"/>
      <c r="DY20" s="65"/>
      <c r="DZ20" s="65"/>
      <c r="EA20" s="65"/>
      <c r="EB20" s="65"/>
      <c r="EC20" s="65"/>
    </row>
    <row r="21" spans="1:133" ht="30" customHeight="1" x14ac:dyDescent="0.25">
      <c r="A21" s="97">
        <v>15</v>
      </c>
      <c r="B21" s="283" t="s">
        <v>585</v>
      </c>
      <c r="C21" s="97" t="s">
        <v>552</v>
      </c>
      <c r="D21" s="284" t="s">
        <v>586</v>
      </c>
      <c r="E21" s="283" t="s">
        <v>587</v>
      </c>
      <c r="F21" s="283">
        <v>3</v>
      </c>
      <c r="G21" s="283">
        <v>3</v>
      </c>
      <c r="H21" s="283" t="s">
        <v>588</v>
      </c>
      <c r="I21" s="339" t="s">
        <v>1224</v>
      </c>
      <c r="J21" s="339" t="s">
        <v>1224</v>
      </c>
      <c r="K21" s="339" t="s">
        <v>1224</v>
      </c>
      <c r="L21" s="339" t="s">
        <v>1224</v>
      </c>
      <c r="M21" s="339" t="s">
        <v>1224</v>
      </c>
      <c r="N21" s="339" t="s">
        <v>1224</v>
      </c>
      <c r="O21" s="285" t="s">
        <v>1206</v>
      </c>
      <c r="P21" s="285" t="s">
        <v>1206</v>
      </c>
      <c r="Q21" s="285" t="s">
        <v>1206</v>
      </c>
      <c r="R21" s="285" t="s">
        <v>1206</v>
      </c>
      <c r="S21" s="285" t="s">
        <v>1206</v>
      </c>
      <c r="T21" s="285" t="s">
        <v>1206</v>
      </c>
      <c r="U21" s="285" t="s">
        <v>1206</v>
      </c>
      <c r="V21" s="285" t="s">
        <v>1206</v>
      </c>
      <c r="W21" s="285" t="s">
        <v>1206</v>
      </c>
      <c r="X21" s="285" t="s">
        <v>1206</v>
      </c>
      <c r="Y21" s="285" t="s">
        <v>1206</v>
      </c>
      <c r="Z21" s="285" t="s">
        <v>1206</v>
      </c>
      <c r="AA21" s="285" t="s">
        <v>1206</v>
      </c>
      <c r="AB21" s="285" t="s">
        <v>1206</v>
      </c>
      <c r="AC21" s="285">
        <v>3</v>
      </c>
      <c r="AD21" s="285">
        <v>3</v>
      </c>
      <c r="AE21" s="285">
        <v>3</v>
      </c>
      <c r="AF21" s="285">
        <v>3</v>
      </c>
      <c r="AG21" s="285">
        <v>3</v>
      </c>
      <c r="AH21" s="285">
        <v>3</v>
      </c>
      <c r="AI21" s="285">
        <v>3</v>
      </c>
      <c r="AJ21" s="285">
        <v>3</v>
      </c>
      <c r="AK21" s="285">
        <v>3</v>
      </c>
      <c r="AL21" s="285">
        <v>3</v>
      </c>
      <c r="AM21" s="285">
        <v>3</v>
      </c>
      <c r="AN21" s="285">
        <v>3</v>
      </c>
      <c r="AO21" s="285">
        <v>3</v>
      </c>
      <c r="AP21" s="285">
        <v>3</v>
      </c>
      <c r="AQ21" s="285" t="s">
        <v>1206</v>
      </c>
      <c r="AR21" s="285" t="s">
        <v>1206</v>
      </c>
      <c r="AS21" s="285" t="s">
        <v>1206</v>
      </c>
      <c r="AT21" s="285">
        <v>3</v>
      </c>
      <c r="AU21" s="285" t="s">
        <v>1206</v>
      </c>
      <c r="AV21" s="285" t="s">
        <v>1206</v>
      </c>
      <c r="AW21" s="285">
        <v>3</v>
      </c>
      <c r="AX21" s="285" t="s">
        <v>1206</v>
      </c>
      <c r="AY21" s="285" t="s">
        <v>1206</v>
      </c>
      <c r="AZ21" s="285" t="s">
        <v>1206</v>
      </c>
      <c r="BA21" s="285" t="s">
        <v>1206</v>
      </c>
      <c r="BB21" s="285" t="s">
        <v>1206</v>
      </c>
      <c r="BC21" s="285" t="s">
        <v>1206</v>
      </c>
      <c r="BD21" s="285" t="s">
        <v>1206</v>
      </c>
      <c r="BE21" s="285" t="s">
        <v>1206</v>
      </c>
      <c r="BF21" s="285" t="s">
        <v>1206</v>
      </c>
      <c r="BG21" s="285" t="s">
        <v>1206</v>
      </c>
      <c r="BH21" s="285" t="s">
        <v>1206</v>
      </c>
      <c r="BI21" s="285" t="s">
        <v>1206</v>
      </c>
      <c r="BJ21" s="285" t="s">
        <v>1206</v>
      </c>
      <c r="BK21" s="285" t="s">
        <v>1206</v>
      </c>
      <c r="BL21" s="285" t="s">
        <v>1206</v>
      </c>
      <c r="BM21" s="285" t="s">
        <v>1206</v>
      </c>
      <c r="BN21" s="285" t="s">
        <v>1206</v>
      </c>
      <c r="BO21" s="285" t="s">
        <v>1206</v>
      </c>
      <c r="BP21" s="285" t="s">
        <v>1206</v>
      </c>
      <c r="BQ21" s="285" t="s">
        <v>1206</v>
      </c>
      <c r="BR21" s="285" t="s">
        <v>1206</v>
      </c>
      <c r="BS21" s="285" t="s">
        <v>1206</v>
      </c>
      <c r="BT21" s="285" t="s">
        <v>1206</v>
      </c>
      <c r="BU21" s="285" t="s">
        <v>1206</v>
      </c>
      <c r="BV21" s="285" t="s">
        <v>1206</v>
      </c>
      <c r="BW21" s="285" t="s">
        <v>1206</v>
      </c>
      <c r="BX21" s="285" t="s">
        <v>1206</v>
      </c>
      <c r="BY21" s="285" t="s">
        <v>1206</v>
      </c>
      <c r="BZ21" s="285" t="s">
        <v>1206</v>
      </c>
      <c r="CA21" s="285" t="s">
        <v>1206</v>
      </c>
      <c r="CB21" s="285">
        <v>3</v>
      </c>
      <c r="CC21" s="285">
        <v>3</v>
      </c>
      <c r="CD21" s="285">
        <v>3</v>
      </c>
      <c r="CE21" s="285">
        <v>3</v>
      </c>
      <c r="CF21" s="285">
        <v>3</v>
      </c>
      <c r="CG21" s="285">
        <v>2</v>
      </c>
      <c r="CH21" s="285">
        <v>3</v>
      </c>
      <c r="CI21" s="285">
        <v>3</v>
      </c>
      <c r="CJ21" s="285">
        <v>3</v>
      </c>
      <c r="CK21" s="285">
        <v>3</v>
      </c>
      <c r="CL21" s="88"/>
      <c r="CM21" s="69"/>
      <c r="CN21" s="69"/>
      <c r="CO21" s="69"/>
      <c r="CP21" s="69"/>
      <c r="CQ21" s="69"/>
      <c r="CR21" s="69"/>
      <c r="CS21" s="69"/>
      <c r="CT21" s="69"/>
      <c r="CU21" s="69"/>
      <c r="CV21" s="69"/>
      <c r="CW21" s="69"/>
      <c r="CX21" s="69"/>
      <c r="CY21" s="69"/>
      <c r="CZ21" s="69"/>
      <c r="DA21" s="65"/>
      <c r="DB21" s="65"/>
      <c r="DC21" s="65"/>
      <c r="DD21" s="65"/>
      <c r="DE21" s="65"/>
      <c r="DF21" s="65"/>
      <c r="DG21" s="65"/>
      <c r="DH21" s="65"/>
      <c r="DI21" s="65"/>
      <c r="DJ21" s="65"/>
      <c r="DK21" s="65"/>
      <c r="DL21" s="65"/>
      <c r="DM21" s="65"/>
      <c r="DN21" s="65"/>
      <c r="DO21" s="65"/>
      <c r="DP21" s="65"/>
      <c r="DQ21" s="65"/>
      <c r="DR21" s="65"/>
      <c r="DS21" s="65"/>
      <c r="DT21" s="65"/>
      <c r="DU21" s="65"/>
      <c r="DV21" s="65"/>
      <c r="DW21" s="65"/>
      <c r="DX21" s="65"/>
      <c r="DY21" s="65"/>
      <c r="DZ21" s="65"/>
      <c r="EA21" s="65"/>
      <c r="EB21" s="65"/>
      <c r="EC21" s="65"/>
    </row>
    <row r="22" spans="1:133" ht="30" customHeight="1" x14ac:dyDescent="0.25">
      <c r="A22" s="97">
        <v>16</v>
      </c>
      <c r="B22" s="283" t="s">
        <v>589</v>
      </c>
      <c r="C22" s="97" t="s">
        <v>552</v>
      </c>
      <c r="D22" s="284" t="s">
        <v>590</v>
      </c>
      <c r="E22" s="283">
        <v>10</v>
      </c>
      <c r="F22" s="283">
        <v>3</v>
      </c>
      <c r="G22" s="283">
        <v>13</v>
      </c>
      <c r="H22" s="283" t="s">
        <v>164</v>
      </c>
      <c r="I22" s="339" t="s">
        <v>1224</v>
      </c>
      <c r="J22" s="339" t="s">
        <v>1224</v>
      </c>
      <c r="K22" s="339" t="s">
        <v>1224</v>
      </c>
      <c r="L22" s="339" t="s">
        <v>1224</v>
      </c>
      <c r="M22" s="339" t="s">
        <v>1224</v>
      </c>
      <c r="N22" s="339" t="s">
        <v>1224</v>
      </c>
      <c r="O22" s="285">
        <v>3</v>
      </c>
      <c r="P22" s="285">
        <v>3</v>
      </c>
      <c r="Q22" s="285">
        <v>3</v>
      </c>
      <c r="R22" s="285">
        <v>3</v>
      </c>
      <c r="S22" s="285">
        <v>3</v>
      </c>
      <c r="T22" s="285">
        <v>3</v>
      </c>
      <c r="U22" s="285" t="s">
        <v>1206</v>
      </c>
      <c r="V22" s="285">
        <v>3</v>
      </c>
      <c r="W22" s="285">
        <v>3</v>
      </c>
      <c r="X22" s="285">
        <v>3</v>
      </c>
      <c r="Y22" s="285" t="s">
        <v>1206</v>
      </c>
      <c r="Z22" s="285">
        <v>3</v>
      </c>
      <c r="AA22" s="285" t="s">
        <v>1206</v>
      </c>
      <c r="AB22" s="285">
        <v>3</v>
      </c>
      <c r="AC22" s="285" t="s">
        <v>1206</v>
      </c>
      <c r="AD22" s="285" t="s">
        <v>1206</v>
      </c>
      <c r="AE22" s="285" t="s">
        <v>1206</v>
      </c>
      <c r="AF22" s="285" t="s">
        <v>1206</v>
      </c>
      <c r="AG22" s="285" t="s">
        <v>1206</v>
      </c>
      <c r="AH22" s="285" t="s">
        <v>1206</v>
      </c>
      <c r="AI22" s="285" t="s">
        <v>1206</v>
      </c>
      <c r="AJ22" s="285" t="s">
        <v>1206</v>
      </c>
      <c r="AK22" s="285" t="s">
        <v>1206</v>
      </c>
      <c r="AL22" s="285" t="s">
        <v>1206</v>
      </c>
      <c r="AM22" s="285" t="s">
        <v>1206</v>
      </c>
      <c r="AN22" s="285" t="s">
        <v>1206</v>
      </c>
      <c r="AO22" s="285" t="s">
        <v>1206</v>
      </c>
      <c r="AP22" s="285" t="s">
        <v>1206</v>
      </c>
      <c r="AQ22" s="285" t="s">
        <v>1206</v>
      </c>
      <c r="AR22" s="285" t="s">
        <v>1206</v>
      </c>
      <c r="AS22" s="285" t="s">
        <v>1206</v>
      </c>
      <c r="AT22" s="285" t="s">
        <v>1206</v>
      </c>
      <c r="AU22" s="285" t="s">
        <v>1206</v>
      </c>
      <c r="AV22" s="285" t="s">
        <v>1206</v>
      </c>
      <c r="AW22" s="285" t="s">
        <v>1206</v>
      </c>
      <c r="AX22" s="285" t="s">
        <v>1206</v>
      </c>
      <c r="AY22" s="285" t="s">
        <v>1206</v>
      </c>
      <c r="AZ22" s="285" t="s">
        <v>1206</v>
      </c>
      <c r="BA22" s="285" t="s">
        <v>1206</v>
      </c>
      <c r="BB22" s="285" t="s">
        <v>1206</v>
      </c>
      <c r="BC22" s="285" t="s">
        <v>1206</v>
      </c>
      <c r="BD22" s="285" t="s">
        <v>1206</v>
      </c>
      <c r="BE22" s="285" t="s">
        <v>1206</v>
      </c>
      <c r="BF22" s="285" t="s">
        <v>1206</v>
      </c>
      <c r="BG22" s="285" t="s">
        <v>1206</v>
      </c>
      <c r="BH22" s="285">
        <v>3</v>
      </c>
      <c r="BI22" s="285">
        <v>3</v>
      </c>
      <c r="BJ22" s="285">
        <v>3</v>
      </c>
      <c r="BK22" s="285">
        <v>3</v>
      </c>
      <c r="BL22" s="285" t="s">
        <v>591</v>
      </c>
      <c r="BM22" s="285">
        <v>3</v>
      </c>
      <c r="BN22" s="285">
        <v>3</v>
      </c>
      <c r="BO22" s="285" t="s">
        <v>1206</v>
      </c>
      <c r="BP22" s="285" t="s">
        <v>1206</v>
      </c>
      <c r="BQ22" s="285" t="s">
        <v>1206</v>
      </c>
      <c r="BR22" s="285" t="s">
        <v>1206</v>
      </c>
      <c r="BS22" s="285" t="s">
        <v>1206</v>
      </c>
      <c r="BT22" s="285" t="s">
        <v>1206</v>
      </c>
      <c r="BU22" s="285" t="s">
        <v>1206</v>
      </c>
      <c r="BV22" s="285" t="s">
        <v>1206</v>
      </c>
      <c r="BW22" s="285" t="s">
        <v>1206</v>
      </c>
      <c r="BX22" s="285" t="s">
        <v>1206</v>
      </c>
      <c r="BY22" s="285" t="s">
        <v>1206</v>
      </c>
      <c r="BZ22" s="285" t="s">
        <v>1206</v>
      </c>
      <c r="CA22" s="285" t="s">
        <v>1206</v>
      </c>
      <c r="CB22" s="285" t="s">
        <v>1206</v>
      </c>
      <c r="CC22" s="285" t="s">
        <v>1206</v>
      </c>
      <c r="CD22" s="285" t="s">
        <v>1206</v>
      </c>
      <c r="CE22" s="285" t="s">
        <v>1206</v>
      </c>
      <c r="CF22" s="285" t="s">
        <v>1206</v>
      </c>
      <c r="CG22" s="285" t="s">
        <v>1206</v>
      </c>
      <c r="CH22" s="285" t="s">
        <v>1206</v>
      </c>
      <c r="CI22" s="285" t="s">
        <v>1206</v>
      </c>
      <c r="CJ22" s="285" t="s">
        <v>1206</v>
      </c>
      <c r="CK22" s="285" t="s">
        <v>1206</v>
      </c>
      <c r="CL22" s="88"/>
      <c r="CM22" s="69"/>
      <c r="CN22" s="69"/>
      <c r="CO22" s="69"/>
      <c r="CP22" s="69"/>
      <c r="CQ22" s="69"/>
      <c r="CR22" s="69"/>
      <c r="CS22" s="69"/>
      <c r="CT22" s="69"/>
      <c r="CU22" s="69"/>
      <c r="CV22" s="69"/>
      <c r="CW22" s="69"/>
      <c r="CX22" s="69"/>
      <c r="CY22" s="69"/>
      <c r="CZ22" s="69"/>
      <c r="DA22" s="65"/>
      <c r="DB22" s="65"/>
      <c r="DC22" s="65"/>
      <c r="DD22" s="65"/>
      <c r="DE22" s="65"/>
      <c r="DF22" s="65"/>
      <c r="DG22" s="65"/>
      <c r="DH22" s="65"/>
      <c r="DI22" s="65"/>
      <c r="DJ22" s="65"/>
      <c r="DK22" s="65"/>
      <c r="DL22" s="65"/>
      <c r="DM22" s="65"/>
      <c r="DN22" s="65"/>
      <c r="DO22" s="65"/>
      <c r="DP22" s="65"/>
      <c r="DQ22" s="65"/>
      <c r="DR22" s="65"/>
      <c r="DS22" s="65"/>
      <c r="DT22" s="65"/>
      <c r="DU22" s="65"/>
      <c r="DV22" s="65"/>
      <c r="DW22" s="65"/>
      <c r="DX22" s="65"/>
      <c r="DY22" s="65"/>
      <c r="DZ22" s="65"/>
      <c r="EA22" s="65"/>
      <c r="EB22" s="65"/>
      <c r="EC22" s="65"/>
    </row>
    <row r="23" spans="1:133" ht="30" customHeight="1" x14ac:dyDescent="0.25">
      <c r="A23" s="97">
        <v>17</v>
      </c>
      <c r="B23" s="283" t="s">
        <v>592</v>
      </c>
      <c r="C23" s="97" t="s">
        <v>593</v>
      </c>
      <c r="D23" s="284" t="s">
        <v>594</v>
      </c>
      <c r="E23" s="283">
        <v>13</v>
      </c>
      <c r="F23" s="283">
        <v>3</v>
      </c>
      <c r="G23" s="283">
        <v>16</v>
      </c>
      <c r="H23" s="283" t="s">
        <v>574</v>
      </c>
      <c r="I23" s="339" t="s">
        <v>1224</v>
      </c>
      <c r="J23" s="339" t="s">
        <v>1224</v>
      </c>
      <c r="K23" s="339" t="s">
        <v>1224</v>
      </c>
      <c r="L23" s="339" t="s">
        <v>1224</v>
      </c>
      <c r="M23" s="339" t="s">
        <v>1224</v>
      </c>
      <c r="N23" s="339" t="s">
        <v>1224</v>
      </c>
      <c r="O23" s="285">
        <v>3</v>
      </c>
      <c r="P23" s="285">
        <v>3</v>
      </c>
      <c r="Q23" s="285">
        <v>3</v>
      </c>
      <c r="R23" s="285">
        <v>3</v>
      </c>
      <c r="S23" s="285">
        <v>3</v>
      </c>
      <c r="T23" s="285">
        <v>2</v>
      </c>
      <c r="U23" s="285" t="s">
        <v>1206</v>
      </c>
      <c r="V23" s="285" t="s">
        <v>1206</v>
      </c>
      <c r="W23" s="285">
        <v>3</v>
      </c>
      <c r="X23" s="285">
        <v>3</v>
      </c>
      <c r="Y23" s="285" t="s">
        <v>1206</v>
      </c>
      <c r="Z23" s="285">
        <v>2</v>
      </c>
      <c r="AA23" s="285" t="s">
        <v>1206</v>
      </c>
      <c r="AB23" s="285" t="s">
        <v>1206</v>
      </c>
      <c r="AC23" s="285" t="s">
        <v>1206</v>
      </c>
      <c r="AD23" s="285" t="s">
        <v>1206</v>
      </c>
      <c r="AE23" s="285" t="s">
        <v>1206</v>
      </c>
      <c r="AF23" s="285" t="s">
        <v>1206</v>
      </c>
      <c r="AG23" s="285" t="s">
        <v>1206</v>
      </c>
      <c r="AH23" s="285" t="s">
        <v>1206</v>
      </c>
      <c r="AI23" s="285" t="s">
        <v>1206</v>
      </c>
      <c r="AJ23" s="285" t="s">
        <v>1206</v>
      </c>
      <c r="AK23" s="285" t="s">
        <v>1206</v>
      </c>
      <c r="AL23" s="285" t="s">
        <v>1206</v>
      </c>
      <c r="AM23" s="285" t="s">
        <v>1206</v>
      </c>
      <c r="AN23" s="285" t="s">
        <v>1206</v>
      </c>
      <c r="AO23" s="285">
        <v>2</v>
      </c>
      <c r="AP23" s="285">
        <v>2</v>
      </c>
      <c r="AQ23" s="285" t="s">
        <v>1206</v>
      </c>
      <c r="AR23" s="285" t="s">
        <v>1206</v>
      </c>
      <c r="AS23" s="285" t="s">
        <v>1206</v>
      </c>
      <c r="AT23" s="285" t="s">
        <v>1206</v>
      </c>
      <c r="AU23" s="285">
        <v>2</v>
      </c>
      <c r="AV23" s="285" t="s">
        <v>1206</v>
      </c>
      <c r="AW23" s="285" t="s">
        <v>1206</v>
      </c>
      <c r="AX23" s="285" t="s">
        <v>1206</v>
      </c>
      <c r="AY23" s="285" t="s">
        <v>1206</v>
      </c>
      <c r="AZ23" s="285" t="s">
        <v>1206</v>
      </c>
      <c r="BA23" s="285" t="s">
        <v>1206</v>
      </c>
      <c r="BB23" s="285" t="s">
        <v>1206</v>
      </c>
      <c r="BC23" s="285" t="s">
        <v>1206</v>
      </c>
      <c r="BD23" s="285" t="s">
        <v>1206</v>
      </c>
      <c r="BE23" s="285" t="s">
        <v>1206</v>
      </c>
      <c r="BF23" s="285" t="s">
        <v>1206</v>
      </c>
      <c r="BG23" s="285" t="s">
        <v>1206</v>
      </c>
      <c r="BH23" s="285" t="s">
        <v>1206</v>
      </c>
      <c r="BI23" s="285">
        <v>3</v>
      </c>
      <c r="BJ23" s="285">
        <v>3</v>
      </c>
      <c r="BK23" s="285">
        <v>3</v>
      </c>
      <c r="BL23" s="285">
        <v>3</v>
      </c>
      <c r="BM23" s="285">
        <v>3</v>
      </c>
      <c r="BN23" s="285">
        <v>3</v>
      </c>
      <c r="BO23" s="285" t="s">
        <v>1206</v>
      </c>
      <c r="BP23" s="285" t="s">
        <v>1206</v>
      </c>
      <c r="BQ23" s="285" t="s">
        <v>1206</v>
      </c>
      <c r="BR23" s="285" t="s">
        <v>1206</v>
      </c>
      <c r="BS23" s="285" t="s">
        <v>1206</v>
      </c>
      <c r="BT23" s="285" t="s">
        <v>1206</v>
      </c>
      <c r="BU23" s="285" t="s">
        <v>1206</v>
      </c>
      <c r="BV23" s="285" t="s">
        <v>1206</v>
      </c>
      <c r="BW23" s="285" t="s">
        <v>1206</v>
      </c>
      <c r="BX23" s="285" t="s">
        <v>1206</v>
      </c>
      <c r="BY23" s="285" t="s">
        <v>1206</v>
      </c>
      <c r="BZ23" s="285" t="s">
        <v>1206</v>
      </c>
      <c r="CA23" s="285" t="s">
        <v>1206</v>
      </c>
      <c r="CB23" s="285" t="s">
        <v>1206</v>
      </c>
      <c r="CC23" s="285" t="s">
        <v>1206</v>
      </c>
      <c r="CD23" s="285" t="s">
        <v>1206</v>
      </c>
      <c r="CE23" s="285" t="s">
        <v>1206</v>
      </c>
      <c r="CF23" s="285" t="s">
        <v>1206</v>
      </c>
      <c r="CG23" s="285" t="s">
        <v>1206</v>
      </c>
      <c r="CH23" s="285" t="s">
        <v>1206</v>
      </c>
      <c r="CI23" s="285" t="s">
        <v>1206</v>
      </c>
      <c r="CJ23" s="285" t="s">
        <v>1206</v>
      </c>
      <c r="CK23" s="285" t="s">
        <v>1206</v>
      </c>
      <c r="CL23" s="88"/>
      <c r="CM23" s="69"/>
      <c r="CN23" s="69"/>
      <c r="CO23" s="69"/>
      <c r="CP23" s="69"/>
      <c r="CQ23" s="69"/>
      <c r="CR23" s="69"/>
      <c r="CS23" s="69"/>
      <c r="CT23" s="69"/>
      <c r="CU23" s="69"/>
      <c r="CV23" s="69"/>
      <c r="CW23" s="69"/>
      <c r="CX23" s="69"/>
      <c r="CY23" s="69"/>
      <c r="CZ23" s="69"/>
      <c r="DA23" s="65"/>
      <c r="DB23" s="65"/>
      <c r="DC23" s="65"/>
      <c r="DD23" s="65"/>
      <c r="DE23" s="65"/>
      <c r="DF23" s="65"/>
      <c r="DG23" s="65"/>
      <c r="DH23" s="65"/>
      <c r="DI23" s="65"/>
      <c r="DJ23" s="65"/>
      <c r="DK23" s="65"/>
      <c r="DL23" s="65"/>
      <c r="DM23" s="65"/>
      <c r="DN23" s="65"/>
      <c r="DO23" s="65"/>
      <c r="DP23" s="65"/>
      <c r="DQ23" s="65"/>
      <c r="DR23" s="65"/>
      <c r="DS23" s="65"/>
      <c r="DT23" s="65"/>
      <c r="DU23" s="65"/>
      <c r="DV23" s="65"/>
      <c r="DW23" s="65"/>
      <c r="DX23" s="65"/>
      <c r="DY23" s="65"/>
      <c r="DZ23" s="65"/>
      <c r="EA23" s="65"/>
      <c r="EB23" s="65"/>
      <c r="EC23" s="65"/>
    </row>
    <row r="24" spans="1:133" ht="30" customHeight="1" x14ac:dyDescent="0.25">
      <c r="A24" s="97">
        <v>18</v>
      </c>
      <c r="B24" s="283" t="s">
        <v>595</v>
      </c>
      <c r="C24" s="97" t="s">
        <v>593</v>
      </c>
      <c r="D24" s="284">
        <v>43647</v>
      </c>
      <c r="E24" s="283">
        <v>7</v>
      </c>
      <c r="F24" s="283">
        <v>2</v>
      </c>
      <c r="G24" s="283">
        <v>9</v>
      </c>
      <c r="H24" s="283" t="s">
        <v>574</v>
      </c>
      <c r="I24" s="339" t="s">
        <v>1224</v>
      </c>
      <c r="J24" s="339" t="s">
        <v>1224</v>
      </c>
      <c r="K24" s="378" t="s">
        <v>1382</v>
      </c>
      <c r="L24" s="339" t="s">
        <v>1224</v>
      </c>
      <c r="M24" s="339" t="s">
        <v>1224</v>
      </c>
      <c r="N24" s="339" t="s">
        <v>1224</v>
      </c>
      <c r="O24" s="285">
        <v>3</v>
      </c>
      <c r="P24" s="285">
        <v>3</v>
      </c>
      <c r="Q24" s="285">
        <v>3</v>
      </c>
      <c r="R24" s="285">
        <v>3</v>
      </c>
      <c r="S24" s="285">
        <v>3</v>
      </c>
      <c r="T24" s="285">
        <v>3</v>
      </c>
      <c r="U24" s="285" t="s">
        <v>1206</v>
      </c>
      <c r="V24" s="285">
        <v>3</v>
      </c>
      <c r="W24" s="285">
        <v>3</v>
      </c>
      <c r="X24" s="285">
        <v>3</v>
      </c>
      <c r="Y24" s="285" t="s">
        <v>1206</v>
      </c>
      <c r="Z24" s="285">
        <v>3</v>
      </c>
      <c r="AA24" s="285" t="s">
        <v>1206</v>
      </c>
      <c r="AB24" s="285">
        <v>3</v>
      </c>
      <c r="AC24" s="285" t="s">
        <v>1206</v>
      </c>
      <c r="AD24" s="285" t="s">
        <v>1206</v>
      </c>
      <c r="AE24" s="285" t="s">
        <v>1206</v>
      </c>
      <c r="AF24" s="285" t="s">
        <v>1206</v>
      </c>
      <c r="AG24" s="285" t="s">
        <v>1206</v>
      </c>
      <c r="AH24" s="285" t="s">
        <v>1206</v>
      </c>
      <c r="AI24" s="285" t="s">
        <v>1206</v>
      </c>
      <c r="AJ24" s="285" t="s">
        <v>1206</v>
      </c>
      <c r="AK24" s="285" t="s">
        <v>1206</v>
      </c>
      <c r="AL24" s="285" t="s">
        <v>1206</v>
      </c>
      <c r="AM24" s="285" t="s">
        <v>1206</v>
      </c>
      <c r="AN24" s="285" t="s">
        <v>1206</v>
      </c>
      <c r="AO24" s="285" t="s">
        <v>1206</v>
      </c>
      <c r="AP24" s="285" t="s">
        <v>1206</v>
      </c>
      <c r="AQ24" s="285" t="s">
        <v>1206</v>
      </c>
      <c r="AR24" s="285" t="s">
        <v>1206</v>
      </c>
      <c r="AS24" s="285" t="s">
        <v>1206</v>
      </c>
      <c r="AT24" s="285" t="s">
        <v>1206</v>
      </c>
      <c r="AU24" s="285" t="s">
        <v>1206</v>
      </c>
      <c r="AV24" s="285" t="s">
        <v>1206</v>
      </c>
      <c r="AW24" s="285" t="s">
        <v>1206</v>
      </c>
      <c r="AX24" s="285" t="s">
        <v>1206</v>
      </c>
      <c r="AY24" s="285" t="s">
        <v>1206</v>
      </c>
      <c r="AZ24" s="285" t="s">
        <v>1206</v>
      </c>
      <c r="BA24" s="285" t="s">
        <v>1206</v>
      </c>
      <c r="BB24" s="285" t="s">
        <v>1206</v>
      </c>
      <c r="BC24" s="285" t="s">
        <v>1206</v>
      </c>
      <c r="BD24" s="285" t="s">
        <v>1206</v>
      </c>
      <c r="BE24" s="285" t="s">
        <v>1206</v>
      </c>
      <c r="BF24" s="285" t="s">
        <v>1206</v>
      </c>
      <c r="BG24" s="285" t="s">
        <v>1206</v>
      </c>
      <c r="BH24" s="285">
        <v>3</v>
      </c>
      <c r="BI24" s="285">
        <v>3</v>
      </c>
      <c r="BJ24" s="285">
        <v>3</v>
      </c>
      <c r="BK24" s="285">
        <v>3</v>
      </c>
      <c r="BL24" s="285">
        <v>3</v>
      </c>
      <c r="BM24" s="285">
        <v>3</v>
      </c>
      <c r="BN24" s="285">
        <v>3</v>
      </c>
      <c r="BO24" s="285" t="s">
        <v>1206</v>
      </c>
      <c r="BP24" s="285" t="s">
        <v>1206</v>
      </c>
      <c r="BQ24" s="285" t="s">
        <v>1206</v>
      </c>
      <c r="BR24" s="285" t="s">
        <v>1206</v>
      </c>
      <c r="BS24" s="285" t="s">
        <v>1206</v>
      </c>
      <c r="BT24" s="285" t="s">
        <v>1206</v>
      </c>
      <c r="BU24" s="285" t="s">
        <v>1206</v>
      </c>
      <c r="BV24" s="285" t="s">
        <v>1206</v>
      </c>
      <c r="BW24" s="285" t="s">
        <v>1206</v>
      </c>
      <c r="BX24" s="285" t="s">
        <v>1206</v>
      </c>
      <c r="BY24" s="285" t="s">
        <v>1206</v>
      </c>
      <c r="BZ24" s="285" t="s">
        <v>1206</v>
      </c>
      <c r="CA24" s="285" t="s">
        <v>1206</v>
      </c>
      <c r="CB24" s="285" t="s">
        <v>1206</v>
      </c>
      <c r="CC24" s="285" t="s">
        <v>1206</v>
      </c>
      <c r="CD24" s="285" t="s">
        <v>1206</v>
      </c>
      <c r="CE24" s="285" t="s">
        <v>1206</v>
      </c>
      <c r="CF24" s="285" t="s">
        <v>1206</v>
      </c>
      <c r="CG24" s="285" t="s">
        <v>1206</v>
      </c>
      <c r="CH24" s="285" t="s">
        <v>1206</v>
      </c>
      <c r="CI24" s="285" t="s">
        <v>1206</v>
      </c>
      <c r="CJ24" s="285" t="s">
        <v>1206</v>
      </c>
      <c r="CK24" s="285" t="s">
        <v>1206</v>
      </c>
      <c r="CL24" s="88"/>
      <c r="CM24" s="69"/>
      <c r="CN24" s="69"/>
      <c r="CO24" s="69"/>
      <c r="CP24" s="69"/>
      <c r="CQ24" s="69"/>
      <c r="CR24" s="69"/>
      <c r="CS24" s="69"/>
      <c r="CT24" s="69"/>
      <c r="CU24" s="69"/>
      <c r="CV24" s="69"/>
      <c r="CW24" s="69"/>
      <c r="CX24" s="69"/>
      <c r="CY24" s="69"/>
      <c r="CZ24" s="69"/>
      <c r="DA24" s="65"/>
      <c r="DB24" s="65"/>
      <c r="DC24" s="65"/>
      <c r="DD24" s="65"/>
      <c r="DE24" s="65"/>
      <c r="DF24" s="65"/>
      <c r="DG24" s="65"/>
      <c r="DH24" s="65"/>
      <c r="DI24" s="65"/>
      <c r="DJ24" s="65"/>
      <c r="DK24" s="65"/>
      <c r="DL24" s="65"/>
      <c r="DM24" s="65"/>
      <c r="DN24" s="65"/>
      <c r="DO24" s="65"/>
      <c r="DP24" s="65"/>
      <c r="DQ24" s="65"/>
      <c r="DR24" s="65"/>
      <c r="DS24" s="65"/>
      <c r="DT24" s="65"/>
      <c r="DU24" s="65"/>
      <c r="DV24" s="65"/>
      <c r="DW24" s="65"/>
      <c r="DX24" s="65"/>
      <c r="DY24" s="65"/>
      <c r="DZ24" s="65"/>
      <c r="EA24" s="65"/>
      <c r="EB24" s="65"/>
      <c r="EC24" s="65"/>
    </row>
    <row r="25" spans="1:133" ht="30" customHeight="1" x14ac:dyDescent="0.25">
      <c r="A25" s="97">
        <v>19</v>
      </c>
      <c r="B25" s="283" t="s">
        <v>596</v>
      </c>
      <c r="C25" s="97" t="s">
        <v>552</v>
      </c>
      <c r="D25" s="284">
        <v>43040</v>
      </c>
      <c r="E25" s="283">
        <v>12</v>
      </c>
      <c r="F25" s="283">
        <v>2</v>
      </c>
      <c r="G25" s="283">
        <v>14</v>
      </c>
      <c r="H25" s="283" t="s">
        <v>164</v>
      </c>
      <c r="I25" s="339" t="s">
        <v>1224</v>
      </c>
      <c r="J25" s="339" t="s">
        <v>1224</v>
      </c>
      <c r="K25" s="339" t="s">
        <v>1224</v>
      </c>
      <c r="L25" s="339" t="s">
        <v>1224</v>
      </c>
      <c r="M25" s="339" t="s">
        <v>1224</v>
      </c>
      <c r="N25" s="339" t="s">
        <v>1224</v>
      </c>
      <c r="O25" s="285">
        <v>3</v>
      </c>
      <c r="P25" s="285">
        <v>3</v>
      </c>
      <c r="Q25" s="285">
        <v>3</v>
      </c>
      <c r="R25" s="285">
        <v>3</v>
      </c>
      <c r="S25" s="285">
        <v>3</v>
      </c>
      <c r="T25" s="285">
        <v>2</v>
      </c>
      <c r="U25" s="285" t="s">
        <v>597</v>
      </c>
      <c r="V25" s="285" t="s">
        <v>597</v>
      </c>
      <c r="W25" s="285">
        <v>3</v>
      </c>
      <c r="X25" s="285">
        <v>3</v>
      </c>
      <c r="Y25" s="285" t="s">
        <v>597</v>
      </c>
      <c r="Z25" s="285">
        <v>3</v>
      </c>
      <c r="AA25" s="285" t="s">
        <v>1206</v>
      </c>
      <c r="AB25" s="285">
        <v>3</v>
      </c>
      <c r="AC25" s="285" t="s">
        <v>1206</v>
      </c>
      <c r="AD25" s="285" t="s">
        <v>1206</v>
      </c>
      <c r="AE25" s="285" t="s">
        <v>1206</v>
      </c>
      <c r="AF25" s="285" t="s">
        <v>1206</v>
      </c>
      <c r="AG25" s="285" t="s">
        <v>1206</v>
      </c>
      <c r="AH25" s="285" t="s">
        <v>1206</v>
      </c>
      <c r="AI25" s="285" t="s">
        <v>1206</v>
      </c>
      <c r="AJ25" s="285" t="s">
        <v>1206</v>
      </c>
      <c r="AK25" s="285" t="s">
        <v>1206</v>
      </c>
      <c r="AL25" s="285" t="s">
        <v>1206</v>
      </c>
      <c r="AM25" s="285" t="s">
        <v>1206</v>
      </c>
      <c r="AN25" s="285" t="s">
        <v>1206</v>
      </c>
      <c r="AO25" s="285" t="s">
        <v>1206</v>
      </c>
      <c r="AP25" s="285" t="s">
        <v>1206</v>
      </c>
      <c r="AQ25" s="285" t="s">
        <v>1206</v>
      </c>
      <c r="AR25" s="285" t="s">
        <v>1206</v>
      </c>
      <c r="AS25" s="285" t="s">
        <v>1206</v>
      </c>
      <c r="AT25" s="285" t="s">
        <v>1206</v>
      </c>
      <c r="AU25" s="285" t="s">
        <v>1206</v>
      </c>
      <c r="AV25" s="285" t="s">
        <v>1206</v>
      </c>
      <c r="AW25" s="285" t="s">
        <v>1206</v>
      </c>
      <c r="AX25" s="285" t="s">
        <v>1206</v>
      </c>
      <c r="AY25" s="285" t="s">
        <v>1206</v>
      </c>
      <c r="AZ25" s="285" t="s">
        <v>1206</v>
      </c>
      <c r="BA25" s="285" t="s">
        <v>1206</v>
      </c>
      <c r="BB25" s="285" t="s">
        <v>1206</v>
      </c>
      <c r="BC25" s="285" t="s">
        <v>1206</v>
      </c>
      <c r="BD25" s="285" t="s">
        <v>1206</v>
      </c>
      <c r="BE25" s="285" t="s">
        <v>1206</v>
      </c>
      <c r="BF25" s="285" t="s">
        <v>1206</v>
      </c>
      <c r="BG25" s="285" t="s">
        <v>1206</v>
      </c>
      <c r="BH25" s="285">
        <v>3</v>
      </c>
      <c r="BI25" s="285">
        <v>3</v>
      </c>
      <c r="BJ25" s="285">
        <v>3</v>
      </c>
      <c r="BK25" s="285">
        <v>3</v>
      </c>
      <c r="BL25" s="285"/>
      <c r="BM25" s="285">
        <v>3</v>
      </c>
      <c r="BN25" s="285">
        <v>3</v>
      </c>
      <c r="BO25" s="285">
        <v>3</v>
      </c>
      <c r="BP25" s="285" t="s">
        <v>1206</v>
      </c>
      <c r="BQ25" s="285" t="s">
        <v>1206</v>
      </c>
      <c r="BR25" s="285" t="s">
        <v>1206</v>
      </c>
      <c r="BS25" s="285" t="s">
        <v>597</v>
      </c>
      <c r="BT25" s="285" t="s">
        <v>597</v>
      </c>
      <c r="BU25" s="285" t="s">
        <v>597</v>
      </c>
      <c r="BV25" s="285" t="s">
        <v>597</v>
      </c>
      <c r="BW25" s="285" t="s">
        <v>597</v>
      </c>
      <c r="BX25" s="285" t="s">
        <v>597</v>
      </c>
      <c r="BY25" s="285" t="s">
        <v>597</v>
      </c>
      <c r="BZ25" s="285" t="s">
        <v>597</v>
      </c>
      <c r="CA25" s="285" t="s">
        <v>597</v>
      </c>
      <c r="CB25" s="285" t="s">
        <v>597</v>
      </c>
      <c r="CC25" s="285" t="s">
        <v>597</v>
      </c>
      <c r="CD25" s="285" t="s">
        <v>597</v>
      </c>
      <c r="CE25" s="285" t="s">
        <v>597</v>
      </c>
      <c r="CF25" s="285" t="s">
        <v>597</v>
      </c>
      <c r="CG25" s="285" t="s">
        <v>597</v>
      </c>
      <c r="CH25" s="285" t="s">
        <v>597</v>
      </c>
      <c r="CI25" s="285" t="s">
        <v>597</v>
      </c>
      <c r="CJ25" s="285" t="s">
        <v>597</v>
      </c>
      <c r="CK25" s="285" t="s">
        <v>597</v>
      </c>
      <c r="CL25" s="88"/>
      <c r="CM25" s="69"/>
      <c r="CN25" s="69"/>
      <c r="CO25" s="69"/>
      <c r="CP25" s="69"/>
      <c r="CQ25" s="69"/>
      <c r="CR25" s="69"/>
      <c r="CS25" s="69"/>
      <c r="CT25" s="69"/>
      <c r="CU25" s="69"/>
      <c r="CV25" s="69"/>
      <c r="CW25" s="69"/>
      <c r="CX25" s="69"/>
      <c r="CY25" s="69"/>
      <c r="CZ25" s="69"/>
      <c r="DA25" s="65"/>
      <c r="DB25" s="65"/>
      <c r="DC25" s="65"/>
      <c r="DD25" s="65"/>
      <c r="DE25" s="65"/>
      <c r="DF25" s="65"/>
      <c r="DG25" s="65"/>
      <c r="DH25" s="65"/>
      <c r="DI25" s="65"/>
      <c r="DJ25" s="65"/>
      <c r="DK25" s="65"/>
      <c r="DL25" s="65"/>
      <c r="DM25" s="65"/>
      <c r="DN25" s="65"/>
      <c r="DO25" s="65"/>
      <c r="DP25" s="65"/>
      <c r="DQ25" s="65"/>
      <c r="DR25" s="65"/>
      <c r="DS25" s="65"/>
      <c r="DT25" s="65"/>
      <c r="DU25" s="65"/>
      <c r="DV25" s="65"/>
      <c r="DW25" s="65"/>
      <c r="DX25" s="65"/>
      <c r="DY25" s="65"/>
      <c r="DZ25" s="65"/>
      <c r="EA25" s="65"/>
      <c r="EB25" s="65"/>
      <c r="EC25" s="65"/>
    </row>
    <row r="26" spans="1:133" ht="30" customHeight="1" x14ac:dyDescent="0.25">
      <c r="A26" s="97">
        <v>20</v>
      </c>
      <c r="B26" s="283" t="s">
        <v>598</v>
      </c>
      <c r="C26" s="97" t="s">
        <v>552</v>
      </c>
      <c r="D26" s="284">
        <v>44166</v>
      </c>
      <c r="E26" s="283">
        <v>18</v>
      </c>
      <c r="F26" s="283">
        <v>1.5</v>
      </c>
      <c r="G26" s="283">
        <v>19.5</v>
      </c>
      <c r="H26" s="283" t="s">
        <v>164</v>
      </c>
      <c r="I26" s="339" t="s">
        <v>1224</v>
      </c>
      <c r="J26" s="339" t="s">
        <v>1224</v>
      </c>
      <c r="K26" s="339" t="s">
        <v>1224</v>
      </c>
      <c r="L26" s="339" t="s">
        <v>1224</v>
      </c>
      <c r="M26" s="339" t="s">
        <v>1224</v>
      </c>
      <c r="N26" s="339" t="s">
        <v>1224</v>
      </c>
      <c r="O26" s="285">
        <v>3</v>
      </c>
      <c r="P26" s="285">
        <v>3</v>
      </c>
      <c r="Q26" s="285">
        <v>3</v>
      </c>
      <c r="R26" s="285">
        <v>3</v>
      </c>
      <c r="S26" s="285">
        <v>3</v>
      </c>
      <c r="T26" s="285">
        <v>3</v>
      </c>
      <c r="U26" s="285" t="s">
        <v>1206</v>
      </c>
      <c r="V26" s="285" t="s">
        <v>1206</v>
      </c>
      <c r="W26" s="285">
        <v>3</v>
      </c>
      <c r="X26" s="285" t="s">
        <v>1206</v>
      </c>
      <c r="Y26" s="285" t="s">
        <v>1206</v>
      </c>
      <c r="Z26" s="285" t="s">
        <v>1206</v>
      </c>
      <c r="AA26" s="285" t="s">
        <v>1206</v>
      </c>
      <c r="AB26" s="285">
        <v>3</v>
      </c>
      <c r="AC26" s="285" t="s">
        <v>1206</v>
      </c>
      <c r="AD26" s="285" t="s">
        <v>1206</v>
      </c>
      <c r="AE26" s="285" t="s">
        <v>1206</v>
      </c>
      <c r="AF26" s="285" t="s">
        <v>1206</v>
      </c>
      <c r="AG26" s="285" t="s">
        <v>1206</v>
      </c>
      <c r="AH26" s="285" t="s">
        <v>1206</v>
      </c>
      <c r="AI26" s="285" t="s">
        <v>1206</v>
      </c>
      <c r="AJ26" s="285" t="s">
        <v>1206</v>
      </c>
      <c r="AK26" s="285" t="s">
        <v>1206</v>
      </c>
      <c r="AL26" s="285" t="s">
        <v>1206</v>
      </c>
      <c r="AM26" s="285" t="s">
        <v>1206</v>
      </c>
      <c r="AN26" s="285" t="s">
        <v>1206</v>
      </c>
      <c r="AO26" s="285" t="s">
        <v>1206</v>
      </c>
      <c r="AP26" s="285" t="s">
        <v>1206</v>
      </c>
      <c r="AQ26" s="285" t="s">
        <v>1206</v>
      </c>
      <c r="AR26" s="285" t="s">
        <v>1206</v>
      </c>
      <c r="AS26" s="285" t="s">
        <v>1206</v>
      </c>
      <c r="AT26" s="285" t="s">
        <v>1206</v>
      </c>
      <c r="AU26" s="285" t="s">
        <v>1206</v>
      </c>
      <c r="AV26" s="285" t="s">
        <v>1206</v>
      </c>
      <c r="AW26" s="285" t="s">
        <v>1206</v>
      </c>
      <c r="AX26" s="285" t="s">
        <v>1206</v>
      </c>
      <c r="AY26" s="285" t="s">
        <v>1206</v>
      </c>
      <c r="AZ26" s="285" t="s">
        <v>1206</v>
      </c>
      <c r="BA26" s="285" t="s">
        <v>1206</v>
      </c>
      <c r="BB26" s="285" t="s">
        <v>1206</v>
      </c>
      <c r="BC26" s="285" t="s">
        <v>1206</v>
      </c>
      <c r="BD26" s="285" t="s">
        <v>1206</v>
      </c>
      <c r="BE26" s="285" t="s">
        <v>1206</v>
      </c>
      <c r="BF26" s="285" t="s">
        <v>1206</v>
      </c>
      <c r="BG26" s="285" t="s">
        <v>1206</v>
      </c>
      <c r="BH26" s="285">
        <v>3</v>
      </c>
      <c r="BI26" s="285">
        <v>3</v>
      </c>
      <c r="BJ26" s="285">
        <v>3</v>
      </c>
      <c r="BK26" s="285">
        <v>3</v>
      </c>
      <c r="BL26" s="285">
        <v>3</v>
      </c>
      <c r="BM26" s="285">
        <v>3</v>
      </c>
      <c r="BN26" s="285">
        <v>3</v>
      </c>
      <c r="BO26" s="285" t="s">
        <v>1206</v>
      </c>
      <c r="BP26" s="285" t="s">
        <v>1206</v>
      </c>
      <c r="BQ26" s="285">
        <v>3</v>
      </c>
      <c r="BR26" s="285" t="s">
        <v>1206</v>
      </c>
      <c r="BS26" s="285" t="s">
        <v>1206</v>
      </c>
      <c r="BT26" s="285" t="s">
        <v>1206</v>
      </c>
      <c r="BU26" s="285" t="s">
        <v>1206</v>
      </c>
      <c r="BV26" s="285" t="s">
        <v>1206</v>
      </c>
      <c r="BW26" s="285" t="s">
        <v>1206</v>
      </c>
      <c r="BX26" s="285" t="s">
        <v>1206</v>
      </c>
      <c r="BY26" s="285" t="s">
        <v>1206</v>
      </c>
      <c r="BZ26" s="285" t="s">
        <v>1206</v>
      </c>
      <c r="CA26" s="285" t="s">
        <v>1206</v>
      </c>
      <c r="CB26" s="285" t="s">
        <v>1206</v>
      </c>
      <c r="CC26" s="285" t="s">
        <v>1206</v>
      </c>
      <c r="CD26" s="285" t="s">
        <v>1206</v>
      </c>
      <c r="CE26" s="285" t="s">
        <v>1206</v>
      </c>
      <c r="CF26" s="285" t="s">
        <v>1206</v>
      </c>
      <c r="CG26" s="285" t="s">
        <v>1206</v>
      </c>
      <c r="CH26" s="285" t="s">
        <v>1206</v>
      </c>
      <c r="CI26" s="285" t="s">
        <v>1206</v>
      </c>
      <c r="CJ26" s="285" t="s">
        <v>1206</v>
      </c>
      <c r="CK26" s="285" t="s">
        <v>1206</v>
      </c>
      <c r="CL26" s="88"/>
      <c r="CM26" s="69"/>
      <c r="CN26" s="69"/>
      <c r="CO26" s="69"/>
      <c r="CP26" s="69"/>
      <c r="CQ26" s="69"/>
      <c r="CR26" s="69"/>
      <c r="CS26" s="69"/>
      <c r="CT26" s="69"/>
      <c r="CU26" s="69"/>
      <c r="CV26" s="69"/>
      <c r="CW26" s="69"/>
      <c r="CX26" s="69"/>
      <c r="CY26" s="69"/>
      <c r="CZ26" s="69"/>
      <c r="DA26" s="65"/>
      <c r="DB26" s="65"/>
      <c r="DC26" s="65"/>
      <c r="DD26" s="65"/>
      <c r="DE26" s="65"/>
      <c r="DF26" s="65"/>
      <c r="DG26" s="65"/>
      <c r="DH26" s="65"/>
      <c r="DI26" s="65"/>
      <c r="DJ26" s="65"/>
      <c r="DK26" s="65"/>
      <c r="DL26" s="65"/>
      <c r="DM26" s="65"/>
      <c r="DN26" s="65"/>
      <c r="DO26" s="65"/>
      <c r="DP26" s="65"/>
      <c r="DQ26" s="65"/>
      <c r="DR26" s="65"/>
      <c r="DS26" s="65"/>
      <c r="DT26" s="65"/>
      <c r="DU26" s="65"/>
      <c r="DV26" s="65"/>
      <c r="DW26" s="65"/>
      <c r="DX26" s="65"/>
      <c r="DY26" s="65"/>
      <c r="DZ26" s="65"/>
      <c r="EA26" s="65"/>
      <c r="EB26" s="65"/>
      <c r="EC26" s="65"/>
    </row>
    <row r="27" spans="1:133" ht="30" customHeight="1" x14ac:dyDescent="0.25">
      <c r="A27" s="97">
        <v>21</v>
      </c>
      <c r="B27" s="283" t="s">
        <v>599</v>
      </c>
      <c r="C27" s="97" t="s">
        <v>552</v>
      </c>
      <c r="D27" s="284" t="s">
        <v>600</v>
      </c>
      <c r="E27" s="283">
        <v>5</v>
      </c>
      <c r="F27" s="283">
        <v>2</v>
      </c>
      <c r="G27" s="283">
        <v>7</v>
      </c>
      <c r="H27" s="283" t="s">
        <v>601</v>
      </c>
      <c r="I27" s="339" t="s">
        <v>1224</v>
      </c>
      <c r="J27" s="339" t="s">
        <v>1224</v>
      </c>
      <c r="K27" s="339" t="s">
        <v>1224</v>
      </c>
      <c r="L27" s="339" t="s">
        <v>1224</v>
      </c>
      <c r="M27" s="339" t="s">
        <v>1224</v>
      </c>
      <c r="N27" s="339" t="s">
        <v>1224</v>
      </c>
      <c r="O27" s="285">
        <v>3</v>
      </c>
      <c r="P27" s="285">
        <v>3</v>
      </c>
      <c r="Q27" s="285">
        <v>3</v>
      </c>
      <c r="R27" s="285">
        <v>3</v>
      </c>
      <c r="S27" s="285">
        <v>3</v>
      </c>
      <c r="T27" s="285">
        <v>3</v>
      </c>
      <c r="U27" s="285" t="s">
        <v>1206</v>
      </c>
      <c r="V27" s="285" t="s">
        <v>1206</v>
      </c>
      <c r="W27" s="285">
        <v>3</v>
      </c>
      <c r="X27" s="285" t="s">
        <v>1206</v>
      </c>
      <c r="Y27" s="285" t="s">
        <v>1206</v>
      </c>
      <c r="Z27" s="285" t="s">
        <v>1206</v>
      </c>
      <c r="AA27" s="285" t="s">
        <v>1206</v>
      </c>
      <c r="AB27" s="285">
        <v>3</v>
      </c>
      <c r="AC27" s="285" t="s">
        <v>1206</v>
      </c>
      <c r="AD27" s="285" t="s">
        <v>1206</v>
      </c>
      <c r="AE27" s="285" t="s">
        <v>1206</v>
      </c>
      <c r="AF27" s="285" t="s">
        <v>1206</v>
      </c>
      <c r="AG27" s="285" t="s">
        <v>1206</v>
      </c>
      <c r="AH27" s="285" t="s">
        <v>1206</v>
      </c>
      <c r="AI27" s="285" t="s">
        <v>1206</v>
      </c>
      <c r="AJ27" s="285" t="s">
        <v>1206</v>
      </c>
      <c r="AK27" s="285" t="s">
        <v>1206</v>
      </c>
      <c r="AL27" s="285" t="s">
        <v>1206</v>
      </c>
      <c r="AM27" s="285" t="s">
        <v>1206</v>
      </c>
      <c r="AN27" s="285" t="s">
        <v>1206</v>
      </c>
      <c r="AO27" s="285" t="s">
        <v>1206</v>
      </c>
      <c r="AP27" s="285" t="s">
        <v>1206</v>
      </c>
      <c r="AQ27" s="285" t="s">
        <v>1206</v>
      </c>
      <c r="AR27" s="285" t="s">
        <v>1206</v>
      </c>
      <c r="AS27" s="285" t="s">
        <v>1206</v>
      </c>
      <c r="AT27" s="285" t="s">
        <v>1206</v>
      </c>
      <c r="AU27" s="285" t="s">
        <v>1206</v>
      </c>
      <c r="AV27" s="285" t="s">
        <v>1206</v>
      </c>
      <c r="AW27" s="285" t="s">
        <v>1206</v>
      </c>
      <c r="AX27" s="285" t="s">
        <v>1206</v>
      </c>
      <c r="AY27" s="285" t="s">
        <v>1206</v>
      </c>
      <c r="AZ27" s="285" t="s">
        <v>1206</v>
      </c>
      <c r="BA27" s="285" t="s">
        <v>1206</v>
      </c>
      <c r="BB27" s="285" t="s">
        <v>1206</v>
      </c>
      <c r="BC27" s="285" t="s">
        <v>1206</v>
      </c>
      <c r="BD27" s="285" t="s">
        <v>1206</v>
      </c>
      <c r="BE27" s="285" t="s">
        <v>1206</v>
      </c>
      <c r="BF27" s="285" t="s">
        <v>1206</v>
      </c>
      <c r="BG27" s="285" t="s">
        <v>1206</v>
      </c>
      <c r="BH27" s="285">
        <v>3</v>
      </c>
      <c r="BI27" s="285">
        <v>3</v>
      </c>
      <c r="BJ27" s="285">
        <v>3</v>
      </c>
      <c r="BK27" s="285">
        <v>3</v>
      </c>
      <c r="BL27" s="285">
        <v>3</v>
      </c>
      <c r="BM27" s="285">
        <v>3</v>
      </c>
      <c r="BN27" s="285">
        <v>3</v>
      </c>
      <c r="BO27" s="285">
        <v>3</v>
      </c>
      <c r="BP27" s="285" t="s">
        <v>1206</v>
      </c>
      <c r="BQ27" s="285">
        <v>3</v>
      </c>
      <c r="BR27" s="285" t="s">
        <v>1206</v>
      </c>
      <c r="BS27" s="285" t="s">
        <v>1206</v>
      </c>
      <c r="BT27" s="285" t="s">
        <v>1206</v>
      </c>
      <c r="BU27" s="285" t="s">
        <v>1206</v>
      </c>
      <c r="BV27" s="285" t="s">
        <v>1206</v>
      </c>
      <c r="BW27" s="285" t="s">
        <v>1206</v>
      </c>
      <c r="BX27" s="285" t="s">
        <v>1206</v>
      </c>
      <c r="BY27" s="285" t="s">
        <v>1206</v>
      </c>
      <c r="BZ27" s="285" t="s">
        <v>1206</v>
      </c>
      <c r="CA27" s="285" t="s">
        <v>1206</v>
      </c>
      <c r="CB27" s="285" t="s">
        <v>1206</v>
      </c>
      <c r="CC27" s="285" t="s">
        <v>1206</v>
      </c>
      <c r="CD27" s="285" t="s">
        <v>1206</v>
      </c>
      <c r="CE27" s="285" t="s">
        <v>1206</v>
      </c>
      <c r="CF27" s="285" t="s">
        <v>1206</v>
      </c>
      <c r="CG27" s="285" t="s">
        <v>1206</v>
      </c>
      <c r="CH27" s="285" t="s">
        <v>1206</v>
      </c>
      <c r="CI27" s="285" t="s">
        <v>1206</v>
      </c>
      <c r="CJ27" s="285" t="s">
        <v>1206</v>
      </c>
      <c r="CK27" s="285" t="s">
        <v>1206</v>
      </c>
      <c r="CL27" s="88"/>
      <c r="CM27" s="69"/>
      <c r="CN27" s="69"/>
      <c r="CO27" s="69"/>
      <c r="CP27" s="69"/>
      <c r="CQ27" s="69"/>
      <c r="CR27" s="69"/>
      <c r="CS27" s="69"/>
      <c r="CT27" s="69"/>
      <c r="CU27" s="69"/>
      <c r="CV27" s="69"/>
      <c r="CW27" s="69"/>
      <c r="CX27" s="69"/>
      <c r="CY27" s="69"/>
      <c r="CZ27" s="69"/>
      <c r="DA27" s="65"/>
      <c r="DB27" s="65"/>
      <c r="DC27" s="65"/>
      <c r="DD27" s="65"/>
      <c r="DE27" s="65"/>
      <c r="DF27" s="65"/>
      <c r="DG27" s="65"/>
      <c r="DH27" s="65"/>
      <c r="DI27" s="65"/>
      <c r="DJ27" s="65"/>
      <c r="DK27" s="65"/>
      <c r="DL27" s="65"/>
      <c r="DM27" s="65"/>
      <c r="DN27" s="65"/>
      <c r="DO27" s="65"/>
      <c r="DP27" s="65"/>
      <c r="DQ27" s="65"/>
      <c r="DR27" s="65"/>
      <c r="DS27" s="65"/>
      <c r="DT27" s="65"/>
      <c r="DU27" s="65"/>
      <c r="DV27" s="65"/>
      <c r="DW27" s="65"/>
      <c r="DX27" s="65"/>
      <c r="DY27" s="65"/>
      <c r="DZ27" s="65"/>
      <c r="EA27" s="65"/>
      <c r="EB27" s="65"/>
      <c r="EC27" s="65"/>
    </row>
    <row r="28" spans="1:133" ht="30" customHeight="1" x14ac:dyDescent="0.25">
      <c r="A28" s="97">
        <v>22</v>
      </c>
      <c r="B28" s="283" t="s">
        <v>602</v>
      </c>
      <c r="C28" s="97" t="s">
        <v>552</v>
      </c>
      <c r="D28" s="284" t="s">
        <v>603</v>
      </c>
      <c r="E28" s="283">
        <v>8</v>
      </c>
      <c r="F28" s="283">
        <v>4</v>
      </c>
      <c r="G28" s="283">
        <v>12</v>
      </c>
      <c r="H28" s="283" t="s">
        <v>604</v>
      </c>
      <c r="I28" s="339" t="s">
        <v>1224</v>
      </c>
      <c r="J28" s="339" t="s">
        <v>1224</v>
      </c>
      <c r="K28" s="378" t="s">
        <v>1382</v>
      </c>
      <c r="L28" s="339" t="s">
        <v>1224</v>
      </c>
      <c r="M28" s="339" t="s">
        <v>1224</v>
      </c>
      <c r="N28" s="378" t="s">
        <v>1382</v>
      </c>
      <c r="O28" s="285">
        <v>3</v>
      </c>
      <c r="P28" s="285">
        <v>3</v>
      </c>
      <c r="Q28" s="285">
        <v>3</v>
      </c>
      <c r="R28" s="285">
        <v>3</v>
      </c>
      <c r="S28" s="285">
        <v>3</v>
      </c>
      <c r="T28" s="285">
        <v>3</v>
      </c>
      <c r="U28" s="285" t="s">
        <v>1206</v>
      </c>
      <c r="V28" s="285" t="s">
        <v>1206</v>
      </c>
      <c r="W28" s="285">
        <v>3</v>
      </c>
      <c r="X28" s="285">
        <v>3</v>
      </c>
      <c r="Y28" s="285" t="s">
        <v>1206</v>
      </c>
      <c r="Z28" s="285">
        <v>3</v>
      </c>
      <c r="AA28" s="285" t="s">
        <v>1206</v>
      </c>
      <c r="AB28" s="285">
        <v>3</v>
      </c>
      <c r="AC28" s="285" t="s">
        <v>1206</v>
      </c>
      <c r="AD28" s="285" t="s">
        <v>1206</v>
      </c>
      <c r="AE28" s="285" t="s">
        <v>1206</v>
      </c>
      <c r="AF28" s="285" t="s">
        <v>1206</v>
      </c>
      <c r="AG28" s="285" t="s">
        <v>1206</v>
      </c>
      <c r="AH28" s="285" t="s">
        <v>1206</v>
      </c>
      <c r="AI28" s="285" t="s">
        <v>1206</v>
      </c>
      <c r="AJ28" s="285" t="s">
        <v>1206</v>
      </c>
      <c r="AK28" s="285" t="s">
        <v>1206</v>
      </c>
      <c r="AL28" s="285" t="s">
        <v>1206</v>
      </c>
      <c r="AM28" s="285" t="s">
        <v>1206</v>
      </c>
      <c r="AN28" s="285" t="s">
        <v>1206</v>
      </c>
      <c r="AO28" s="285" t="s">
        <v>1206</v>
      </c>
      <c r="AP28" s="285" t="s">
        <v>1206</v>
      </c>
      <c r="AQ28" s="285" t="s">
        <v>1206</v>
      </c>
      <c r="AR28" s="285" t="s">
        <v>1206</v>
      </c>
      <c r="AS28" s="285" t="s">
        <v>1206</v>
      </c>
      <c r="AT28" s="285" t="s">
        <v>1206</v>
      </c>
      <c r="AU28" s="285">
        <v>3</v>
      </c>
      <c r="AV28" s="285" t="s">
        <v>1206</v>
      </c>
      <c r="AW28" s="285" t="s">
        <v>1206</v>
      </c>
      <c r="AX28" s="285" t="s">
        <v>1206</v>
      </c>
      <c r="AY28" s="285" t="s">
        <v>1206</v>
      </c>
      <c r="AZ28" s="285" t="s">
        <v>1206</v>
      </c>
      <c r="BA28" s="285" t="s">
        <v>1206</v>
      </c>
      <c r="BB28" s="285" t="s">
        <v>1206</v>
      </c>
      <c r="BC28" s="285" t="s">
        <v>1206</v>
      </c>
      <c r="BD28" s="285" t="s">
        <v>1206</v>
      </c>
      <c r="BE28" s="285" t="s">
        <v>1206</v>
      </c>
      <c r="BF28" s="285" t="s">
        <v>1206</v>
      </c>
      <c r="BG28" s="285" t="s">
        <v>1206</v>
      </c>
      <c r="BH28" s="285">
        <v>3</v>
      </c>
      <c r="BI28" s="285">
        <v>3</v>
      </c>
      <c r="BJ28" s="285">
        <v>3</v>
      </c>
      <c r="BK28" s="285">
        <v>3</v>
      </c>
      <c r="BL28" s="285">
        <v>3</v>
      </c>
      <c r="BM28" s="285">
        <v>3</v>
      </c>
      <c r="BN28" s="285">
        <v>3</v>
      </c>
      <c r="BO28" s="285" t="s">
        <v>1206</v>
      </c>
      <c r="BP28" s="285" t="s">
        <v>1206</v>
      </c>
      <c r="BQ28" s="285" t="s">
        <v>1206</v>
      </c>
      <c r="BR28" s="285" t="s">
        <v>1206</v>
      </c>
      <c r="BS28" s="285" t="s">
        <v>1206</v>
      </c>
      <c r="BT28" s="285" t="s">
        <v>1206</v>
      </c>
      <c r="BU28" s="285" t="s">
        <v>1206</v>
      </c>
      <c r="BV28" s="285" t="s">
        <v>1206</v>
      </c>
      <c r="BW28" s="285" t="s">
        <v>1206</v>
      </c>
      <c r="BX28" s="285" t="s">
        <v>1206</v>
      </c>
      <c r="BY28" s="285" t="s">
        <v>1206</v>
      </c>
      <c r="BZ28" s="285" t="s">
        <v>1206</v>
      </c>
      <c r="CA28" s="285" t="s">
        <v>1206</v>
      </c>
      <c r="CB28" s="285" t="s">
        <v>1206</v>
      </c>
      <c r="CC28" s="285" t="s">
        <v>1206</v>
      </c>
      <c r="CD28" s="285" t="s">
        <v>1206</v>
      </c>
      <c r="CE28" s="285" t="s">
        <v>1206</v>
      </c>
      <c r="CF28" s="285" t="s">
        <v>1206</v>
      </c>
      <c r="CG28" s="285" t="s">
        <v>1206</v>
      </c>
      <c r="CH28" s="285" t="s">
        <v>1206</v>
      </c>
      <c r="CI28" s="285" t="s">
        <v>1206</v>
      </c>
      <c r="CJ28" s="285" t="s">
        <v>1206</v>
      </c>
      <c r="CK28" s="285" t="s">
        <v>1206</v>
      </c>
      <c r="CL28" s="88"/>
      <c r="CM28" s="69"/>
      <c r="CN28" s="69"/>
      <c r="CO28" s="69"/>
      <c r="CP28" s="69"/>
      <c r="CQ28" s="69"/>
      <c r="CR28" s="69"/>
      <c r="CS28" s="69"/>
      <c r="CT28" s="69"/>
      <c r="CU28" s="69"/>
      <c r="CV28" s="69"/>
      <c r="CW28" s="69"/>
      <c r="CX28" s="69"/>
      <c r="CY28" s="69"/>
      <c r="CZ28" s="69"/>
      <c r="DA28" s="65"/>
      <c r="DB28" s="65"/>
      <c r="DC28" s="65"/>
      <c r="DD28" s="65"/>
      <c r="DE28" s="65"/>
      <c r="DF28" s="65"/>
      <c r="DG28" s="65"/>
      <c r="DH28" s="65"/>
      <c r="DI28" s="65"/>
      <c r="DJ28" s="65"/>
      <c r="DK28" s="65"/>
      <c r="DL28" s="65"/>
      <c r="DM28" s="65"/>
      <c r="DN28" s="65"/>
      <c r="DO28" s="65"/>
      <c r="DP28" s="65"/>
      <c r="DQ28" s="65"/>
      <c r="DR28" s="65"/>
      <c r="DS28" s="65"/>
      <c r="DT28" s="65"/>
      <c r="DU28" s="65"/>
      <c r="DV28" s="65"/>
      <c r="DW28" s="65"/>
      <c r="DX28" s="65"/>
      <c r="DY28" s="65"/>
      <c r="DZ28" s="65"/>
      <c r="EA28" s="65"/>
      <c r="EB28" s="65"/>
      <c r="EC28" s="65"/>
    </row>
    <row r="29" spans="1:133" ht="30" customHeight="1" x14ac:dyDescent="0.25">
      <c r="A29" s="97">
        <v>23</v>
      </c>
      <c r="B29" s="283" t="s">
        <v>605</v>
      </c>
      <c r="C29" s="97" t="s">
        <v>552</v>
      </c>
      <c r="D29" s="284">
        <v>43761</v>
      </c>
      <c r="E29" s="283">
        <v>9</v>
      </c>
      <c r="F29" s="283">
        <v>2</v>
      </c>
      <c r="G29" s="283">
        <v>11</v>
      </c>
      <c r="H29" s="283" t="s">
        <v>606</v>
      </c>
      <c r="I29" s="339" t="s">
        <v>1224</v>
      </c>
      <c r="J29" s="339" t="s">
        <v>1224</v>
      </c>
      <c r="K29" s="339" t="s">
        <v>1224</v>
      </c>
      <c r="L29" s="339" t="s">
        <v>1224</v>
      </c>
      <c r="M29" s="339" t="s">
        <v>1224</v>
      </c>
      <c r="N29" s="339" t="s">
        <v>1224</v>
      </c>
      <c r="O29" s="285">
        <v>3</v>
      </c>
      <c r="P29" s="285">
        <v>3</v>
      </c>
      <c r="Q29" s="285">
        <v>3</v>
      </c>
      <c r="R29" s="285">
        <v>3</v>
      </c>
      <c r="S29" s="285">
        <v>3</v>
      </c>
      <c r="T29" s="285" t="s">
        <v>1206</v>
      </c>
      <c r="U29" s="285" t="s">
        <v>1206</v>
      </c>
      <c r="V29" s="285" t="s">
        <v>1206</v>
      </c>
      <c r="W29" s="285">
        <v>3</v>
      </c>
      <c r="X29" s="285">
        <v>3</v>
      </c>
      <c r="Y29" s="285" t="s">
        <v>1206</v>
      </c>
      <c r="Z29" s="285">
        <v>3</v>
      </c>
      <c r="AA29" s="285" t="s">
        <v>1206</v>
      </c>
      <c r="AB29" s="285">
        <v>3</v>
      </c>
      <c r="AC29" s="285" t="s">
        <v>1206</v>
      </c>
      <c r="AD29" s="285" t="s">
        <v>1206</v>
      </c>
      <c r="AE29" s="285" t="s">
        <v>1206</v>
      </c>
      <c r="AF29" s="285" t="s">
        <v>1206</v>
      </c>
      <c r="AG29" s="285" t="s">
        <v>1206</v>
      </c>
      <c r="AH29" s="285" t="s">
        <v>1206</v>
      </c>
      <c r="AI29" s="285" t="s">
        <v>1206</v>
      </c>
      <c r="AJ29" s="285" t="s">
        <v>1206</v>
      </c>
      <c r="AK29" s="285" t="s">
        <v>1206</v>
      </c>
      <c r="AL29" s="285" t="s">
        <v>1206</v>
      </c>
      <c r="AM29" s="285" t="s">
        <v>1206</v>
      </c>
      <c r="AN29" s="285" t="s">
        <v>1206</v>
      </c>
      <c r="AO29" s="285" t="s">
        <v>1206</v>
      </c>
      <c r="AP29" s="285" t="s">
        <v>1206</v>
      </c>
      <c r="AQ29" s="285" t="s">
        <v>1206</v>
      </c>
      <c r="AR29" s="285" t="s">
        <v>1206</v>
      </c>
      <c r="AS29" s="285" t="s">
        <v>1206</v>
      </c>
      <c r="AT29" s="285" t="s">
        <v>1206</v>
      </c>
      <c r="AU29" s="285" t="s">
        <v>1206</v>
      </c>
      <c r="AV29" s="285" t="s">
        <v>1206</v>
      </c>
      <c r="AW29" s="285" t="s">
        <v>1206</v>
      </c>
      <c r="AX29" s="285" t="s">
        <v>1206</v>
      </c>
      <c r="AY29" s="285" t="s">
        <v>1206</v>
      </c>
      <c r="AZ29" s="285" t="s">
        <v>1206</v>
      </c>
      <c r="BA29" s="285" t="s">
        <v>1206</v>
      </c>
      <c r="BB29" s="285" t="s">
        <v>1206</v>
      </c>
      <c r="BC29" s="285" t="s">
        <v>1206</v>
      </c>
      <c r="BD29" s="285" t="s">
        <v>1206</v>
      </c>
      <c r="BE29" s="285" t="s">
        <v>1206</v>
      </c>
      <c r="BF29" s="285" t="s">
        <v>1206</v>
      </c>
      <c r="BG29" s="285" t="s">
        <v>1206</v>
      </c>
      <c r="BH29" s="285">
        <v>3</v>
      </c>
      <c r="BI29" s="285">
        <v>3</v>
      </c>
      <c r="BJ29" s="285">
        <v>3</v>
      </c>
      <c r="BK29" s="285">
        <v>3</v>
      </c>
      <c r="BL29" s="285">
        <v>3</v>
      </c>
      <c r="BM29" s="285">
        <v>3</v>
      </c>
      <c r="BN29" s="285">
        <v>3</v>
      </c>
      <c r="BO29" s="285" t="s">
        <v>1206</v>
      </c>
      <c r="BP29" s="285" t="s">
        <v>1206</v>
      </c>
      <c r="BQ29" s="285" t="s">
        <v>1206</v>
      </c>
      <c r="BR29" s="285" t="s">
        <v>1206</v>
      </c>
      <c r="BS29" s="285" t="s">
        <v>1206</v>
      </c>
      <c r="BT29" s="285" t="s">
        <v>1206</v>
      </c>
      <c r="BU29" s="285" t="s">
        <v>1206</v>
      </c>
      <c r="BV29" s="285" t="s">
        <v>1206</v>
      </c>
      <c r="BW29" s="285" t="s">
        <v>1206</v>
      </c>
      <c r="BX29" s="285" t="s">
        <v>1206</v>
      </c>
      <c r="BY29" s="285" t="s">
        <v>1206</v>
      </c>
      <c r="BZ29" s="285" t="s">
        <v>1206</v>
      </c>
      <c r="CA29" s="285" t="s">
        <v>1206</v>
      </c>
      <c r="CB29" s="285" t="s">
        <v>1206</v>
      </c>
      <c r="CC29" s="285" t="s">
        <v>1206</v>
      </c>
      <c r="CD29" s="285" t="s">
        <v>1206</v>
      </c>
      <c r="CE29" s="285" t="s">
        <v>1206</v>
      </c>
      <c r="CF29" s="285" t="s">
        <v>1206</v>
      </c>
      <c r="CG29" s="285" t="s">
        <v>1206</v>
      </c>
      <c r="CH29" s="285" t="s">
        <v>1206</v>
      </c>
      <c r="CI29" s="285" t="s">
        <v>1206</v>
      </c>
      <c r="CJ29" s="285" t="s">
        <v>1206</v>
      </c>
      <c r="CK29" s="285" t="s">
        <v>1206</v>
      </c>
      <c r="CL29" s="99"/>
      <c r="CM29" s="99"/>
      <c r="CN29" s="99"/>
      <c r="CO29" s="99"/>
      <c r="CP29" s="99"/>
      <c r="CQ29" s="99"/>
      <c r="CR29" s="99"/>
      <c r="CS29" s="99"/>
      <c r="CT29" s="99"/>
      <c r="CU29" s="99"/>
      <c r="CV29" s="99"/>
      <c r="CW29" s="99"/>
      <c r="CX29" s="99"/>
      <c r="CY29" s="99"/>
      <c r="CZ29" s="99"/>
    </row>
    <row r="30" spans="1:133" ht="30" customHeight="1" x14ac:dyDescent="0.25">
      <c r="A30" s="97">
        <v>24</v>
      </c>
      <c r="B30" s="283" t="s">
        <v>607</v>
      </c>
      <c r="C30" s="97" t="s">
        <v>552</v>
      </c>
      <c r="D30" s="284" t="s">
        <v>608</v>
      </c>
      <c r="E30" s="283">
        <v>5</v>
      </c>
      <c r="F30" s="283">
        <v>2</v>
      </c>
      <c r="G30" s="283">
        <v>7</v>
      </c>
      <c r="H30" s="283" t="s">
        <v>574</v>
      </c>
      <c r="I30" s="339" t="s">
        <v>1224</v>
      </c>
      <c r="J30" s="339" t="s">
        <v>1224</v>
      </c>
      <c r="K30" s="339" t="s">
        <v>1224</v>
      </c>
      <c r="L30" s="339" t="s">
        <v>1224</v>
      </c>
      <c r="M30" s="339" t="s">
        <v>1224</v>
      </c>
      <c r="N30" s="339" t="s">
        <v>1224</v>
      </c>
      <c r="O30" s="285">
        <v>3</v>
      </c>
      <c r="P30" s="285">
        <v>3</v>
      </c>
      <c r="Q30" s="285">
        <v>3</v>
      </c>
      <c r="R30" s="285">
        <v>3</v>
      </c>
      <c r="S30" s="285">
        <v>3</v>
      </c>
      <c r="T30" s="285" t="s">
        <v>1206</v>
      </c>
      <c r="U30" s="285" t="s">
        <v>1206</v>
      </c>
      <c r="V30" s="285" t="s">
        <v>1206</v>
      </c>
      <c r="W30" s="285">
        <v>3</v>
      </c>
      <c r="X30" s="285" t="s">
        <v>1206</v>
      </c>
      <c r="Y30" s="285" t="s">
        <v>1206</v>
      </c>
      <c r="Z30" s="285" t="s">
        <v>1206</v>
      </c>
      <c r="AA30" s="285" t="s">
        <v>1206</v>
      </c>
      <c r="AB30" s="285" t="s">
        <v>1206</v>
      </c>
      <c r="AC30" s="285" t="s">
        <v>1206</v>
      </c>
      <c r="AD30" s="285" t="s">
        <v>1206</v>
      </c>
      <c r="AE30" s="285" t="s">
        <v>1206</v>
      </c>
      <c r="AF30" s="285" t="s">
        <v>1206</v>
      </c>
      <c r="AG30" s="285" t="s">
        <v>1206</v>
      </c>
      <c r="AH30" s="285" t="s">
        <v>1206</v>
      </c>
      <c r="AI30" s="285" t="s">
        <v>1206</v>
      </c>
      <c r="AJ30" s="285" t="s">
        <v>1206</v>
      </c>
      <c r="AK30" s="285" t="s">
        <v>1206</v>
      </c>
      <c r="AL30" s="285" t="s">
        <v>1206</v>
      </c>
      <c r="AM30" s="285" t="s">
        <v>1206</v>
      </c>
      <c r="AN30" s="285" t="s">
        <v>1206</v>
      </c>
      <c r="AO30" s="285" t="s">
        <v>1206</v>
      </c>
      <c r="AP30" s="285" t="s">
        <v>1206</v>
      </c>
      <c r="AQ30" s="285" t="s">
        <v>1206</v>
      </c>
      <c r="AR30" s="285" t="s">
        <v>1206</v>
      </c>
      <c r="AS30" s="285" t="s">
        <v>1206</v>
      </c>
      <c r="AT30" s="285" t="s">
        <v>1206</v>
      </c>
      <c r="AU30" s="285" t="s">
        <v>1206</v>
      </c>
      <c r="AV30" s="285" t="s">
        <v>1206</v>
      </c>
      <c r="AW30" s="285" t="s">
        <v>1206</v>
      </c>
      <c r="AX30" s="285" t="s">
        <v>1206</v>
      </c>
      <c r="AY30" s="285" t="s">
        <v>1206</v>
      </c>
      <c r="AZ30" s="285" t="s">
        <v>1206</v>
      </c>
      <c r="BA30" s="285" t="s">
        <v>1206</v>
      </c>
      <c r="BB30" s="285" t="s">
        <v>1206</v>
      </c>
      <c r="BC30" s="285" t="s">
        <v>1206</v>
      </c>
      <c r="BD30" s="285" t="s">
        <v>1206</v>
      </c>
      <c r="BE30" s="285" t="s">
        <v>1206</v>
      </c>
      <c r="BF30" s="285" t="s">
        <v>1206</v>
      </c>
      <c r="BG30" s="285" t="s">
        <v>1206</v>
      </c>
      <c r="BH30" s="285">
        <v>3</v>
      </c>
      <c r="BI30" s="285">
        <v>3</v>
      </c>
      <c r="BJ30" s="285">
        <v>3</v>
      </c>
      <c r="BK30" s="285">
        <v>3</v>
      </c>
      <c r="BL30" s="285">
        <v>3</v>
      </c>
      <c r="BM30" s="285">
        <v>3</v>
      </c>
      <c r="BN30" s="285">
        <v>3</v>
      </c>
      <c r="BO30" s="285">
        <v>3</v>
      </c>
      <c r="BP30" s="285" t="s">
        <v>1206</v>
      </c>
      <c r="BQ30" s="285" t="s">
        <v>1206</v>
      </c>
      <c r="BR30" s="285" t="s">
        <v>1206</v>
      </c>
      <c r="BS30" s="285" t="s">
        <v>1206</v>
      </c>
      <c r="BT30" s="285" t="s">
        <v>1206</v>
      </c>
      <c r="BU30" s="285" t="s">
        <v>1206</v>
      </c>
      <c r="BV30" s="285" t="s">
        <v>1206</v>
      </c>
      <c r="BW30" s="285" t="s">
        <v>1206</v>
      </c>
      <c r="BX30" s="285" t="s">
        <v>1206</v>
      </c>
      <c r="BY30" s="285" t="s">
        <v>1206</v>
      </c>
      <c r="BZ30" s="285" t="s">
        <v>1206</v>
      </c>
      <c r="CA30" s="285" t="s">
        <v>1206</v>
      </c>
      <c r="CB30" s="285" t="s">
        <v>1206</v>
      </c>
      <c r="CC30" s="285" t="s">
        <v>1206</v>
      </c>
      <c r="CD30" s="285" t="s">
        <v>1206</v>
      </c>
      <c r="CE30" s="285" t="s">
        <v>1206</v>
      </c>
      <c r="CF30" s="285" t="s">
        <v>1206</v>
      </c>
      <c r="CG30" s="285" t="s">
        <v>1206</v>
      </c>
      <c r="CH30" s="285" t="s">
        <v>1206</v>
      </c>
      <c r="CI30" s="285" t="s">
        <v>1206</v>
      </c>
      <c r="CJ30" s="285" t="s">
        <v>1206</v>
      </c>
      <c r="CK30" s="285" t="s">
        <v>1206</v>
      </c>
      <c r="CL30" s="99"/>
      <c r="CM30" s="99"/>
      <c r="CN30" s="99"/>
      <c r="CO30" s="99"/>
      <c r="CP30" s="99"/>
      <c r="CQ30" s="99"/>
      <c r="CR30" s="99"/>
      <c r="CS30" s="99"/>
      <c r="CT30" s="99"/>
      <c r="CU30" s="99"/>
      <c r="CV30" s="99"/>
      <c r="CW30" s="99"/>
      <c r="CX30" s="99"/>
      <c r="CY30" s="99"/>
      <c r="CZ30" s="99"/>
    </row>
    <row r="31" spans="1:133" ht="30" customHeight="1" x14ac:dyDescent="0.25">
      <c r="A31" s="97">
        <v>25</v>
      </c>
      <c r="B31" s="283" t="s">
        <v>609</v>
      </c>
      <c r="C31" s="97" t="s">
        <v>552</v>
      </c>
      <c r="D31" s="284" t="s">
        <v>113</v>
      </c>
      <c r="E31" s="283">
        <v>7</v>
      </c>
      <c r="F31" s="283">
        <v>2.5</v>
      </c>
      <c r="G31" s="283">
        <v>9.5</v>
      </c>
      <c r="H31" s="283" t="s">
        <v>574</v>
      </c>
      <c r="I31" s="339" t="s">
        <v>1224</v>
      </c>
      <c r="J31" s="339" t="s">
        <v>1224</v>
      </c>
      <c r="K31" s="339" t="s">
        <v>1224</v>
      </c>
      <c r="L31" s="378" t="s">
        <v>1382</v>
      </c>
      <c r="M31" s="339" t="s">
        <v>1224</v>
      </c>
      <c r="N31" s="339" t="s">
        <v>1224</v>
      </c>
      <c r="O31" s="285">
        <v>3</v>
      </c>
      <c r="P31" s="285">
        <v>3</v>
      </c>
      <c r="Q31" s="285">
        <v>3</v>
      </c>
      <c r="R31" s="285">
        <v>3</v>
      </c>
      <c r="S31" s="285">
        <v>3</v>
      </c>
      <c r="T31" s="285" t="s">
        <v>1206</v>
      </c>
      <c r="U31" s="285" t="s">
        <v>1206</v>
      </c>
      <c r="V31" s="285" t="s">
        <v>1206</v>
      </c>
      <c r="W31" s="285">
        <v>3</v>
      </c>
      <c r="X31" s="285" t="s">
        <v>1206</v>
      </c>
      <c r="Y31" s="285" t="s">
        <v>1206</v>
      </c>
      <c r="Z31" s="285" t="s">
        <v>1206</v>
      </c>
      <c r="AA31" s="285" t="s">
        <v>1206</v>
      </c>
      <c r="AB31" s="285" t="s">
        <v>1206</v>
      </c>
      <c r="AC31" s="285" t="s">
        <v>1206</v>
      </c>
      <c r="AD31" s="285" t="s">
        <v>1206</v>
      </c>
      <c r="AE31" s="285" t="s">
        <v>1206</v>
      </c>
      <c r="AF31" s="285" t="s">
        <v>1206</v>
      </c>
      <c r="AG31" s="285" t="s">
        <v>1206</v>
      </c>
      <c r="AH31" s="285" t="s">
        <v>1206</v>
      </c>
      <c r="AI31" s="285" t="s">
        <v>1206</v>
      </c>
      <c r="AJ31" s="285" t="s">
        <v>1206</v>
      </c>
      <c r="AK31" s="285" t="s">
        <v>1206</v>
      </c>
      <c r="AL31" s="285" t="s">
        <v>1206</v>
      </c>
      <c r="AM31" s="285" t="s">
        <v>1206</v>
      </c>
      <c r="AN31" s="285" t="s">
        <v>1206</v>
      </c>
      <c r="AO31" s="285" t="s">
        <v>1206</v>
      </c>
      <c r="AP31" s="285" t="s">
        <v>1206</v>
      </c>
      <c r="AQ31" s="285" t="s">
        <v>1206</v>
      </c>
      <c r="AR31" s="285" t="s">
        <v>1206</v>
      </c>
      <c r="AS31" s="285" t="s">
        <v>1206</v>
      </c>
      <c r="AT31" s="285" t="s">
        <v>1206</v>
      </c>
      <c r="AU31" s="285" t="s">
        <v>1206</v>
      </c>
      <c r="AV31" s="285" t="s">
        <v>1206</v>
      </c>
      <c r="AW31" s="285" t="s">
        <v>1206</v>
      </c>
      <c r="AX31" s="285" t="s">
        <v>1206</v>
      </c>
      <c r="AY31" s="285" t="s">
        <v>1206</v>
      </c>
      <c r="AZ31" s="285" t="s">
        <v>1206</v>
      </c>
      <c r="BA31" s="285" t="s">
        <v>1206</v>
      </c>
      <c r="BB31" s="285" t="s">
        <v>1206</v>
      </c>
      <c r="BC31" s="285" t="s">
        <v>1206</v>
      </c>
      <c r="BD31" s="285" t="s">
        <v>1206</v>
      </c>
      <c r="BE31" s="285" t="s">
        <v>1206</v>
      </c>
      <c r="BF31" s="285" t="s">
        <v>1206</v>
      </c>
      <c r="BG31" s="285" t="s">
        <v>1206</v>
      </c>
      <c r="BH31" s="285" t="s">
        <v>1206</v>
      </c>
      <c r="BI31" s="285">
        <v>3</v>
      </c>
      <c r="BJ31" s="285">
        <v>3</v>
      </c>
      <c r="BK31" s="285">
        <v>3</v>
      </c>
      <c r="BL31" s="285">
        <v>3</v>
      </c>
      <c r="BM31" s="285">
        <v>3</v>
      </c>
      <c r="BN31" s="285">
        <v>3</v>
      </c>
      <c r="BO31" s="285" t="s">
        <v>1206</v>
      </c>
      <c r="BP31" s="285" t="s">
        <v>1206</v>
      </c>
      <c r="BQ31" s="285" t="s">
        <v>1206</v>
      </c>
      <c r="BR31" s="285" t="s">
        <v>1206</v>
      </c>
      <c r="BS31" s="285" t="s">
        <v>1206</v>
      </c>
      <c r="BT31" s="285" t="s">
        <v>1206</v>
      </c>
      <c r="BU31" s="285" t="s">
        <v>1206</v>
      </c>
      <c r="BV31" s="285" t="s">
        <v>1206</v>
      </c>
      <c r="BW31" s="285" t="s">
        <v>1206</v>
      </c>
      <c r="BX31" s="285" t="s">
        <v>1206</v>
      </c>
      <c r="BY31" s="285" t="s">
        <v>1206</v>
      </c>
      <c r="BZ31" s="285" t="s">
        <v>1206</v>
      </c>
      <c r="CA31" s="285" t="s">
        <v>1206</v>
      </c>
      <c r="CB31" s="285" t="s">
        <v>1206</v>
      </c>
      <c r="CC31" s="285" t="s">
        <v>1206</v>
      </c>
      <c r="CD31" s="285" t="s">
        <v>1206</v>
      </c>
      <c r="CE31" s="285" t="s">
        <v>1206</v>
      </c>
      <c r="CF31" s="285" t="s">
        <v>1206</v>
      </c>
      <c r="CG31" s="285" t="s">
        <v>1206</v>
      </c>
      <c r="CH31" s="285" t="s">
        <v>1206</v>
      </c>
      <c r="CI31" s="285" t="s">
        <v>1206</v>
      </c>
      <c r="CJ31" s="285" t="s">
        <v>1206</v>
      </c>
      <c r="CK31" s="285" t="s">
        <v>1206</v>
      </c>
      <c r="CL31" s="99"/>
      <c r="CM31" s="99"/>
      <c r="CN31" s="99"/>
      <c r="CO31" s="99"/>
      <c r="CP31" s="99"/>
      <c r="CQ31" s="99"/>
      <c r="CR31" s="99"/>
      <c r="CS31" s="99"/>
      <c r="CT31" s="99"/>
      <c r="CU31" s="99"/>
      <c r="CV31" s="99"/>
      <c r="CW31" s="99"/>
      <c r="CX31" s="99"/>
      <c r="CY31" s="99"/>
      <c r="CZ31" s="99"/>
    </row>
    <row r="32" spans="1:133" ht="30" customHeight="1" x14ac:dyDescent="0.25">
      <c r="A32" s="97">
        <v>26</v>
      </c>
      <c r="B32" s="283" t="s">
        <v>610</v>
      </c>
      <c r="C32" s="97" t="s">
        <v>611</v>
      </c>
      <c r="D32" s="284" t="s">
        <v>612</v>
      </c>
      <c r="E32" s="283">
        <v>11.5</v>
      </c>
      <c r="F32" s="283">
        <v>3</v>
      </c>
      <c r="G32" s="283">
        <v>15</v>
      </c>
      <c r="H32" s="283" t="s">
        <v>574</v>
      </c>
      <c r="I32" s="339" t="s">
        <v>1224</v>
      </c>
      <c r="J32" s="339" t="s">
        <v>1224</v>
      </c>
      <c r="K32" s="339" t="s">
        <v>1224</v>
      </c>
      <c r="L32" s="339" t="s">
        <v>1224</v>
      </c>
      <c r="M32" s="339" t="s">
        <v>1224</v>
      </c>
      <c r="N32" s="339" t="s">
        <v>1224</v>
      </c>
      <c r="O32" s="285">
        <v>3</v>
      </c>
      <c r="P32" s="285">
        <v>3</v>
      </c>
      <c r="Q32" s="285">
        <v>3</v>
      </c>
      <c r="R32" s="285">
        <v>3</v>
      </c>
      <c r="S32" s="285">
        <v>3</v>
      </c>
      <c r="T32" s="285">
        <v>2</v>
      </c>
      <c r="U32" s="285" t="s">
        <v>1206</v>
      </c>
      <c r="V32" s="285" t="s">
        <v>1206</v>
      </c>
      <c r="W32" s="285">
        <v>3</v>
      </c>
      <c r="X32" s="285">
        <v>3</v>
      </c>
      <c r="Y32" s="285" t="s">
        <v>1206</v>
      </c>
      <c r="Z32" s="285">
        <v>3</v>
      </c>
      <c r="AA32" s="285" t="s">
        <v>1206</v>
      </c>
      <c r="AB32" s="285">
        <v>3</v>
      </c>
      <c r="AC32" s="285" t="s">
        <v>1206</v>
      </c>
      <c r="AD32" s="285" t="s">
        <v>1206</v>
      </c>
      <c r="AE32" s="285" t="s">
        <v>1206</v>
      </c>
      <c r="AF32" s="285" t="s">
        <v>1206</v>
      </c>
      <c r="AG32" s="285" t="s">
        <v>1206</v>
      </c>
      <c r="AH32" s="285" t="s">
        <v>1206</v>
      </c>
      <c r="AI32" s="285" t="s">
        <v>1206</v>
      </c>
      <c r="AJ32" s="285" t="s">
        <v>1206</v>
      </c>
      <c r="AK32" s="285" t="s">
        <v>1206</v>
      </c>
      <c r="AL32" s="285" t="s">
        <v>1206</v>
      </c>
      <c r="AM32" s="285" t="s">
        <v>1206</v>
      </c>
      <c r="AN32" s="285" t="s">
        <v>1206</v>
      </c>
      <c r="AO32" s="285" t="s">
        <v>1206</v>
      </c>
      <c r="AP32" s="285" t="s">
        <v>1206</v>
      </c>
      <c r="AQ32" s="285" t="s">
        <v>1206</v>
      </c>
      <c r="AR32" s="285" t="s">
        <v>1206</v>
      </c>
      <c r="AS32" s="285" t="s">
        <v>1206</v>
      </c>
      <c r="AT32" s="285" t="s">
        <v>1206</v>
      </c>
      <c r="AU32" s="285" t="s">
        <v>1206</v>
      </c>
      <c r="AV32" s="285" t="s">
        <v>1206</v>
      </c>
      <c r="AW32" s="285" t="s">
        <v>1206</v>
      </c>
      <c r="AX32" s="285" t="s">
        <v>1206</v>
      </c>
      <c r="AY32" s="285" t="s">
        <v>1206</v>
      </c>
      <c r="AZ32" s="285" t="s">
        <v>1206</v>
      </c>
      <c r="BA32" s="285" t="s">
        <v>1206</v>
      </c>
      <c r="BB32" s="285" t="s">
        <v>1206</v>
      </c>
      <c r="BC32" s="285" t="s">
        <v>1206</v>
      </c>
      <c r="BD32" s="285" t="s">
        <v>1206</v>
      </c>
      <c r="BE32" s="285" t="s">
        <v>1206</v>
      </c>
      <c r="BF32" s="285" t="s">
        <v>1206</v>
      </c>
      <c r="BG32" s="285" t="s">
        <v>1206</v>
      </c>
      <c r="BH32" s="285">
        <v>3</v>
      </c>
      <c r="BI32" s="285">
        <v>3</v>
      </c>
      <c r="BJ32" s="285">
        <v>3</v>
      </c>
      <c r="BK32" s="285">
        <v>3</v>
      </c>
      <c r="BL32" s="285">
        <v>3</v>
      </c>
      <c r="BM32" s="285">
        <v>3</v>
      </c>
      <c r="BN32" s="285">
        <v>3</v>
      </c>
      <c r="BO32" s="285">
        <v>3</v>
      </c>
      <c r="BP32" s="285" t="s">
        <v>1206</v>
      </c>
      <c r="BQ32" s="285" t="s">
        <v>1206</v>
      </c>
      <c r="BR32" s="285" t="s">
        <v>1206</v>
      </c>
      <c r="BS32" s="285" t="s">
        <v>1206</v>
      </c>
      <c r="BT32" s="285" t="s">
        <v>1206</v>
      </c>
      <c r="BU32" s="285" t="s">
        <v>1206</v>
      </c>
      <c r="BV32" s="285" t="s">
        <v>1206</v>
      </c>
      <c r="BW32" s="285" t="s">
        <v>1206</v>
      </c>
      <c r="BX32" s="285" t="s">
        <v>1206</v>
      </c>
      <c r="BY32" s="285" t="s">
        <v>1206</v>
      </c>
      <c r="BZ32" s="285" t="s">
        <v>1206</v>
      </c>
      <c r="CA32" s="285" t="s">
        <v>1206</v>
      </c>
      <c r="CB32" s="285" t="s">
        <v>1206</v>
      </c>
      <c r="CC32" s="285" t="s">
        <v>1206</v>
      </c>
      <c r="CD32" s="285" t="s">
        <v>1206</v>
      </c>
      <c r="CE32" s="285" t="s">
        <v>1206</v>
      </c>
      <c r="CF32" s="285" t="s">
        <v>1206</v>
      </c>
      <c r="CG32" s="285" t="s">
        <v>1206</v>
      </c>
      <c r="CH32" s="285" t="s">
        <v>1206</v>
      </c>
      <c r="CI32" s="285" t="s">
        <v>1206</v>
      </c>
      <c r="CJ32" s="285" t="s">
        <v>1206</v>
      </c>
      <c r="CK32" s="285" t="s">
        <v>1206</v>
      </c>
      <c r="CL32" s="99"/>
      <c r="CM32" s="99"/>
      <c r="CN32" s="99"/>
      <c r="CO32" s="99"/>
      <c r="CP32" s="99"/>
      <c r="CQ32" s="99"/>
      <c r="CR32" s="99"/>
      <c r="CS32" s="99"/>
      <c r="CT32" s="99"/>
      <c r="CU32" s="99"/>
      <c r="CV32" s="99"/>
      <c r="CW32" s="99"/>
      <c r="CX32" s="99"/>
      <c r="CY32" s="99"/>
      <c r="CZ32" s="99"/>
    </row>
    <row r="33" spans="1:104" ht="30" customHeight="1" x14ac:dyDescent="0.25">
      <c r="A33" s="97">
        <v>27</v>
      </c>
      <c r="B33" s="283" t="s">
        <v>613</v>
      </c>
      <c r="C33" s="97" t="s">
        <v>611</v>
      </c>
      <c r="D33" s="284" t="s">
        <v>614</v>
      </c>
      <c r="E33" s="283">
        <v>4</v>
      </c>
      <c r="F33" s="283">
        <v>3</v>
      </c>
      <c r="G33" s="283">
        <v>7</v>
      </c>
      <c r="H33" s="283" t="s">
        <v>574</v>
      </c>
      <c r="I33" s="335" t="s">
        <v>1224</v>
      </c>
      <c r="J33" s="335" t="s">
        <v>1224</v>
      </c>
      <c r="K33" s="335" t="s">
        <v>1224</v>
      </c>
      <c r="L33" s="335" t="s">
        <v>1224</v>
      </c>
      <c r="M33" s="335" t="s">
        <v>1224</v>
      </c>
      <c r="N33" s="335" t="s">
        <v>1224</v>
      </c>
      <c r="O33" s="285">
        <v>3</v>
      </c>
      <c r="P33" s="285">
        <v>3</v>
      </c>
      <c r="Q33" s="285">
        <v>3</v>
      </c>
      <c r="R33" s="285">
        <v>3</v>
      </c>
      <c r="S33" s="285">
        <v>3</v>
      </c>
      <c r="T33" s="285">
        <v>2</v>
      </c>
      <c r="U33" s="285" t="s">
        <v>1206</v>
      </c>
      <c r="V33" s="285" t="s">
        <v>1206</v>
      </c>
      <c r="W33" s="285">
        <v>3</v>
      </c>
      <c r="X33" s="285" t="s">
        <v>1206</v>
      </c>
      <c r="Y33" s="285" t="s">
        <v>1206</v>
      </c>
      <c r="Z33" s="285" t="s">
        <v>1206</v>
      </c>
      <c r="AA33" s="285" t="s">
        <v>1206</v>
      </c>
      <c r="AB33" s="285" t="s">
        <v>1206</v>
      </c>
      <c r="AC33" s="285" t="s">
        <v>1206</v>
      </c>
      <c r="AD33" s="285" t="s">
        <v>1206</v>
      </c>
      <c r="AE33" s="285" t="s">
        <v>1206</v>
      </c>
      <c r="AF33" s="285" t="s">
        <v>1206</v>
      </c>
      <c r="AG33" s="285" t="s">
        <v>1206</v>
      </c>
      <c r="AH33" s="285" t="s">
        <v>1206</v>
      </c>
      <c r="AI33" s="285" t="s">
        <v>1206</v>
      </c>
      <c r="AJ33" s="285" t="s">
        <v>1206</v>
      </c>
      <c r="AK33" s="285" t="s">
        <v>1206</v>
      </c>
      <c r="AL33" s="285" t="s">
        <v>1206</v>
      </c>
      <c r="AM33" s="285" t="s">
        <v>1206</v>
      </c>
      <c r="AN33" s="285" t="s">
        <v>1206</v>
      </c>
      <c r="AO33" s="285" t="s">
        <v>1206</v>
      </c>
      <c r="AP33" s="285" t="s">
        <v>1206</v>
      </c>
      <c r="AQ33" s="285" t="s">
        <v>1206</v>
      </c>
      <c r="AR33" s="285" t="s">
        <v>1206</v>
      </c>
      <c r="AS33" s="285" t="s">
        <v>1206</v>
      </c>
      <c r="AT33" s="285" t="s">
        <v>1206</v>
      </c>
      <c r="AU33" s="285" t="s">
        <v>1206</v>
      </c>
      <c r="AV33" s="285" t="s">
        <v>1206</v>
      </c>
      <c r="AW33" s="285" t="s">
        <v>1206</v>
      </c>
      <c r="AX33" s="285" t="s">
        <v>1206</v>
      </c>
      <c r="AY33" s="285" t="s">
        <v>1206</v>
      </c>
      <c r="AZ33" s="285" t="s">
        <v>1206</v>
      </c>
      <c r="BA33" s="285" t="s">
        <v>1206</v>
      </c>
      <c r="BB33" s="285" t="s">
        <v>1206</v>
      </c>
      <c r="BC33" s="285" t="s">
        <v>1206</v>
      </c>
      <c r="BD33" s="285" t="s">
        <v>1206</v>
      </c>
      <c r="BE33" s="285" t="s">
        <v>1206</v>
      </c>
      <c r="BF33" s="285" t="s">
        <v>1206</v>
      </c>
      <c r="BG33" s="285" t="s">
        <v>1206</v>
      </c>
      <c r="BH33" s="285" t="s">
        <v>1206</v>
      </c>
      <c r="BI33" s="285">
        <v>3</v>
      </c>
      <c r="BJ33" s="285">
        <v>3</v>
      </c>
      <c r="BK33" s="285">
        <v>3</v>
      </c>
      <c r="BL33" s="285">
        <v>3</v>
      </c>
      <c r="BM33" s="285">
        <v>3</v>
      </c>
      <c r="BN33" s="285">
        <v>3</v>
      </c>
      <c r="BO33" s="285" t="s">
        <v>1206</v>
      </c>
      <c r="BP33" s="285" t="s">
        <v>1206</v>
      </c>
      <c r="BQ33" s="285" t="s">
        <v>1206</v>
      </c>
      <c r="BR33" s="285" t="s">
        <v>1206</v>
      </c>
      <c r="BS33" s="285" t="s">
        <v>1206</v>
      </c>
      <c r="BT33" s="285" t="s">
        <v>1206</v>
      </c>
      <c r="BU33" s="285" t="s">
        <v>1206</v>
      </c>
      <c r="BV33" s="285" t="s">
        <v>1206</v>
      </c>
      <c r="BW33" s="285" t="s">
        <v>1206</v>
      </c>
      <c r="BX33" s="285" t="s">
        <v>1206</v>
      </c>
      <c r="BY33" s="285" t="s">
        <v>1206</v>
      </c>
      <c r="BZ33" s="285" t="s">
        <v>1206</v>
      </c>
      <c r="CA33" s="285" t="s">
        <v>1206</v>
      </c>
      <c r="CB33" s="285" t="s">
        <v>1206</v>
      </c>
      <c r="CC33" s="285" t="s">
        <v>1206</v>
      </c>
      <c r="CD33" s="285" t="s">
        <v>1206</v>
      </c>
      <c r="CE33" s="285" t="s">
        <v>1206</v>
      </c>
      <c r="CF33" s="285" t="s">
        <v>1206</v>
      </c>
      <c r="CG33" s="285" t="s">
        <v>1206</v>
      </c>
      <c r="CH33" s="285" t="s">
        <v>1206</v>
      </c>
      <c r="CI33" s="285" t="s">
        <v>1206</v>
      </c>
      <c r="CJ33" s="285" t="s">
        <v>1206</v>
      </c>
      <c r="CK33" s="285" t="s">
        <v>1206</v>
      </c>
      <c r="CL33" s="99"/>
      <c r="CM33" s="99"/>
      <c r="CN33" s="99"/>
      <c r="CO33" s="99"/>
      <c r="CP33" s="99"/>
      <c r="CQ33" s="99"/>
      <c r="CR33" s="99"/>
      <c r="CS33" s="99"/>
      <c r="CT33" s="99"/>
      <c r="CU33" s="99"/>
      <c r="CV33" s="99"/>
      <c r="CW33" s="99"/>
      <c r="CX33" s="99"/>
      <c r="CY33" s="99"/>
      <c r="CZ33" s="99"/>
    </row>
    <row r="34" spans="1:104" ht="30" customHeight="1" x14ac:dyDescent="0.25">
      <c r="A34" s="97">
        <v>28</v>
      </c>
      <c r="B34" s="283" t="s">
        <v>615</v>
      </c>
      <c r="C34" s="97" t="s">
        <v>616</v>
      </c>
      <c r="D34" s="284">
        <v>43893</v>
      </c>
      <c r="E34" s="283">
        <v>11</v>
      </c>
      <c r="F34" s="283">
        <v>0.6</v>
      </c>
      <c r="G34" s="283">
        <v>11.6</v>
      </c>
      <c r="H34" s="283" t="s">
        <v>604</v>
      </c>
      <c r="I34" s="335" t="s">
        <v>1224</v>
      </c>
      <c r="J34" s="335" t="s">
        <v>1224</v>
      </c>
      <c r="K34" s="335" t="s">
        <v>1224</v>
      </c>
      <c r="L34" s="335" t="s">
        <v>1224</v>
      </c>
      <c r="M34" s="335" t="s">
        <v>1224</v>
      </c>
      <c r="N34" s="335" t="s">
        <v>1224</v>
      </c>
      <c r="O34" s="285">
        <v>3</v>
      </c>
      <c r="P34" s="285">
        <v>3</v>
      </c>
      <c r="Q34" s="285">
        <v>3</v>
      </c>
      <c r="R34" s="285">
        <v>3</v>
      </c>
      <c r="S34" s="285">
        <v>3</v>
      </c>
      <c r="T34" s="285">
        <v>3</v>
      </c>
      <c r="U34" s="285" t="s">
        <v>1206</v>
      </c>
      <c r="V34" s="285" t="s">
        <v>1206</v>
      </c>
      <c r="W34" s="285">
        <v>3</v>
      </c>
      <c r="X34" s="285">
        <v>3</v>
      </c>
      <c r="Y34" s="285" t="s">
        <v>1206</v>
      </c>
      <c r="Z34" s="285" t="s">
        <v>1206</v>
      </c>
      <c r="AA34" s="285" t="s">
        <v>1206</v>
      </c>
      <c r="AB34" s="285" t="s">
        <v>1206</v>
      </c>
      <c r="AC34" s="285" t="s">
        <v>1206</v>
      </c>
      <c r="AD34" s="285" t="s">
        <v>1206</v>
      </c>
      <c r="AE34" s="285" t="s">
        <v>1206</v>
      </c>
      <c r="AF34" s="285" t="s">
        <v>1206</v>
      </c>
      <c r="AG34" s="285" t="s">
        <v>1206</v>
      </c>
      <c r="AH34" s="285" t="s">
        <v>1206</v>
      </c>
      <c r="AI34" s="285" t="s">
        <v>1206</v>
      </c>
      <c r="AJ34" s="285" t="s">
        <v>1206</v>
      </c>
      <c r="AK34" s="285" t="s">
        <v>1206</v>
      </c>
      <c r="AL34" s="285" t="s">
        <v>1206</v>
      </c>
      <c r="AM34" s="285" t="s">
        <v>1206</v>
      </c>
      <c r="AN34" s="285" t="s">
        <v>1206</v>
      </c>
      <c r="AO34" s="285" t="s">
        <v>1206</v>
      </c>
      <c r="AP34" s="285" t="s">
        <v>1206</v>
      </c>
      <c r="AQ34" s="285" t="s">
        <v>1206</v>
      </c>
      <c r="AR34" s="285" t="s">
        <v>1206</v>
      </c>
      <c r="AS34" s="285" t="s">
        <v>1206</v>
      </c>
      <c r="AT34" s="285" t="s">
        <v>1206</v>
      </c>
      <c r="AU34" s="285" t="s">
        <v>1206</v>
      </c>
      <c r="AV34" s="285" t="s">
        <v>1206</v>
      </c>
      <c r="AW34" s="285" t="s">
        <v>1206</v>
      </c>
      <c r="AX34" s="285" t="s">
        <v>1206</v>
      </c>
      <c r="AY34" s="285" t="s">
        <v>1206</v>
      </c>
      <c r="AZ34" s="285" t="s">
        <v>1206</v>
      </c>
      <c r="BA34" s="285" t="s">
        <v>1206</v>
      </c>
      <c r="BB34" s="285" t="s">
        <v>1206</v>
      </c>
      <c r="BC34" s="285" t="s">
        <v>1206</v>
      </c>
      <c r="BD34" s="285" t="s">
        <v>1206</v>
      </c>
      <c r="BE34" s="285" t="s">
        <v>1206</v>
      </c>
      <c r="BF34" s="285" t="s">
        <v>1206</v>
      </c>
      <c r="BG34" s="285" t="s">
        <v>1206</v>
      </c>
      <c r="BH34" s="285">
        <v>3</v>
      </c>
      <c r="BI34" s="285">
        <v>3</v>
      </c>
      <c r="BJ34" s="285">
        <v>3</v>
      </c>
      <c r="BK34" s="285">
        <v>3</v>
      </c>
      <c r="BL34" s="285">
        <v>3</v>
      </c>
      <c r="BM34" s="285" t="s">
        <v>1206</v>
      </c>
      <c r="BN34" s="285" t="s">
        <v>1206</v>
      </c>
      <c r="BO34" s="285" t="s">
        <v>1206</v>
      </c>
      <c r="BP34" s="285" t="s">
        <v>1206</v>
      </c>
      <c r="BQ34" s="285" t="s">
        <v>1206</v>
      </c>
      <c r="BR34" s="285" t="s">
        <v>1206</v>
      </c>
      <c r="BS34" s="285">
        <v>3</v>
      </c>
      <c r="BT34" s="285" t="s">
        <v>1206</v>
      </c>
      <c r="BU34" s="285" t="s">
        <v>1206</v>
      </c>
      <c r="BV34" s="285" t="s">
        <v>1206</v>
      </c>
      <c r="BW34" s="285" t="s">
        <v>1206</v>
      </c>
      <c r="BX34" s="285" t="s">
        <v>1206</v>
      </c>
      <c r="BY34" s="285" t="s">
        <v>1206</v>
      </c>
      <c r="BZ34" s="285" t="s">
        <v>1206</v>
      </c>
      <c r="CA34" s="285" t="s">
        <v>1206</v>
      </c>
      <c r="CB34" s="285" t="s">
        <v>1206</v>
      </c>
      <c r="CC34" s="285" t="s">
        <v>1206</v>
      </c>
      <c r="CD34" s="285" t="s">
        <v>1206</v>
      </c>
      <c r="CE34" s="285" t="s">
        <v>1206</v>
      </c>
      <c r="CF34" s="285" t="s">
        <v>1206</v>
      </c>
      <c r="CG34" s="285" t="s">
        <v>1206</v>
      </c>
      <c r="CH34" s="285" t="s">
        <v>1206</v>
      </c>
      <c r="CI34" s="285" t="s">
        <v>1206</v>
      </c>
      <c r="CJ34" s="285" t="s">
        <v>1206</v>
      </c>
      <c r="CK34" s="285" t="s">
        <v>1206</v>
      </c>
      <c r="CL34" s="99"/>
      <c r="CM34" s="99"/>
      <c r="CN34" s="99"/>
      <c r="CO34" s="99"/>
      <c r="CP34" s="99"/>
      <c r="CQ34" s="99"/>
      <c r="CR34" s="99"/>
      <c r="CS34" s="99"/>
      <c r="CT34" s="99"/>
      <c r="CU34" s="99"/>
      <c r="CV34" s="99"/>
      <c r="CW34" s="99"/>
      <c r="CX34" s="99"/>
      <c r="CY34" s="99"/>
      <c r="CZ34" s="99"/>
    </row>
    <row r="35" spans="1:104" ht="30" customHeight="1" x14ac:dyDescent="0.25">
      <c r="A35" s="97">
        <v>29</v>
      </c>
      <c r="B35" s="283" t="s">
        <v>617</v>
      </c>
      <c r="C35" s="97" t="s">
        <v>552</v>
      </c>
      <c r="D35" s="284" t="s">
        <v>618</v>
      </c>
      <c r="E35" s="283">
        <v>4.5</v>
      </c>
      <c r="F35" s="283">
        <v>1</v>
      </c>
      <c r="G35" s="283">
        <v>5.5</v>
      </c>
      <c r="H35" s="283" t="s">
        <v>619</v>
      </c>
      <c r="I35" s="335" t="s">
        <v>1224</v>
      </c>
      <c r="J35" s="335" t="s">
        <v>1224</v>
      </c>
      <c r="K35" s="335" t="s">
        <v>1224</v>
      </c>
      <c r="L35" s="335" t="s">
        <v>1224</v>
      </c>
      <c r="M35" s="335" t="s">
        <v>1224</v>
      </c>
      <c r="N35" s="335" t="s">
        <v>1224</v>
      </c>
      <c r="O35" s="285">
        <v>3</v>
      </c>
      <c r="P35" s="285">
        <v>3</v>
      </c>
      <c r="Q35" s="285">
        <v>3</v>
      </c>
      <c r="R35" s="285">
        <v>3</v>
      </c>
      <c r="S35" s="285">
        <v>3</v>
      </c>
      <c r="T35" s="285">
        <v>2</v>
      </c>
      <c r="U35" s="285" t="s">
        <v>1206</v>
      </c>
      <c r="V35" s="285" t="s">
        <v>1206</v>
      </c>
      <c r="W35" s="285">
        <v>3</v>
      </c>
      <c r="X35" s="285" t="s">
        <v>1206</v>
      </c>
      <c r="Y35" s="285" t="s">
        <v>1206</v>
      </c>
      <c r="Z35" s="285" t="s">
        <v>1206</v>
      </c>
      <c r="AA35" s="285" t="s">
        <v>1206</v>
      </c>
      <c r="AB35" s="285" t="s">
        <v>1206</v>
      </c>
      <c r="AC35" s="285" t="s">
        <v>1206</v>
      </c>
      <c r="AD35" s="285" t="s">
        <v>1206</v>
      </c>
      <c r="AE35" s="285" t="s">
        <v>1206</v>
      </c>
      <c r="AF35" s="285" t="s">
        <v>1206</v>
      </c>
      <c r="AG35" s="285" t="s">
        <v>1206</v>
      </c>
      <c r="AH35" s="285" t="s">
        <v>1206</v>
      </c>
      <c r="AI35" s="285" t="s">
        <v>1206</v>
      </c>
      <c r="AJ35" s="285" t="s">
        <v>1206</v>
      </c>
      <c r="AK35" s="285" t="s">
        <v>1206</v>
      </c>
      <c r="AL35" s="285" t="s">
        <v>1206</v>
      </c>
      <c r="AM35" s="285" t="s">
        <v>1206</v>
      </c>
      <c r="AN35" s="285" t="s">
        <v>1206</v>
      </c>
      <c r="AO35" s="285" t="s">
        <v>1206</v>
      </c>
      <c r="AP35" s="285" t="s">
        <v>1206</v>
      </c>
      <c r="AQ35" s="285" t="s">
        <v>1206</v>
      </c>
      <c r="AR35" s="285" t="s">
        <v>1206</v>
      </c>
      <c r="AS35" s="285" t="s">
        <v>1206</v>
      </c>
      <c r="AT35" s="285" t="s">
        <v>1206</v>
      </c>
      <c r="AU35" s="285" t="s">
        <v>1206</v>
      </c>
      <c r="AV35" s="285" t="s">
        <v>1206</v>
      </c>
      <c r="AW35" s="285" t="s">
        <v>1206</v>
      </c>
      <c r="AX35" s="285" t="s">
        <v>1206</v>
      </c>
      <c r="AY35" s="285" t="s">
        <v>1206</v>
      </c>
      <c r="AZ35" s="285" t="s">
        <v>1206</v>
      </c>
      <c r="BA35" s="285" t="s">
        <v>1206</v>
      </c>
      <c r="BB35" s="285" t="s">
        <v>1206</v>
      </c>
      <c r="BC35" s="285" t="s">
        <v>1206</v>
      </c>
      <c r="BD35" s="285" t="s">
        <v>1206</v>
      </c>
      <c r="BE35" s="285" t="s">
        <v>1206</v>
      </c>
      <c r="BF35" s="285" t="s">
        <v>1206</v>
      </c>
      <c r="BG35" s="285" t="s">
        <v>1206</v>
      </c>
      <c r="BH35" s="285" t="s">
        <v>1206</v>
      </c>
      <c r="BI35" s="285" t="s">
        <v>1206</v>
      </c>
      <c r="BJ35" s="285" t="s">
        <v>1206</v>
      </c>
      <c r="BK35" s="285">
        <v>3</v>
      </c>
      <c r="BL35" s="285">
        <v>3</v>
      </c>
      <c r="BM35" s="285">
        <v>3</v>
      </c>
      <c r="BN35" s="285">
        <v>3</v>
      </c>
      <c r="BO35" s="285">
        <v>3</v>
      </c>
      <c r="BP35" s="285" t="s">
        <v>1206</v>
      </c>
      <c r="BQ35" s="285"/>
      <c r="BR35" s="285" t="s">
        <v>1206</v>
      </c>
      <c r="BS35" s="285" t="s">
        <v>1206</v>
      </c>
      <c r="BT35" s="285" t="s">
        <v>1206</v>
      </c>
      <c r="BU35" s="285" t="s">
        <v>1206</v>
      </c>
      <c r="BV35" s="285" t="s">
        <v>1206</v>
      </c>
      <c r="BW35" s="285" t="s">
        <v>1206</v>
      </c>
      <c r="BX35" s="285" t="s">
        <v>1206</v>
      </c>
      <c r="BY35" s="285" t="s">
        <v>1206</v>
      </c>
      <c r="BZ35" s="285" t="s">
        <v>1206</v>
      </c>
      <c r="CA35" s="285" t="s">
        <v>1206</v>
      </c>
      <c r="CB35" s="285" t="s">
        <v>1206</v>
      </c>
      <c r="CC35" s="285" t="s">
        <v>1206</v>
      </c>
      <c r="CD35" s="285" t="s">
        <v>1206</v>
      </c>
      <c r="CE35" s="285" t="s">
        <v>1206</v>
      </c>
      <c r="CF35" s="285" t="s">
        <v>1206</v>
      </c>
      <c r="CG35" s="285" t="s">
        <v>1206</v>
      </c>
      <c r="CH35" s="285" t="s">
        <v>1206</v>
      </c>
      <c r="CI35" s="285" t="s">
        <v>1206</v>
      </c>
      <c r="CJ35" s="285" t="s">
        <v>1206</v>
      </c>
      <c r="CK35" s="285" t="s">
        <v>1206</v>
      </c>
      <c r="CL35" s="99"/>
      <c r="CM35" s="99"/>
      <c r="CN35" s="99"/>
      <c r="CO35" s="99"/>
      <c r="CP35" s="99"/>
      <c r="CQ35" s="99"/>
      <c r="CR35" s="99"/>
      <c r="CS35" s="99"/>
      <c r="CT35" s="99"/>
      <c r="CU35" s="99"/>
      <c r="CV35" s="99"/>
      <c r="CW35" s="99"/>
      <c r="CX35" s="99"/>
      <c r="CY35" s="99"/>
      <c r="CZ35" s="99"/>
    </row>
    <row r="36" spans="1:104" ht="30" customHeight="1" x14ac:dyDescent="0.25">
      <c r="A36" s="97">
        <v>30</v>
      </c>
      <c r="B36" s="283" t="s">
        <v>620</v>
      </c>
      <c r="C36" s="97" t="s">
        <v>552</v>
      </c>
      <c r="D36" s="284">
        <v>39508</v>
      </c>
      <c r="E36" s="283">
        <v>12</v>
      </c>
      <c r="F36" s="283">
        <v>14</v>
      </c>
      <c r="G36" s="283">
        <v>26</v>
      </c>
      <c r="H36" s="283" t="s">
        <v>557</v>
      </c>
      <c r="I36" s="335" t="s">
        <v>1224</v>
      </c>
      <c r="J36" s="335" t="s">
        <v>1224</v>
      </c>
      <c r="K36" s="335" t="s">
        <v>1224</v>
      </c>
      <c r="L36" s="335" t="s">
        <v>1224</v>
      </c>
      <c r="M36" s="335" t="s">
        <v>1224</v>
      </c>
      <c r="N36" s="335" t="s">
        <v>1224</v>
      </c>
      <c r="O36" s="285">
        <v>4</v>
      </c>
      <c r="P36" s="285">
        <v>4</v>
      </c>
      <c r="Q36" s="285">
        <v>4</v>
      </c>
      <c r="R36" s="285">
        <v>4</v>
      </c>
      <c r="S36" s="285">
        <v>4</v>
      </c>
      <c r="T36" s="285">
        <v>3</v>
      </c>
      <c r="U36" s="285">
        <v>3</v>
      </c>
      <c r="V36" s="285">
        <v>3</v>
      </c>
      <c r="W36" s="285">
        <v>3</v>
      </c>
      <c r="X36" s="285">
        <v>4</v>
      </c>
      <c r="Y36" s="285">
        <v>3</v>
      </c>
      <c r="Z36" s="285">
        <v>4</v>
      </c>
      <c r="AA36" s="285" t="s">
        <v>1206</v>
      </c>
      <c r="AB36" s="285">
        <v>4</v>
      </c>
      <c r="AC36" s="285" t="s">
        <v>1206</v>
      </c>
      <c r="AD36" s="285" t="s">
        <v>1206</v>
      </c>
      <c r="AE36" s="285" t="s">
        <v>1206</v>
      </c>
      <c r="AF36" s="285" t="s">
        <v>1206</v>
      </c>
      <c r="AG36" s="285" t="s">
        <v>1206</v>
      </c>
      <c r="AH36" s="285" t="s">
        <v>1206</v>
      </c>
      <c r="AI36" s="285" t="s">
        <v>1206</v>
      </c>
      <c r="AJ36" s="285" t="s">
        <v>1206</v>
      </c>
      <c r="AK36" s="285" t="s">
        <v>1206</v>
      </c>
      <c r="AL36" s="285" t="s">
        <v>1206</v>
      </c>
      <c r="AM36" s="285">
        <v>3</v>
      </c>
      <c r="AN36" s="285" t="s">
        <v>1206</v>
      </c>
      <c r="AO36" s="285">
        <v>3</v>
      </c>
      <c r="AP36" s="285">
        <v>3</v>
      </c>
      <c r="AQ36" s="285" t="s">
        <v>1206</v>
      </c>
      <c r="AR36" s="285">
        <v>3</v>
      </c>
      <c r="AS36" s="285">
        <v>3</v>
      </c>
      <c r="AT36" s="285" t="s">
        <v>1206</v>
      </c>
      <c r="AU36" s="285">
        <v>4</v>
      </c>
      <c r="AV36" s="285">
        <v>4</v>
      </c>
      <c r="AW36" s="285" t="s">
        <v>1206</v>
      </c>
      <c r="AX36" s="285">
        <v>3</v>
      </c>
      <c r="AY36" s="285">
        <v>33</v>
      </c>
      <c r="AZ36" s="285" t="s">
        <v>1206</v>
      </c>
      <c r="BA36" s="285" t="s">
        <v>1206</v>
      </c>
      <c r="BB36" s="285" t="s">
        <v>1206</v>
      </c>
      <c r="BC36" s="285" t="s">
        <v>1206</v>
      </c>
      <c r="BD36" s="285" t="s">
        <v>1206</v>
      </c>
      <c r="BE36" s="285" t="s">
        <v>1206</v>
      </c>
      <c r="BF36" s="285" t="s">
        <v>1206</v>
      </c>
      <c r="BG36" s="285" t="s">
        <v>1206</v>
      </c>
      <c r="BH36" s="285">
        <v>4</v>
      </c>
      <c r="BI36" s="285">
        <v>4</v>
      </c>
      <c r="BJ36" s="285">
        <v>4</v>
      </c>
      <c r="BK36" s="285">
        <v>4</v>
      </c>
      <c r="BL36" s="285">
        <v>4</v>
      </c>
      <c r="BM36" s="285">
        <v>4</v>
      </c>
      <c r="BN36" s="285">
        <v>4</v>
      </c>
      <c r="BO36" s="285">
        <v>4</v>
      </c>
      <c r="BP36" s="285">
        <v>4</v>
      </c>
      <c r="BQ36" s="285">
        <v>4</v>
      </c>
      <c r="BR36" s="285">
        <v>4</v>
      </c>
      <c r="BS36" s="285" t="s">
        <v>1206</v>
      </c>
      <c r="BT36" s="285" t="s">
        <v>1206</v>
      </c>
      <c r="BU36" s="285" t="s">
        <v>1206</v>
      </c>
      <c r="BV36" s="285" t="s">
        <v>1206</v>
      </c>
      <c r="BW36" s="285" t="s">
        <v>1206</v>
      </c>
      <c r="BX36" s="285" t="s">
        <v>1206</v>
      </c>
      <c r="BY36" s="285" t="s">
        <v>1206</v>
      </c>
      <c r="BZ36" s="285" t="s">
        <v>1206</v>
      </c>
      <c r="CA36" s="285" t="s">
        <v>1206</v>
      </c>
      <c r="CB36" s="285" t="s">
        <v>1206</v>
      </c>
      <c r="CC36" s="285" t="s">
        <v>1206</v>
      </c>
      <c r="CD36" s="285" t="s">
        <v>1206</v>
      </c>
      <c r="CE36" s="285" t="s">
        <v>1206</v>
      </c>
      <c r="CF36" s="285" t="s">
        <v>1206</v>
      </c>
      <c r="CG36" s="285" t="s">
        <v>1206</v>
      </c>
      <c r="CH36" s="285" t="s">
        <v>1206</v>
      </c>
      <c r="CI36" s="285" t="s">
        <v>1206</v>
      </c>
      <c r="CJ36" s="285" t="s">
        <v>1206</v>
      </c>
      <c r="CK36" s="285" t="s">
        <v>1206</v>
      </c>
      <c r="CL36" s="99"/>
      <c r="CM36" s="99"/>
      <c r="CN36" s="99"/>
      <c r="CO36" s="99"/>
      <c r="CP36" s="99"/>
      <c r="CQ36" s="99"/>
      <c r="CR36" s="99"/>
      <c r="CS36" s="99"/>
      <c r="CT36" s="99"/>
      <c r="CU36" s="99"/>
      <c r="CV36" s="99"/>
      <c r="CW36" s="99"/>
      <c r="CX36" s="99"/>
      <c r="CY36" s="99"/>
      <c r="CZ36" s="99"/>
    </row>
    <row r="37" spans="1:104" ht="30" customHeight="1" x14ac:dyDescent="0.25">
      <c r="A37" s="97">
        <v>31</v>
      </c>
      <c r="B37" s="283" t="s">
        <v>621</v>
      </c>
      <c r="C37" s="97" t="s">
        <v>552</v>
      </c>
      <c r="D37" s="284" t="s">
        <v>622</v>
      </c>
      <c r="E37" s="283">
        <v>21</v>
      </c>
      <c r="F37" s="283">
        <v>1</v>
      </c>
      <c r="G37" s="283">
        <v>22</v>
      </c>
      <c r="H37" s="283" t="s">
        <v>623</v>
      </c>
      <c r="I37" s="335" t="s">
        <v>1224</v>
      </c>
      <c r="J37" s="335" t="s">
        <v>1224</v>
      </c>
      <c r="K37" s="335" t="s">
        <v>1224</v>
      </c>
      <c r="L37" s="335" t="s">
        <v>1224</v>
      </c>
      <c r="M37" s="335" t="s">
        <v>1224</v>
      </c>
      <c r="N37" s="335" t="s">
        <v>1224</v>
      </c>
      <c r="O37" s="285">
        <v>4</v>
      </c>
      <c r="P37" s="285">
        <v>4</v>
      </c>
      <c r="Q37" s="285">
        <v>4</v>
      </c>
      <c r="R37" s="285">
        <v>4</v>
      </c>
      <c r="S37" s="285">
        <v>4</v>
      </c>
      <c r="T37" s="285">
        <v>3</v>
      </c>
      <c r="U37" s="285">
        <v>3</v>
      </c>
      <c r="V37" s="285">
        <v>3</v>
      </c>
      <c r="W37" s="285">
        <v>3</v>
      </c>
      <c r="X37" s="285">
        <v>3</v>
      </c>
      <c r="Y37" s="285" t="s">
        <v>1206</v>
      </c>
      <c r="Z37" s="285">
        <v>3</v>
      </c>
      <c r="AA37" s="285" t="s">
        <v>1206</v>
      </c>
      <c r="AB37" s="285">
        <v>3</v>
      </c>
      <c r="AC37" s="285" t="s">
        <v>1206</v>
      </c>
      <c r="AD37" s="285" t="s">
        <v>1206</v>
      </c>
      <c r="AE37" s="285" t="s">
        <v>1206</v>
      </c>
      <c r="AF37" s="285" t="s">
        <v>1206</v>
      </c>
      <c r="AG37" s="285" t="s">
        <v>1206</v>
      </c>
      <c r="AH37" s="285" t="s">
        <v>1206</v>
      </c>
      <c r="AI37" s="285" t="s">
        <v>1206</v>
      </c>
      <c r="AJ37" s="285" t="s">
        <v>1206</v>
      </c>
      <c r="AK37" s="285" t="s">
        <v>1206</v>
      </c>
      <c r="AL37" s="285" t="s">
        <v>1206</v>
      </c>
      <c r="AM37" s="285" t="s">
        <v>1206</v>
      </c>
      <c r="AN37" s="285" t="s">
        <v>1206</v>
      </c>
      <c r="AO37" s="285">
        <v>3</v>
      </c>
      <c r="AP37" s="285">
        <v>3</v>
      </c>
      <c r="AQ37" s="285" t="s">
        <v>1206</v>
      </c>
      <c r="AR37" s="285">
        <v>3</v>
      </c>
      <c r="AS37" s="285">
        <v>3</v>
      </c>
      <c r="AT37" s="285" t="s">
        <v>1206</v>
      </c>
      <c r="AU37" s="285">
        <v>4</v>
      </c>
      <c r="AV37" s="285">
        <v>4</v>
      </c>
      <c r="AW37" s="285" t="s">
        <v>1206</v>
      </c>
      <c r="AX37" s="285" t="s">
        <v>1206</v>
      </c>
      <c r="AY37" s="285" t="s">
        <v>1206</v>
      </c>
      <c r="AZ37" s="285" t="s">
        <v>1206</v>
      </c>
      <c r="BA37" s="285" t="s">
        <v>1206</v>
      </c>
      <c r="BB37" s="285" t="s">
        <v>1206</v>
      </c>
      <c r="BC37" s="285" t="s">
        <v>1206</v>
      </c>
      <c r="BD37" s="285" t="s">
        <v>1206</v>
      </c>
      <c r="BE37" s="285" t="s">
        <v>1206</v>
      </c>
      <c r="BF37" s="285" t="s">
        <v>1206</v>
      </c>
      <c r="BG37" s="285" t="s">
        <v>1206</v>
      </c>
      <c r="BH37" s="285" t="s">
        <v>1206</v>
      </c>
      <c r="BI37" s="285" t="s">
        <v>1206</v>
      </c>
      <c r="BJ37" s="285" t="s">
        <v>1206</v>
      </c>
      <c r="BK37" s="285">
        <v>4</v>
      </c>
      <c r="BL37" s="285">
        <v>4</v>
      </c>
      <c r="BM37" s="285">
        <v>4</v>
      </c>
      <c r="BN37" s="285">
        <v>4</v>
      </c>
      <c r="BO37" s="285">
        <v>4</v>
      </c>
      <c r="BP37" s="285">
        <v>4</v>
      </c>
      <c r="BQ37" s="285">
        <v>4</v>
      </c>
      <c r="BR37" s="285">
        <v>4</v>
      </c>
      <c r="BS37" s="285" t="s">
        <v>1206</v>
      </c>
      <c r="BT37" s="285" t="s">
        <v>1206</v>
      </c>
      <c r="BU37" s="285" t="s">
        <v>1206</v>
      </c>
      <c r="BV37" s="285" t="s">
        <v>1206</v>
      </c>
      <c r="BW37" s="285" t="s">
        <v>1206</v>
      </c>
      <c r="BX37" s="285" t="s">
        <v>1206</v>
      </c>
      <c r="BY37" s="285" t="s">
        <v>1206</v>
      </c>
      <c r="BZ37" s="285" t="s">
        <v>1206</v>
      </c>
      <c r="CA37" s="285" t="s">
        <v>1206</v>
      </c>
      <c r="CB37" s="285" t="s">
        <v>1206</v>
      </c>
      <c r="CC37" s="285" t="s">
        <v>1206</v>
      </c>
      <c r="CD37" s="285" t="s">
        <v>1206</v>
      </c>
      <c r="CE37" s="285" t="s">
        <v>1206</v>
      </c>
      <c r="CF37" s="285" t="s">
        <v>1206</v>
      </c>
      <c r="CG37" s="285" t="s">
        <v>1206</v>
      </c>
      <c r="CH37" s="285" t="s">
        <v>1206</v>
      </c>
      <c r="CI37" s="285" t="s">
        <v>1206</v>
      </c>
      <c r="CJ37" s="285" t="s">
        <v>1206</v>
      </c>
      <c r="CK37" s="285" t="s">
        <v>1206</v>
      </c>
      <c r="CL37" s="99"/>
      <c r="CM37" s="99"/>
      <c r="CN37" s="99"/>
      <c r="CO37" s="99"/>
      <c r="CP37" s="99"/>
      <c r="CQ37" s="99"/>
      <c r="CR37" s="99"/>
      <c r="CS37" s="99"/>
      <c r="CT37" s="99"/>
      <c r="CU37" s="99"/>
      <c r="CV37" s="99"/>
      <c r="CW37" s="99"/>
      <c r="CX37" s="99"/>
      <c r="CY37" s="99"/>
      <c r="CZ37" s="99"/>
    </row>
    <row r="38" spans="1:104" ht="30" customHeight="1" x14ac:dyDescent="0.25">
      <c r="A38" s="97">
        <v>32</v>
      </c>
      <c r="B38" s="283" t="s">
        <v>624</v>
      </c>
      <c r="C38" s="97" t="s">
        <v>552</v>
      </c>
      <c r="D38" s="284" t="s">
        <v>625</v>
      </c>
      <c r="E38" s="283">
        <v>13</v>
      </c>
      <c r="F38" s="283">
        <v>11</v>
      </c>
      <c r="G38" s="283">
        <v>24</v>
      </c>
      <c r="H38" s="283" t="s">
        <v>557</v>
      </c>
      <c r="I38" s="335" t="s">
        <v>1224</v>
      </c>
      <c r="J38" s="335" t="s">
        <v>1224</v>
      </c>
      <c r="K38" s="335" t="s">
        <v>1224</v>
      </c>
      <c r="L38" s="335" t="s">
        <v>1224</v>
      </c>
      <c r="M38" s="335" t="s">
        <v>1224</v>
      </c>
      <c r="N38" s="335" t="s">
        <v>1224</v>
      </c>
      <c r="O38" s="285">
        <v>4</v>
      </c>
      <c r="P38" s="285">
        <v>4</v>
      </c>
      <c r="Q38" s="285">
        <v>4</v>
      </c>
      <c r="R38" s="285">
        <v>4</v>
      </c>
      <c r="S38" s="285">
        <v>4</v>
      </c>
      <c r="T38" s="285">
        <v>3</v>
      </c>
      <c r="U38" s="285">
        <v>3</v>
      </c>
      <c r="V38" s="285">
        <v>3</v>
      </c>
      <c r="W38" s="285">
        <v>4</v>
      </c>
      <c r="X38" s="285">
        <v>4</v>
      </c>
      <c r="Y38" s="285" t="s">
        <v>1206</v>
      </c>
      <c r="Z38" s="285">
        <v>4</v>
      </c>
      <c r="AA38" s="285" t="s">
        <v>1206</v>
      </c>
      <c r="AB38" s="285">
        <v>4</v>
      </c>
      <c r="AC38" s="285" t="s">
        <v>1206</v>
      </c>
      <c r="AD38" s="285" t="s">
        <v>1206</v>
      </c>
      <c r="AE38" s="285" t="s">
        <v>1206</v>
      </c>
      <c r="AF38" s="285" t="s">
        <v>1206</v>
      </c>
      <c r="AG38" s="285" t="s">
        <v>1206</v>
      </c>
      <c r="AH38" s="285" t="s">
        <v>1206</v>
      </c>
      <c r="AI38" s="285" t="s">
        <v>1206</v>
      </c>
      <c r="AJ38" s="285" t="s">
        <v>1206</v>
      </c>
      <c r="AK38" s="285" t="s">
        <v>1206</v>
      </c>
      <c r="AL38" s="285" t="s">
        <v>1206</v>
      </c>
      <c r="AM38" s="285" t="s">
        <v>1206</v>
      </c>
      <c r="AN38" s="285" t="s">
        <v>1206</v>
      </c>
      <c r="AO38" s="285" t="s">
        <v>1206</v>
      </c>
      <c r="AP38" s="285">
        <v>3</v>
      </c>
      <c r="AQ38" s="285" t="s">
        <v>1206</v>
      </c>
      <c r="AR38" s="285" t="s">
        <v>1206</v>
      </c>
      <c r="AS38" s="285" t="s">
        <v>1206</v>
      </c>
      <c r="AT38" s="285" t="s">
        <v>1206</v>
      </c>
      <c r="AU38" s="285">
        <v>3</v>
      </c>
      <c r="AV38" s="285">
        <v>3</v>
      </c>
      <c r="AW38" s="285" t="s">
        <v>1206</v>
      </c>
      <c r="AX38" s="285" t="s">
        <v>1206</v>
      </c>
      <c r="AY38" s="285" t="s">
        <v>1206</v>
      </c>
      <c r="AZ38" s="285" t="s">
        <v>1206</v>
      </c>
      <c r="BA38" s="285" t="s">
        <v>1206</v>
      </c>
      <c r="BB38" s="285" t="s">
        <v>1206</v>
      </c>
      <c r="BC38" s="285" t="s">
        <v>1206</v>
      </c>
      <c r="BD38" s="285" t="s">
        <v>1206</v>
      </c>
      <c r="BE38" s="285" t="s">
        <v>1206</v>
      </c>
      <c r="BF38" s="285" t="s">
        <v>1206</v>
      </c>
      <c r="BG38" s="285" t="s">
        <v>1206</v>
      </c>
      <c r="BH38" s="285">
        <v>4</v>
      </c>
      <c r="BI38" s="285">
        <v>4</v>
      </c>
      <c r="BJ38" s="285">
        <v>4</v>
      </c>
      <c r="BK38" s="285">
        <v>3</v>
      </c>
      <c r="BL38" s="285">
        <v>3</v>
      </c>
      <c r="BM38" s="285">
        <v>3</v>
      </c>
      <c r="BN38" s="285">
        <v>3</v>
      </c>
      <c r="BO38" s="285">
        <v>3</v>
      </c>
      <c r="BP38" s="285" t="s">
        <v>1206</v>
      </c>
      <c r="BQ38" s="285">
        <v>3</v>
      </c>
      <c r="BR38" s="285">
        <v>3</v>
      </c>
      <c r="BS38" s="285">
        <v>3</v>
      </c>
      <c r="BT38" s="285" t="s">
        <v>1206</v>
      </c>
      <c r="BU38" s="285" t="s">
        <v>1206</v>
      </c>
      <c r="BV38" s="285" t="s">
        <v>1206</v>
      </c>
      <c r="BW38" s="285" t="s">
        <v>1206</v>
      </c>
      <c r="BX38" s="285" t="s">
        <v>1206</v>
      </c>
      <c r="BY38" s="285" t="s">
        <v>1206</v>
      </c>
      <c r="BZ38" s="285" t="s">
        <v>1206</v>
      </c>
      <c r="CA38" s="285" t="s">
        <v>1206</v>
      </c>
      <c r="CB38" s="285" t="s">
        <v>1206</v>
      </c>
      <c r="CC38" s="285" t="s">
        <v>1206</v>
      </c>
      <c r="CD38" s="285" t="s">
        <v>1206</v>
      </c>
      <c r="CE38" s="285" t="s">
        <v>1206</v>
      </c>
      <c r="CF38" s="285" t="s">
        <v>1206</v>
      </c>
      <c r="CG38" s="285" t="s">
        <v>1206</v>
      </c>
      <c r="CH38" s="285" t="s">
        <v>1206</v>
      </c>
      <c r="CI38" s="285" t="s">
        <v>1206</v>
      </c>
      <c r="CJ38" s="285" t="s">
        <v>1206</v>
      </c>
      <c r="CK38" s="285" t="s">
        <v>1206</v>
      </c>
      <c r="CL38" s="99"/>
      <c r="CM38" s="99"/>
      <c r="CN38" s="99"/>
      <c r="CO38" s="99"/>
      <c r="CP38" s="99"/>
      <c r="CQ38" s="99"/>
      <c r="CR38" s="99"/>
      <c r="CS38" s="99"/>
      <c r="CT38" s="99"/>
      <c r="CU38" s="99"/>
      <c r="CV38" s="99"/>
      <c r="CW38" s="99"/>
      <c r="CX38" s="99"/>
      <c r="CY38" s="99"/>
      <c r="CZ38" s="99"/>
    </row>
    <row r="39" spans="1:104" ht="30" customHeight="1" x14ac:dyDescent="0.25">
      <c r="A39" s="97">
        <v>33</v>
      </c>
      <c r="B39" s="283" t="s">
        <v>626</v>
      </c>
      <c r="C39" s="97" t="s">
        <v>552</v>
      </c>
      <c r="D39" s="284" t="s">
        <v>627</v>
      </c>
      <c r="E39" s="283">
        <v>5.5</v>
      </c>
      <c r="F39" s="283">
        <v>11.9</v>
      </c>
      <c r="G39" s="283">
        <v>16.399999999999999</v>
      </c>
      <c r="H39" s="283" t="s">
        <v>628</v>
      </c>
      <c r="I39" s="335" t="s">
        <v>1224</v>
      </c>
      <c r="J39" s="335" t="s">
        <v>1224</v>
      </c>
      <c r="K39" s="335" t="s">
        <v>1224</v>
      </c>
      <c r="L39" s="335" t="s">
        <v>1224</v>
      </c>
      <c r="M39" s="335" t="s">
        <v>1224</v>
      </c>
      <c r="N39" s="335" t="s">
        <v>1224</v>
      </c>
      <c r="O39" s="285">
        <v>3</v>
      </c>
      <c r="P39" s="285">
        <v>3</v>
      </c>
      <c r="Q39" s="285">
        <v>3</v>
      </c>
      <c r="R39" s="285">
        <v>3</v>
      </c>
      <c r="S39" s="285">
        <v>3</v>
      </c>
      <c r="T39" s="285">
        <v>2</v>
      </c>
      <c r="U39" s="285">
        <v>2</v>
      </c>
      <c r="V39" s="285">
        <v>3</v>
      </c>
      <c r="W39" s="285">
        <v>3</v>
      </c>
      <c r="X39" s="285">
        <v>3</v>
      </c>
      <c r="Y39" s="285" t="s">
        <v>1206</v>
      </c>
      <c r="Z39" s="285" t="s">
        <v>1206</v>
      </c>
      <c r="AA39" s="285">
        <v>3</v>
      </c>
      <c r="AB39" s="285">
        <v>3</v>
      </c>
      <c r="AC39" s="285" t="s">
        <v>1206</v>
      </c>
      <c r="AD39" s="285" t="s">
        <v>1206</v>
      </c>
      <c r="AE39" s="285" t="s">
        <v>1206</v>
      </c>
      <c r="AF39" s="285" t="s">
        <v>1206</v>
      </c>
      <c r="AG39" s="285" t="s">
        <v>1206</v>
      </c>
      <c r="AH39" s="285" t="s">
        <v>1206</v>
      </c>
      <c r="AI39" s="285" t="s">
        <v>1206</v>
      </c>
      <c r="AJ39" s="285" t="s">
        <v>1206</v>
      </c>
      <c r="AK39" s="285" t="s">
        <v>1206</v>
      </c>
      <c r="AL39" s="285" t="s">
        <v>1206</v>
      </c>
      <c r="AM39" s="285" t="s">
        <v>1206</v>
      </c>
      <c r="AN39" s="285" t="s">
        <v>1206</v>
      </c>
      <c r="AO39" s="285">
        <v>3</v>
      </c>
      <c r="AP39" s="285">
        <v>3</v>
      </c>
      <c r="AQ39" s="285" t="s">
        <v>1206</v>
      </c>
      <c r="AR39" s="285" t="s">
        <v>1206</v>
      </c>
      <c r="AS39" s="285">
        <v>2</v>
      </c>
      <c r="AT39" s="285" t="s">
        <v>1206</v>
      </c>
      <c r="AU39" s="285">
        <v>3</v>
      </c>
      <c r="AV39" s="285">
        <v>3</v>
      </c>
      <c r="AW39" s="285">
        <v>2</v>
      </c>
      <c r="AX39" s="285">
        <v>2</v>
      </c>
      <c r="AY39" s="285">
        <v>2</v>
      </c>
      <c r="AZ39" s="285" t="s">
        <v>1206</v>
      </c>
      <c r="BA39" s="285" t="s">
        <v>1206</v>
      </c>
      <c r="BB39" s="285" t="s">
        <v>1206</v>
      </c>
      <c r="BC39" s="285" t="s">
        <v>1206</v>
      </c>
      <c r="BD39" s="285" t="s">
        <v>1206</v>
      </c>
      <c r="BE39" s="285" t="s">
        <v>1206</v>
      </c>
      <c r="BF39" s="285" t="s">
        <v>1206</v>
      </c>
      <c r="BG39" s="285" t="s">
        <v>1206</v>
      </c>
      <c r="BH39" s="285">
        <v>3</v>
      </c>
      <c r="BI39" s="285">
        <v>3</v>
      </c>
      <c r="BJ39" s="285">
        <v>3</v>
      </c>
      <c r="BK39" s="285">
        <v>3</v>
      </c>
      <c r="BL39" s="285">
        <v>3</v>
      </c>
      <c r="BM39" s="285">
        <v>3</v>
      </c>
      <c r="BN39" s="285">
        <v>3</v>
      </c>
      <c r="BO39" s="285" t="s">
        <v>1206</v>
      </c>
      <c r="BP39" s="285" t="s">
        <v>1206</v>
      </c>
      <c r="BQ39" s="285" t="s">
        <v>1206</v>
      </c>
      <c r="BR39" s="285" t="s">
        <v>1206</v>
      </c>
      <c r="BS39" s="285" t="s">
        <v>1206</v>
      </c>
      <c r="BT39" s="285" t="s">
        <v>1206</v>
      </c>
      <c r="BU39" s="285" t="s">
        <v>1206</v>
      </c>
      <c r="BV39" s="285" t="s">
        <v>1206</v>
      </c>
      <c r="BW39" s="285" t="s">
        <v>1206</v>
      </c>
      <c r="BX39" s="285" t="s">
        <v>1206</v>
      </c>
      <c r="BY39" s="285" t="s">
        <v>1206</v>
      </c>
      <c r="BZ39" s="285" t="s">
        <v>1206</v>
      </c>
      <c r="CA39" s="285" t="s">
        <v>1206</v>
      </c>
      <c r="CB39" s="285" t="s">
        <v>1206</v>
      </c>
      <c r="CC39" s="285" t="s">
        <v>1206</v>
      </c>
      <c r="CD39" s="285" t="s">
        <v>1206</v>
      </c>
      <c r="CE39" s="285" t="s">
        <v>1206</v>
      </c>
      <c r="CF39" s="285" t="s">
        <v>1206</v>
      </c>
      <c r="CG39" s="285" t="s">
        <v>1206</v>
      </c>
      <c r="CH39" s="285" t="s">
        <v>1206</v>
      </c>
      <c r="CI39" s="285" t="s">
        <v>1206</v>
      </c>
      <c r="CJ39" s="285" t="s">
        <v>1206</v>
      </c>
      <c r="CK39" s="285" t="s">
        <v>1206</v>
      </c>
      <c r="CL39" s="99"/>
      <c r="CM39" s="99"/>
      <c r="CN39" s="99"/>
      <c r="CO39" s="99"/>
      <c r="CP39" s="99"/>
      <c r="CQ39" s="99"/>
      <c r="CR39" s="99"/>
      <c r="CS39" s="99"/>
      <c r="CT39" s="99"/>
      <c r="CU39" s="99"/>
      <c r="CV39" s="99"/>
      <c r="CW39" s="99"/>
      <c r="CX39" s="99"/>
      <c r="CY39" s="99"/>
      <c r="CZ39" s="99"/>
    </row>
    <row r="40" spans="1:104" ht="30" customHeight="1" x14ac:dyDescent="0.25">
      <c r="A40" s="97">
        <v>34</v>
      </c>
      <c r="B40" s="283" t="s">
        <v>629</v>
      </c>
      <c r="C40" s="97" t="s">
        <v>552</v>
      </c>
      <c r="D40" s="284" t="s">
        <v>630</v>
      </c>
      <c r="E40" s="283">
        <v>2</v>
      </c>
      <c r="F40" s="283">
        <v>13</v>
      </c>
      <c r="G40" s="283">
        <v>15</v>
      </c>
      <c r="H40" s="283" t="s">
        <v>631</v>
      </c>
      <c r="I40" s="335" t="s">
        <v>1224</v>
      </c>
      <c r="J40" s="335" t="s">
        <v>1224</v>
      </c>
      <c r="K40" s="335" t="s">
        <v>1224</v>
      </c>
      <c r="L40" s="335" t="s">
        <v>1224</v>
      </c>
      <c r="M40" s="335" t="s">
        <v>1224</v>
      </c>
      <c r="N40" s="335" t="s">
        <v>1224</v>
      </c>
      <c r="O40" s="285">
        <v>2</v>
      </c>
      <c r="P40" s="285">
        <v>2</v>
      </c>
      <c r="Q40" s="285">
        <v>2</v>
      </c>
      <c r="R40" s="285">
        <v>2</v>
      </c>
      <c r="S40" s="285">
        <v>2</v>
      </c>
      <c r="T40" s="285">
        <v>2</v>
      </c>
      <c r="U40" s="285">
        <v>2</v>
      </c>
      <c r="V40" s="285">
        <v>2</v>
      </c>
      <c r="W40" s="285">
        <v>2</v>
      </c>
      <c r="X40" s="285">
        <v>2</v>
      </c>
      <c r="Y40" s="285">
        <v>2</v>
      </c>
      <c r="Z40" s="285">
        <v>2</v>
      </c>
      <c r="AA40" s="285" t="s">
        <v>1206</v>
      </c>
      <c r="AB40" s="285">
        <v>2</v>
      </c>
      <c r="AC40" s="285">
        <v>2</v>
      </c>
      <c r="AD40" s="285">
        <v>2</v>
      </c>
      <c r="AE40" s="285">
        <v>2</v>
      </c>
      <c r="AF40" s="285">
        <v>2</v>
      </c>
      <c r="AG40" s="285">
        <v>2</v>
      </c>
      <c r="AH40" s="285">
        <v>2</v>
      </c>
      <c r="AI40" s="285">
        <v>2</v>
      </c>
      <c r="AJ40" s="285">
        <v>2</v>
      </c>
      <c r="AK40" s="285">
        <v>2</v>
      </c>
      <c r="AL40" s="285">
        <v>2</v>
      </c>
      <c r="AM40" s="285">
        <v>2</v>
      </c>
      <c r="AN40" s="285">
        <v>2</v>
      </c>
      <c r="AO40" s="285">
        <v>2</v>
      </c>
      <c r="AP40" s="285">
        <v>2</v>
      </c>
      <c r="AQ40" s="285" t="s">
        <v>1206</v>
      </c>
      <c r="AR40" s="285">
        <v>2</v>
      </c>
      <c r="AS40" s="285">
        <v>2</v>
      </c>
      <c r="AT40" s="285">
        <v>2</v>
      </c>
      <c r="AU40" s="285">
        <v>2</v>
      </c>
      <c r="AV40" s="285">
        <v>2</v>
      </c>
      <c r="AW40" s="285">
        <v>2</v>
      </c>
      <c r="AX40" s="285">
        <v>2</v>
      </c>
      <c r="AY40" s="285">
        <v>2</v>
      </c>
      <c r="AZ40" s="285" t="s">
        <v>1206</v>
      </c>
      <c r="BA40" s="285" t="s">
        <v>1206</v>
      </c>
      <c r="BB40" s="285" t="s">
        <v>1206</v>
      </c>
      <c r="BC40" s="285" t="s">
        <v>1206</v>
      </c>
      <c r="BD40" s="285" t="s">
        <v>1206</v>
      </c>
      <c r="BE40" s="285" t="s">
        <v>1206</v>
      </c>
      <c r="BF40" s="285" t="s">
        <v>1206</v>
      </c>
      <c r="BG40" s="285" t="s">
        <v>1206</v>
      </c>
      <c r="BH40" s="285">
        <v>2</v>
      </c>
      <c r="BI40" s="285">
        <v>2</v>
      </c>
      <c r="BJ40" s="285">
        <v>2</v>
      </c>
      <c r="BK40" s="285" t="s">
        <v>1206</v>
      </c>
      <c r="BL40" s="285" t="s">
        <v>1206</v>
      </c>
      <c r="BM40" s="285" t="s">
        <v>1206</v>
      </c>
      <c r="BN40" s="285" t="s">
        <v>1206</v>
      </c>
      <c r="BO40" s="285" t="s">
        <v>1206</v>
      </c>
      <c r="BP40" s="285" t="s">
        <v>1206</v>
      </c>
      <c r="BQ40" s="285" t="s">
        <v>1206</v>
      </c>
      <c r="BR40" s="285" t="s">
        <v>1206</v>
      </c>
      <c r="BS40" s="285" t="s">
        <v>1206</v>
      </c>
      <c r="BT40" s="285" t="s">
        <v>1206</v>
      </c>
      <c r="BU40" s="285" t="s">
        <v>1206</v>
      </c>
      <c r="BV40" s="285" t="s">
        <v>1206</v>
      </c>
      <c r="BW40" s="285" t="s">
        <v>1206</v>
      </c>
      <c r="BX40" s="285" t="s">
        <v>1206</v>
      </c>
      <c r="BY40" s="285" t="s">
        <v>1206</v>
      </c>
      <c r="BZ40" s="285" t="s">
        <v>1206</v>
      </c>
      <c r="CA40" s="285" t="s">
        <v>1206</v>
      </c>
      <c r="CB40" s="285" t="s">
        <v>1206</v>
      </c>
      <c r="CC40" s="285" t="s">
        <v>1206</v>
      </c>
      <c r="CD40" s="285" t="s">
        <v>1206</v>
      </c>
      <c r="CE40" s="285" t="s">
        <v>1206</v>
      </c>
      <c r="CF40" s="285" t="s">
        <v>1206</v>
      </c>
      <c r="CG40" s="285" t="s">
        <v>1206</v>
      </c>
      <c r="CH40" s="285" t="s">
        <v>1206</v>
      </c>
      <c r="CI40" s="285" t="s">
        <v>1206</v>
      </c>
      <c r="CJ40" s="285" t="s">
        <v>1206</v>
      </c>
      <c r="CK40" s="285" t="s">
        <v>1206</v>
      </c>
      <c r="CL40" s="99"/>
      <c r="CM40" s="99"/>
      <c r="CN40" s="99"/>
      <c r="CO40" s="99"/>
      <c r="CP40" s="99"/>
      <c r="CQ40" s="99"/>
      <c r="CR40" s="99"/>
      <c r="CS40" s="99"/>
      <c r="CT40" s="99"/>
      <c r="CU40" s="99"/>
      <c r="CV40" s="99"/>
      <c r="CW40" s="99"/>
      <c r="CX40" s="99"/>
      <c r="CY40" s="99"/>
      <c r="CZ40" s="99"/>
    </row>
    <row r="41" spans="1:104" ht="30" customHeight="1" x14ac:dyDescent="0.25">
      <c r="A41" s="97">
        <v>35</v>
      </c>
      <c r="B41" s="283" t="s">
        <v>632</v>
      </c>
      <c r="C41" s="97" t="s">
        <v>552</v>
      </c>
      <c r="D41" s="286">
        <v>42226</v>
      </c>
      <c r="E41" s="283" t="s">
        <v>634</v>
      </c>
      <c r="F41" s="283">
        <v>6</v>
      </c>
      <c r="G41" s="283">
        <v>7</v>
      </c>
      <c r="H41" s="283" t="s">
        <v>164</v>
      </c>
      <c r="I41" s="335" t="s">
        <v>1224</v>
      </c>
      <c r="J41" s="335" t="s">
        <v>1224</v>
      </c>
      <c r="K41" s="335" t="s">
        <v>1224</v>
      </c>
      <c r="L41" s="335" t="s">
        <v>1224</v>
      </c>
      <c r="M41" s="335" t="s">
        <v>1224</v>
      </c>
      <c r="N41" s="335" t="s">
        <v>1224</v>
      </c>
      <c r="O41" s="285">
        <v>2</v>
      </c>
      <c r="P41" s="285">
        <v>2</v>
      </c>
      <c r="Q41" s="285">
        <v>2</v>
      </c>
      <c r="R41" s="285">
        <v>2</v>
      </c>
      <c r="S41" s="285">
        <v>2</v>
      </c>
      <c r="T41" s="285" t="s">
        <v>1206</v>
      </c>
      <c r="U41" s="285" t="s">
        <v>1206</v>
      </c>
      <c r="V41" s="285" t="s">
        <v>1206</v>
      </c>
      <c r="W41" s="285" t="s">
        <v>1206</v>
      </c>
      <c r="X41" s="285" t="s">
        <v>1206</v>
      </c>
      <c r="Y41" s="285" t="s">
        <v>1206</v>
      </c>
      <c r="Z41" s="285" t="s">
        <v>1206</v>
      </c>
      <c r="AA41" s="285" t="s">
        <v>1206</v>
      </c>
      <c r="AB41" s="285" t="s">
        <v>1206</v>
      </c>
      <c r="AC41" s="285" t="s">
        <v>1206</v>
      </c>
      <c r="AD41" s="285" t="s">
        <v>1206</v>
      </c>
      <c r="AE41" s="285" t="s">
        <v>1206</v>
      </c>
      <c r="AF41" s="285" t="s">
        <v>1206</v>
      </c>
      <c r="AG41" s="285" t="s">
        <v>1206</v>
      </c>
      <c r="AH41" s="285" t="s">
        <v>1206</v>
      </c>
      <c r="AI41" s="285" t="s">
        <v>1206</v>
      </c>
      <c r="AJ41" s="285" t="s">
        <v>1206</v>
      </c>
      <c r="AK41" s="285" t="s">
        <v>1206</v>
      </c>
      <c r="AL41" s="285" t="s">
        <v>1206</v>
      </c>
      <c r="AM41" s="285" t="s">
        <v>1206</v>
      </c>
      <c r="AN41" s="285" t="s">
        <v>1206</v>
      </c>
      <c r="AO41" s="285" t="s">
        <v>1206</v>
      </c>
      <c r="AP41" s="285" t="s">
        <v>1206</v>
      </c>
      <c r="AQ41" s="285" t="s">
        <v>1206</v>
      </c>
      <c r="AR41" s="285" t="s">
        <v>1206</v>
      </c>
      <c r="AS41" s="285" t="s">
        <v>1206</v>
      </c>
      <c r="AT41" s="285" t="s">
        <v>1206</v>
      </c>
      <c r="AU41" s="285">
        <v>2</v>
      </c>
      <c r="AV41" s="285">
        <v>2</v>
      </c>
      <c r="AW41" s="285">
        <v>2</v>
      </c>
      <c r="AX41" s="285" t="s">
        <v>1206</v>
      </c>
      <c r="AY41" s="285" t="s">
        <v>1206</v>
      </c>
      <c r="AZ41" s="285" t="s">
        <v>1206</v>
      </c>
      <c r="BA41" s="285" t="s">
        <v>1206</v>
      </c>
      <c r="BB41" s="285" t="s">
        <v>1206</v>
      </c>
      <c r="BC41" s="285" t="s">
        <v>1206</v>
      </c>
      <c r="BD41" s="285" t="s">
        <v>1206</v>
      </c>
      <c r="BE41" s="285" t="s">
        <v>1206</v>
      </c>
      <c r="BF41" s="285" t="s">
        <v>1206</v>
      </c>
      <c r="BG41" s="285" t="s">
        <v>1206</v>
      </c>
      <c r="BH41" s="285">
        <v>2</v>
      </c>
      <c r="BI41" s="285">
        <v>2</v>
      </c>
      <c r="BJ41" s="285">
        <v>2</v>
      </c>
      <c r="BK41" s="285" t="s">
        <v>1206</v>
      </c>
      <c r="BL41" s="285" t="s">
        <v>1206</v>
      </c>
      <c r="BM41" s="285" t="s">
        <v>1206</v>
      </c>
      <c r="BN41" s="285" t="s">
        <v>1206</v>
      </c>
      <c r="BO41" s="285" t="s">
        <v>1206</v>
      </c>
      <c r="BP41" s="285" t="s">
        <v>1206</v>
      </c>
      <c r="BQ41" s="285" t="s">
        <v>1206</v>
      </c>
      <c r="BR41" s="285" t="s">
        <v>1206</v>
      </c>
      <c r="BS41" s="285" t="s">
        <v>1206</v>
      </c>
      <c r="BT41" s="285" t="s">
        <v>1206</v>
      </c>
      <c r="BU41" s="285" t="s">
        <v>1206</v>
      </c>
      <c r="BV41" s="285" t="s">
        <v>1206</v>
      </c>
      <c r="BW41" s="285" t="s">
        <v>1206</v>
      </c>
      <c r="BX41" s="285" t="s">
        <v>1206</v>
      </c>
      <c r="BY41" s="285" t="s">
        <v>1206</v>
      </c>
      <c r="BZ41" s="285" t="s">
        <v>1206</v>
      </c>
      <c r="CA41" s="285" t="s">
        <v>1206</v>
      </c>
      <c r="CB41" s="285" t="s">
        <v>1206</v>
      </c>
      <c r="CC41" s="285" t="s">
        <v>1206</v>
      </c>
      <c r="CD41" s="285" t="s">
        <v>1206</v>
      </c>
      <c r="CE41" s="285" t="s">
        <v>1206</v>
      </c>
      <c r="CF41" s="285" t="s">
        <v>1206</v>
      </c>
      <c r="CG41" s="285" t="s">
        <v>1206</v>
      </c>
      <c r="CH41" s="285" t="s">
        <v>1206</v>
      </c>
      <c r="CI41" s="285" t="s">
        <v>1206</v>
      </c>
      <c r="CJ41" s="285" t="s">
        <v>1206</v>
      </c>
      <c r="CK41" s="285" t="s">
        <v>1206</v>
      </c>
      <c r="CL41" s="99"/>
      <c r="CM41" s="99"/>
      <c r="CN41" s="99"/>
      <c r="CO41" s="99"/>
      <c r="CP41" s="99"/>
      <c r="CQ41" s="99"/>
      <c r="CR41" s="99"/>
      <c r="CS41" s="99"/>
      <c r="CT41" s="99"/>
      <c r="CU41" s="99"/>
      <c r="CV41" s="99"/>
      <c r="CW41" s="99"/>
      <c r="CX41" s="99"/>
      <c r="CY41" s="99"/>
      <c r="CZ41" s="99"/>
    </row>
    <row r="42" spans="1:104" ht="30" customHeight="1" x14ac:dyDescent="0.25">
      <c r="A42" s="97">
        <v>36</v>
      </c>
      <c r="B42" s="283" t="s">
        <v>636</v>
      </c>
      <c r="C42" s="97" t="s">
        <v>552</v>
      </c>
      <c r="D42" s="284" t="s">
        <v>633</v>
      </c>
      <c r="E42" s="283">
        <v>3</v>
      </c>
      <c r="F42" s="283">
        <v>0.5</v>
      </c>
      <c r="G42" s="283">
        <v>4</v>
      </c>
      <c r="H42" s="283" t="s">
        <v>581</v>
      </c>
      <c r="I42" s="335" t="s">
        <v>1224</v>
      </c>
      <c r="J42" s="335" t="s">
        <v>1224</v>
      </c>
      <c r="K42" s="335" t="s">
        <v>1224</v>
      </c>
      <c r="L42" s="335" t="s">
        <v>1224</v>
      </c>
      <c r="M42" s="335" t="s">
        <v>1224</v>
      </c>
      <c r="N42" s="335" t="s">
        <v>1224</v>
      </c>
      <c r="O42" s="285">
        <v>2</v>
      </c>
      <c r="P42" s="285">
        <v>2</v>
      </c>
      <c r="Q42" s="285">
        <v>2</v>
      </c>
      <c r="R42" s="285">
        <v>2</v>
      </c>
      <c r="S42" s="285">
        <v>2</v>
      </c>
      <c r="T42" s="285" t="s">
        <v>1206</v>
      </c>
      <c r="U42" s="285" t="s">
        <v>1206</v>
      </c>
      <c r="V42" s="285" t="s">
        <v>1206</v>
      </c>
      <c r="W42" s="285" t="s">
        <v>1206</v>
      </c>
      <c r="X42" s="285" t="s">
        <v>1206</v>
      </c>
      <c r="Y42" s="285" t="s">
        <v>1206</v>
      </c>
      <c r="Z42" s="285" t="s">
        <v>1206</v>
      </c>
      <c r="AA42" s="285" t="s">
        <v>1206</v>
      </c>
      <c r="AB42" s="285" t="s">
        <v>1206</v>
      </c>
      <c r="AC42" s="285" t="s">
        <v>1206</v>
      </c>
      <c r="AD42" s="285" t="s">
        <v>1206</v>
      </c>
      <c r="AE42" s="285" t="s">
        <v>1206</v>
      </c>
      <c r="AF42" s="285" t="s">
        <v>1206</v>
      </c>
      <c r="AG42" s="285" t="s">
        <v>1206</v>
      </c>
      <c r="AH42" s="285" t="s">
        <v>1206</v>
      </c>
      <c r="AI42" s="285" t="s">
        <v>1206</v>
      </c>
      <c r="AJ42" s="285" t="s">
        <v>1206</v>
      </c>
      <c r="AK42" s="285" t="s">
        <v>1206</v>
      </c>
      <c r="AL42" s="285" t="s">
        <v>1206</v>
      </c>
      <c r="AM42" s="285" t="s">
        <v>1206</v>
      </c>
      <c r="AN42" s="285" t="s">
        <v>1206</v>
      </c>
      <c r="AO42" s="285" t="s">
        <v>1206</v>
      </c>
      <c r="AP42" s="285" t="s">
        <v>1206</v>
      </c>
      <c r="AQ42" s="285" t="s">
        <v>1206</v>
      </c>
      <c r="AR42" s="285" t="s">
        <v>1206</v>
      </c>
      <c r="AS42" s="285" t="s">
        <v>1206</v>
      </c>
      <c r="AT42" s="285" t="s">
        <v>1206</v>
      </c>
      <c r="AU42" s="285">
        <v>2</v>
      </c>
      <c r="AV42" s="285">
        <v>2</v>
      </c>
      <c r="AW42" s="285" t="s">
        <v>1206</v>
      </c>
      <c r="AX42" s="285" t="s">
        <v>1206</v>
      </c>
      <c r="AY42" s="285" t="s">
        <v>1206</v>
      </c>
      <c r="AZ42" s="285" t="s">
        <v>1206</v>
      </c>
      <c r="BA42" s="285" t="s">
        <v>1206</v>
      </c>
      <c r="BB42" s="285" t="s">
        <v>1206</v>
      </c>
      <c r="BC42" s="285" t="s">
        <v>1206</v>
      </c>
      <c r="BD42" s="285" t="s">
        <v>1206</v>
      </c>
      <c r="BE42" s="285" t="s">
        <v>1206</v>
      </c>
      <c r="BF42" s="285" t="s">
        <v>1206</v>
      </c>
      <c r="BG42" s="285" t="s">
        <v>1206</v>
      </c>
      <c r="BH42" s="285" t="s">
        <v>1206</v>
      </c>
      <c r="BI42" s="285">
        <v>2</v>
      </c>
      <c r="BJ42" s="285" t="s">
        <v>1206</v>
      </c>
      <c r="BK42" s="285" t="s">
        <v>1206</v>
      </c>
      <c r="BL42" s="285" t="s">
        <v>1206</v>
      </c>
      <c r="BM42" s="285" t="s">
        <v>1206</v>
      </c>
      <c r="BN42" s="285" t="s">
        <v>1206</v>
      </c>
      <c r="BO42" s="285" t="s">
        <v>1206</v>
      </c>
      <c r="BP42" s="285" t="s">
        <v>1206</v>
      </c>
      <c r="BQ42" s="285" t="s">
        <v>1206</v>
      </c>
      <c r="BR42" s="285" t="s">
        <v>1206</v>
      </c>
      <c r="BS42" s="285" t="s">
        <v>1206</v>
      </c>
      <c r="BT42" s="285" t="s">
        <v>1206</v>
      </c>
      <c r="BU42" s="285" t="s">
        <v>1206</v>
      </c>
      <c r="BV42" s="285" t="s">
        <v>1206</v>
      </c>
      <c r="BW42" s="285" t="s">
        <v>1206</v>
      </c>
      <c r="BX42" s="285" t="s">
        <v>1206</v>
      </c>
      <c r="BY42" s="285" t="s">
        <v>1206</v>
      </c>
      <c r="BZ42" s="285" t="s">
        <v>1206</v>
      </c>
      <c r="CA42" s="285" t="s">
        <v>1206</v>
      </c>
      <c r="CB42" s="285" t="s">
        <v>1206</v>
      </c>
      <c r="CC42" s="285" t="s">
        <v>1206</v>
      </c>
      <c r="CD42" s="285" t="s">
        <v>1206</v>
      </c>
      <c r="CE42" s="285" t="s">
        <v>1206</v>
      </c>
      <c r="CF42" s="285" t="s">
        <v>1206</v>
      </c>
      <c r="CG42" s="285" t="s">
        <v>1206</v>
      </c>
      <c r="CH42" s="285" t="s">
        <v>1206</v>
      </c>
      <c r="CI42" s="285" t="s">
        <v>1206</v>
      </c>
      <c r="CJ42" s="285" t="s">
        <v>1206</v>
      </c>
      <c r="CK42" s="285" t="s">
        <v>1206</v>
      </c>
      <c r="CL42" s="99"/>
      <c r="CM42" s="99"/>
      <c r="CN42" s="99"/>
      <c r="CO42" s="99"/>
      <c r="CP42" s="99"/>
      <c r="CQ42" s="99"/>
      <c r="CR42" s="99"/>
      <c r="CS42" s="99"/>
      <c r="CT42" s="99"/>
      <c r="CU42" s="99"/>
      <c r="CV42" s="99"/>
      <c r="CW42" s="99"/>
      <c r="CX42" s="99"/>
      <c r="CY42" s="99"/>
      <c r="CZ42" s="99"/>
    </row>
    <row r="43" spans="1:104" ht="30" customHeight="1" x14ac:dyDescent="0.25">
      <c r="A43" s="97">
        <v>37</v>
      </c>
      <c r="B43" s="283" t="s">
        <v>637</v>
      </c>
      <c r="C43" s="97" t="s">
        <v>552</v>
      </c>
      <c r="D43" s="284" t="s">
        <v>638</v>
      </c>
      <c r="E43" s="283">
        <v>6</v>
      </c>
      <c r="F43" s="283">
        <v>4</v>
      </c>
      <c r="G43" s="283">
        <v>10</v>
      </c>
      <c r="H43" s="283" t="s">
        <v>557</v>
      </c>
      <c r="I43" s="335" t="s">
        <v>1224</v>
      </c>
      <c r="J43" s="335" t="s">
        <v>1224</v>
      </c>
      <c r="K43" s="335" t="s">
        <v>1224</v>
      </c>
      <c r="L43" s="335" t="s">
        <v>1224</v>
      </c>
      <c r="M43" s="335" t="s">
        <v>1224</v>
      </c>
      <c r="N43" s="335" t="s">
        <v>1224</v>
      </c>
      <c r="O43" s="285">
        <v>3</v>
      </c>
      <c r="P43" s="285">
        <v>3</v>
      </c>
      <c r="Q43" s="285">
        <v>3</v>
      </c>
      <c r="R43" s="285">
        <v>3</v>
      </c>
      <c r="S43" s="285">
        <v>3</v>
      </c>
      <c r="T43" s="285" t="s">
        <v>1206</v>
      </c>
      <c r="U43" s="285" t="s">
        <v>1206</v>
      </c>
      <c r="V43" s="285" t="s">
        <v>1206</v>
      </c>
      <c r="W43" s="285">
        <v>3</v>
      </c>
      <c r="X43" s="285">
        <v>3</v>
      </c>
      <c r="Y43" s="285" t="s">
        <v>1206</v>
      </c>
      <c r="Z43" s="285">
        <v>3</v>
      </c>
      <c r="AA43" s="285" t="s">
        <v>1206</v>
      </c>
      <c r="AB43" s="285" t="s">
        <v>1206</v>
      </c>
      <c r="AC43" s="285" t="s">
        <v>1206</v>
      </c>
      <c r="AD43" s="285" t="s">
        <v>1206</v>
      </c>
      <c r="AE43" s="285" t="s">
        <v>1206</v>
      </c>
      <c r="AF43" s="285" t="s">
        <v>1206</v>
      </c>
      <c r="AG43" s="285" t="s">
        <v>1206</v>
      </c>
      <c r="AH43" s="285" t="s">
        <v>1206</v>
      </c>
      <c r="AI43" s="285" t="s">
        <v>1206</v>
      </c>
      <c r="AJ43" s="285" t="s">
        <v>1206</v>
      </c>
      <c r="AK43" s="285" t="s">
        <v>1206</v>
      </c>
      <c r="AL43" s="285" t="s">
        <v>1206</v>
      </c>
      <c r="AM43" s="285" t="s">
        <v>1206</v>
      </c>
      <c r="AN43" s="285" t="s">
        <v>1206</v>
      </c>
      <c r="AO43" s="285">
        <v>2</v>
      </c>
      <c r="AP43" s="285">
        <v>3</v>
      </c>
      <c r="AQ43" s="285" t="s">
        <v>1206</v>
      </c>
      <c r="AR43" s="285" t="s">
        <v>1206</v>
      </c>
      <c r="AS43" s="285" t="s">
        <v>1206</v>
      </c>
      <c r="AT43" s="285" t="s">
        <v>1206</v>
      </c>
      <c r="AU43" s="285">
        <v>2</v>
      </c>
      <c r="AV43" s="285" t="s">
        <v>1206</v>
      </c>
      <c r="AW43" s="285" t="s">
        <v>1206</v>
      </c>
      <c r="AX43" s="285" t="s">
        <v>1206</v>
      </c>
      <c r="AY43" s="285" t="s">
        <v>1206</v>
      </c>
      <c r="AZ43" s="285" t="s">
        <v>1206</v>
      </c>
      <c r="BA43" s="285" t="s">
        <v>1206</v>
      </c>
      <c r="BB43" s="285" t="s">
        <v>1206</v>
      </c>
      <c r="BC43" s="285" t="s">
        <v>1206</v>
      </c>
      <c r="BD43" s="285" t="s">
        <v>1206</v>
      </c>
      <c r="BE43" s="285" t="s">
        <v>1206</v>
      </c>
      <c r="BF43" s="285" t="s">
        <v>1206</v>
      </c>
      <c r="BG43" s="285" t="s">
        <v>1206</v>
      </c>
      <c r="BH43" s="285" t="s">
        <v>1206</v>
      </c>
      <c r="BI43" s="285">
        <v>3</v>
      </c>
      <c r="BJ43" s="285">
        <v>3</v>
      </c>
      <c r="BK43" s="285">
        <v>3</v>
      </c>
      <c r="BL43" s="285"/>
      <c r="BM43" s="285">
        <v>3</v>
      </c>
      <c r="BN43" s="285">
        <v>3</v>
      </c>
      <c r="BO43" s="285">
        <v>3</v>
      </c>
      <c r="BP43" s="285" t="s">
        <v>1206</v>
      </c>
      <c r="BQ43" s="285" t="s">
        <v>1206</v>
      </c>
      <c r="BR43" s="285" t="s">
        <v>1206</v>
      </c>
      <c r="BS43" s="285" t="s">
        <v>1206</v>
      </c>
      <c r="BT43" s="285" t="s">
        <v>1206</v>
      </c>
      <c r="BU43" s="285" t="s">
        <v>1206</v>
      </c>
      <c r="BV43" s="285" t="s">
        <v>1206</v>
      </c>
      <c r="BW43" s="285" t="s">
        <v>1206</v>
      </c>
      <c r="BX43" s="285" t="s">
        <v>1206</v>
      </c>
      <c r="BY43" s="285" t="s">
        <v>1206</v>
      </c>
      <c r="BZ43" s="285" t="s">
        <v>1206</v>
      </c>
      <c r="CA43" s="285" t="s">
        <v>1206</v>
      </c>
      <c r="CB43" s="285" t="s">
        <v>1206</v>
      </c>
      <c r="CC43" s="285" t="s">
        <v>1206</v>
      </c>
      <c r="CD43" s="285" t="s">
        <v>1206</v>
      </c>
      <c r="CE43" s="285" t="s">
        <v>1206</v>
      </c>
      <c r="CF43" s="285" t="s">
        <v>1206</v>
      </c>
      <c r="CG43" s="285" t="s">
        <v>1206</v>
      </c>
      <c r="CH43" s="285" t="s">
        <v>1206</v>
      </c>
      <c r="CI43" s="285" t="s">
        <v>1206</v>
      </c>
      <c r="CJ43" s="285" t="s">
        <v>1206</v>
      </c>
      <c r="CK43" s="285" t="s">
        <v>1206</v>
      </c>
      <c r="CL43" s="99"/>
      <c r="CM43" s="99"/>
      <c r="CN43" s="99"/>
      <c r="CO43" s="99"/>
      <c r="CP43" s="99"/>
      <c r="CQ43" s="99"/>
      <c r="CR43" s="99"/>
      <c r="CS43" s="99"/>
      <c r="CT43" s="99"/>
      <c r="CU43" s="99"/>
      <c r="CV43" s="99"/>
      <c r="CW43" s="99"/>
      <c r="CX43" s="99"/>
      <c r="CY43" s="99"/>
      <c r="CZ43" s="99"/>
    </row>
    <row r="44" spans="1:104" ht="30" customHeight="1" x14ac:dyDescent="0.25">
      <c r="A44" s="97">
        <v>38</v>
      </c>
      <c r="B44" s="283" t="s">
        <v>639</v>
      </c>
      <c r="C44" s="97" t="s">
        <v>552</v>
      </c>
      <c r="D44" s="284" t="s">
        <v>640</v>
      </c>
      <c r="E44" s="283">
        <v>3.2</v>
      </c>
      <c r="F44" s="283">
        <v>3</v>
      </c>
      <c r="G44" s="283">
        <v>6.2</v>
      </c>
      <c r="H44" s="283" t="s">
        <v>574</v>
      </c>
      <c r="I44" s="335" t="s">
        <v>1224</v>
      </c>
      <c r="J44" s="335" t="s">
        <v>1224</v>
      </c>
      <c r="K44" s="378" t="s">
        <v>1382</v>
      </c>
      <c r="L44" s="335" t="s">
        <v>1224</v>
      </c>
      <c r="M44" s="335" t="s">
        <v>1224</v>
      </c>
      <c r="N44" s="335" t="s">
        <v>1224</v>
      </c>
      <c r="O44" s="285">
        <v>3</v>
      </c>
      <c r="P44" s="285">
        <v>3</v>
      </c>
      <c r="Q44" s="285">
        <v>3</v>
      </c>
      <c r="R44" s="285">
        <v>3</v>
      </c>
      <c r="S44" s="285">
        <v>3</v>
      </c>
      <c r="T44" s="285">
        <v>3</v>
      </c>
      <c r="U44" s="285" t="s">
        <v>1206</v>
      </c>
      <c r="V44" s="285" t="s">
        <v>1206</v>
      </c>
      <c r="W44" s="285" t="s">
        <v>1206</v>
      </c>
      <c r="X44" s="285">
        <v>3</v>
      </c>
      <c r="Y44" s="285" t="s">
        <v>1206</v>
      </c>
      <c r="Z44" s="285">
        <v>3</v>
      </c>
      <c r="AA44" s="285" t="s">
        <v>1206</v>
      </c>
      <c r="AB44" s="285" t="s">
        <v>1206</v>
      </c>
      <c r="AC44" s="285" t="s">
        <v>1206</v>
      </c>
      <c r="AD44" s="285" t="s">
        <v>1206</v>
      </c>
      <c r="AE44" s="285" t="s">
        <v>1206</v>
      </c>
      <c r="AF44" s="285" t="s">
        <v>1206</v>
      </c>
      <c r="AG44" s="285" t="s">
        <v>1206</v>
      </c>
      <c r="AH44" s="285" t="s">
        <v>1206</v>
      </c>
      <c r="AI44" s="285" t="s">
        <v>1206</v>
      </c>
      <c r="AJ44" s="285" t="s">
        <v>1206</v>
      </c>
      <c r="AK44" s="285" t="s">
        <v>1206</v>
      </c>
      <c r="AL44" s="285" t="s">
        <v>1206</v>
      </c>
      <c r="AM44" s="285" t="s">
        <v>1206</v>
      </c>
      <c r="AN44" s="285" t="s">
        <v>1206</v>
      </c>
      <c r="AO44" s="285" t="s">
        <v>1206</v>
      </c>
      <c r="AP44" s="285" t="s">
        <v>1206</v>
      </c>
      <c r="AQ44" s="285" t="s">
        <v>1206</v>
      </c>
      <c r="AR44" s="285" t="s">
        <v>1206</v>
      </c>
      <c r="AS44" s="285" t="s">
        <v>1206</v>
      </c>
      <c r="AT44" s="285" t="s">
        <v>1206</v>
      </c>
      <c r="AU44" s="285" t="s">
        <v>1206</v>
      </c>
      <c r="AV44" s="285" t="s">
        <v>1206</v>
      </c>
      <c r="AW44" s="285" t="s">
        <v>1206</v>
      </c>
      <c r="AX44" s="285" t="s">
        <v>1206</v>
      </c>
      <c r="AY44" s="285" t="s">
        <v>1206</v>
      </c>
      <c r="AZ44" s="285" t="s">
        <v>1206</v>
      </c>
      <c r="BA44" s="285" t="s">
        <v>1206</v>
      </c>
      <c r="BB44" s="285" t="s">
        <v>1206</v>
      </c>
      <c r="BC44" s="285" t="s">
        <v>1206</v>
      </c>
      <c r="BD44" s="285" t="s">
        <v>1206</v>
      </c>
      <c r="BE44" s="285" t="s">
        <v>1206</v>
      </c>
      <c r="BF44" s="285" t="s">
        <v>1206</v>
      </c>
      <c r="BG44" s="285" t="s">
        <v>1206</v>
      </c>
      <c r="BH44" s="285" t="s">
        <v>1206</v>
      </c>
      <c r="BI44" s="285">
        <v>3</v>
      </c>
      <c r="BJ44" s="285">
        <v>3</v>
      </c>
      <c r="BK44" s="285">
        <v>3</v>
      </c>
      <c r="BL44" s="285">
        <v>3</v>
      </c>
      <c r="BM44" s="285">
        <v>3</v>
      </c>
      <c r="BN44" s="285">
        <v>3</v>
      </c>
      <c r="BO44" s="285">
        <v>3</v>
      </c>
      <c r="BP44" s="285" t="s">
        <v>1206</v>
      </c>
      <c r="BQ44" s="285" t="s">
        <v>1206</v>
      </c>
      <c r="BR44" s="285" t="s">
        <v>1206</v>
      </c>
      <c r="BS44" s="285" t="s">
        <v>1206</v>
      </c>
      <c r="BT44" s="285" t="s">
        <v>1206</v>
      </c>
      <c r="BU44" s="285" t="s">
        <v>1206</v>
      </c>
      <c r="BV44" s="285" t="s">
        <v>1206</v>
      </c>
      <c r="BW44" s="285" t="s">
        <v>1206</v>
      </c>
      <c r="BX44" s="285" t="s">
        <v>1206</v>
      </c>
      <c r="BY44" s="285" t="s">
        <v>1206</v>
      </c>
      <c r="BZ44" s="285" t="s">
        <v>1206</v>
      </c>
      <c r="CA44" s="285" t="s">
        <v>1206</v>
      </c>
      <c r="CB44" s="285" t="s">
        <v>1206</v>
      </c>
      <c r="CC44" s="285" t="s">
        <v>1206</v>
      </c>
      <c r="CD44" s="285" t="s">
        <v>1206</v>
      </c>
      <c r="CE44" s="285" t="s">
        <v>1206</v>
      </c>
      <c r="CF44" s="285" t="s">
        <v>1206</v>
      </c>
      <c r="CG44" s="285" t="s">
        <v>1206</v>
      </c>
      <c r="CH44" s="285" t="s">
        <v>1206</v>
      </c>
      <c r="CI44" s="285" t="s">
        <v>1206</v>
      </c>
      <c r="CJ44" s="285" t="s">
        <v>1206</v>
      </c>
      <c r="CK44" s="285" t="s">
        <v>1206</v>
      </c>
      <c r="CL44" s="99"/>
      <c r="CM44" s="99"/>
      <c r="CN44" s="99"/>
      <c r="CO44" s="99"/>
      <c r="CP44" s="99"/>
      <c r="CQ44" s="99"/>
      <c r="CR44" s="99"/>
      <c r="CS44" s="99"/>
      <c r="CT44" s="99"/>
      <c r="CU44" s="99"/>
      <c r="CV44" s="99"/>
      <c r="CW44" s="99"/>
      <c r="CX44" s="99"/>
      <c r="CY44" s="99"/>
      <c r="CZ44" s="99"/>
    </row>
    <row r="45" spans="1:104" ht="30" customHeight="1" x14ac:dyDescent="0.25">
      <c r="A45" s="97">
        <v>39</v>
      </c>
      <c r="B45" s="24" t="s">
        <v>641</v>
      </c>
      <c r="C45" s="97" t="s">
        <v>552</v>
      </c>
      <c r="D45" s="89">
        <v>44445</v>
      </c>
      <c r="E45" s="24">
        <v>4</v>
      </c>
      <c r="F45" s="24">
        <v>2</v>
      </c>
      <c r="G45" s="24">
        <v>4.2</v>
      </c>
      <c r="H45" s="24" t="s">
        <v>138</v>
      </c>
      <c r="I45" s="335" t="s">
        <v>1224</v>
      </c>
      <c r="J45" s="335" t="s">
        <v>1224</v>
      </c>
      <c r="K45" s="335" t="s">
        <v>1224</v>
      </c>
      <c r="L45" s="335" t="s">
        <v>1224</v>
      </c>
      <c r="M45" s="335" t="s">
        <v>1224</v>
      </c>
      <c r="N45" s="335" t="s">
        <v>1224</v>
      </c>
      <c r="O45" s="285">
        <v>3</v>
      </c>
      <c r="P45" s="285">
        <v>3</v>
      </c>
      <c r="Q45" s="285">
        <v>3</v>
      </c>
      <c r="R45" s="285">
        <v>3</v>
      </c>
      <c r="S45" s="285">
        <v>3</v>
      </c>
      <c r="T45" s="285">
        <v>2</v>
      </c>
      <c r="U45" s="285" t="s">
        <v>1206</v>
      </c>
      <c r="V45" s="285" t="s">
        <v>1206</v>
      </c>
      <c r="W45" s="285" t="s">
        <v>1206</v>
      </c>
      <c r="X45" s="285" t="s">
        <v>1206</v>
      </c>
      <c r="Y45" s="285" t="s">
        <v>1206</v>
      </c>
      <c r="Z45" s="285" t="s">
        <v>1206</v>
      </c>
      <c r="AA45" s="285" t="s">
        <v>1206</v>
      </c>
      <c r="AB45" s="285" t="s">
        <v>1206</v>
      </c>
      <c r="AC45" s="285" t="s">
        <v>1206</v>
      </c>
      <c r="AD45" s="285" t="s">
        <v>1206</v>
      </c>
      <c r="AE45" s="285" t="s">
        <v>1206</v>
      </c>
      <c r="AF45" s="285" t="s">
        <v>1206</v>
      </c>
      <c r="AG45" s="285" t="s">
        <v>1206</v>
      </c>
      <c r="AH45" s="285" t="s">
        <v>1206</v>
      </c>
      <c r="AI45" s="285" t="s">
        <v>1206</v>
      </c>
      <c r="AJ45" s="285" t="s">
        <v>1206</v>
      </c>
      <c r="AK45" s="285" t="s">
        <v>1206</v>
      </c>
      <c r="AL45" s="285" t="s">
        <v>1206</v>
      </c>
      <c r="AM45" s="285" t="s">
        <v>1206</v>
      </c>
      <c r="AN45" s="285" t="s">
        <v>1206</v>
      </c>
      <c r="AO45" s="285" t="s">
        <v>1206</v>
      </c>
      <c r="AP45" s="285" t="s">
        <v>1206</v>
      </c>
      <c r="AQ45" s="285" t="s">
        <v>1206</v>
      </c>
      <c r="AR45" s="285" t="s">
        <v>1206</v>
      </c>
      <c r="AS45" s="285" t="s">
        <v>1206</v>
      </c>
      <c r="AT45" s="285" t="s">
        <v>1206</v>
      </c>
      <c r="AU45" s="285" t="s">
        <v>1206</v>
      </c>
      <c r="AV45" s="285" t="s">
        <v>1206</v>
      </c>
      <c r="AW45" s="285" t="s">
        <v>1206</v>
      </c>
      <c r="AX45" s="285" t="s">
        <v>1206</v>
      </c>
      <c r="AY45" s="285" t="s">
        <v>1206</v>
      </c>
      <c r="AZ45" s="285" t="s">
        <v>1206</v>
      </c>
      <c r="BA45" s="285" t="s">
        <v>1206</v>
      </c>
      <c r="BB45" s="285" t="s">
        <v>1206</v>
      </c>
      <c r="BC45" s="285" t="s">
        <v>1206</v>
      </c>
      <c r="BD45" s="285" t="s">
        <v>1206</v>
      </c>
      <c r="BE45" s="285" t="s">
        <v>1206</v>
      </c>
      <c r="BF45" s="285" t="s">
        <v>1206</v>
      </c>
      <c r="BG45" s="285" t="s">
        <v>1206</v>
      </c>
      <c r="BH45" s="285">
        <v>3</v>
      </c>
      <c r="BI45" s="285">
        <v>3</v>
      </c>
      <c r="BJ45" s="285">
        <v>3</v>
      </c>
      <c r="BK45" s="285">
        <v>3</v>
      </c>
      <c r="BL45" s="285" t="s">
        <v>1206</v>
      </c>
      <c r="BM45" s="285">
        <v>3</v>
      </c>
      <c r="BN45" s="285">
        <v>3</v>
      </c>
      <c r="BO45" s="285">
        <v>3</v>
      </c>
      <c r="BP45" s="285" t="s">
        <v>1206</v>
      </c>
      <c r="BQ45" s="285" t="s">
        <v>1206</v>
      </c>
      <c r="BR45" s="285" t="s">
        <v>1206</v>
      </c>
      <c r="BS45" s="285" t="s">
        <v>1206</v>
      </c>
      <c r="BT45" s="285" t="s">
        <v>1206</v>
      </c>
      <c r="BU45" s="285" t="s">
        <v>1206</v>
      </c>
      <c r="BV45" s="285" t="s">
        <v>1206</v>
      </c>
      <c r="BW45" s="285" t="s">
        <v>1206</v>
      </c>
      <c r="BX45" s="285" t="s">
        <v>1206</v>
      </c>
      <c r="BY45" s="285" t="s">
        <v>1206</v>
      </c>
      <c r="BZ45" s="285" t="s">
        <v>1206</v>
      </c>
      <c r="CA45" s="285" t="s">
        <v>1206</v>
      </c>
      <c r="CB45" s="285" t="s">
        <v>1206</v>
      </c>
      <c r="CC45" s="285" t="s">
        <v>1206</v>
      </c>
      <c r="CD45" s="285" t="s">
        <v>1206</v>
      </c>
      <c r="CE45" s="285" t="s">
        <v>1206</v>
      </c>
      <c r="CF45" s="285" t="s">
        <v>1206</v>
      </c>
      <c r="CG45" s="285" t="s">
        <v>1206</v>
      </c>
      <c r="CH45" s="285" t="s">
        <v>1206</v>
      </c>
      <c r="CI45" s="285" t="s">
        <v>1206</v>
      </c>
      <c r="CJ45" s="285" t="s">
        <v>1206</v>
      </c>
      <c r="CK45" s="285" t="s">
        <v>1206</v>
      </c>
      <c r="CL45" s="99"/>
      <c r="CM45" s="99"/>
      <c r="CN45" s="99"/>
      <c r="CO45" s="99"/>
      <c r="CP45" s="99"/>
      <c r="CQ45" s="99"/>
      <c r="CR45" s="99"/>
      <c r="CS45" s="99"/>
      <c r="CT45" s="99"/>
      <c r="CU45" s="99"/>
      <c r="CV45" s="99"/>
      <c r="CW45" s="99"/>
      <c r="CX45" s="99"/>
      <c r="CY45" s="99"/>
      <c r="CZ45" s="99"/>
    </row>
    <row r="46" spans="1:104" ht="30" customHeight="1" x14ac:dyDescent="0.25">
      <c r="A46" s="97">
        <v>40</v>
      </c>
      <c r="B46" s="24" t="s">
        <v>642</v>
      </c>
      <c r="C46" s="97" t="s">
        <v>552</v>
      </c>
      <c r="D46" s="90">
        <v>44348</v>
      </c>
      <c r="E46" s="24">
        <v>8.9</v>
      </c>
      <c r="F46" s="24">
        <v>6</v>
      </c>
      <c r="G46" s="24">
        <v>9.3000000000000007</v>
      </c>
      <c r="H46" s="24" t="s">
        <v>643</v>
      </c>
      <c r="I46" s="335" t="s">
        <v>1224</v>
      </c>
      <c r="J46" s="335" t="s">
        <v>1224</v>
      </c>
      <c r="K46" s="335" t="s">
        <v>1224</v>
      </c>
      <c r="L46" s="335" t="s">
        <v>1224</v>
      </c>
      <c r="M46" s="335" t="s">
        <v>1224</v>
      </c>
      <c r="N46" s="335" t="s">
        <v>1224</v>
      </c>
      <c r="O46" s="91">
        <v>3</v>
      </c>
      <c r="P46" s="91">
        <v>3</v>
      </c>
      <c r="Q46" s="91">
        <v>3</v>
      </c>
      <c r="R46" s="91">
        <v>3</v>
      </c>
      <c r="S46" s="91">
        <v>3</v>
      </c>
      <c r="T46" s="91">
        <v>3</v>
      </c>
      <c r="U46" s="285" t="s">
        <v>1206</v>
      </c>
      <c r="V46" s="285" t="s">
        <v>1206</v>
      </c>
      <c r="W46" s="285">
        <v>3</v>
      </c>
      <c r="X46" s="285" t="s">
        <v>1206</v>
      </c>
      <c r="Y46" s="285" t="s">
        <v>1206</v>
      </c>
      <c r="Z46" s="285" t="s">
        <v>1206</v>
      </c>
      <c r="AA46" s="285" t="s">
        <v>1206</v>
      </c>
      <c r="AB46" s="285" t="s">
        <v>1206</v>
      </c>
      <c r="AC46" s="285" t="s">
        <v>1206</v>
      </c>
      <c r="AD46" s="285" t="s">
        <v>1206</v>
      </c>
      <c r="AE46" s="285" t="s">
        <v>1206</v>
      </c>
      <c r="AF46" s="285" t="s">
        <v>1206</v>
      </c>
      <c r="AG46" s="285" t="s">
        <v>1206</v>
      </c>
      <c r="AH46" s="285" t="s">
        <v>1206</v>
      </c>
      <c r="AI46" s="285" t="s">
        <v>1206</v>
      </c>
      <c r="AJ46" s="285" t="s">
        <v>1206</v>
      </c>
      <c r="AK46" s="285" t="s">
        <v>1206</v>
      </c>
      <c r="AL46" s="285" t="s">
        <v>1206</v>
      </c>
      <c r="AM46" s="285" t="s">
        <v>1206</v>
      </c>
      <c r="AN46" s="285" t="s">
        <v>1206</v>
      </c>
      <c r="AO46" s="285" t="s">
        <v>1206</v>
      </c>
      <c r="AP46" s="285" t="s">
        <v>1206</v>
      </c>
      <c r="AQ46" s="285" t="s">
        <v>1206</v>
      </c>
      <c r="AR46" s="285" t="s">
        <v>1206</v>
      </c>
      <c r="AS46" s="285" t="s">
        <v>1206</v>
      </c>
      <c r="AT46" s="285" t="s">
        <v>1206</v>
      </c>
      <c r="AU46" s="285" t="s">
        <v>1206</v>
      </c>
      <c r="AV46" s="285" t="s">
        <v>1206</v>
      </c>
      <c r="AW46" s="285" t="s">
        <v>1206</v>
      </c>
      <c r="AX46" s="285" t="s">
        <v>1206</v>
      </c>
      <c r="AY46" s="285" t="s">
        <v>1206</v>
      </c>
      <c r="AZ46" s="285" t="s">
        <v>1206</v>
      </c>
      <c r="BA46" s="285" t="s">
        <v>1206</v>
      </c>
      <c r="BB46" s="285" t="s">
        <v>1206</v>
      </c>
      <c r="BC46" s="285" t="s">
        <v>1206</v>
      </c>
      <c r="BD46" s="285" t="s">
        <v>1206</v>
      </c>
      <c r="BE46" s="285" t="s">
        <v>1206</v>
      </c>
      <c r="BF46" s="285" t="s">
        <v>1206</v>
      </c>
      <c r="BG46" s="285" t="s">
        <v>1206</v>
      </c>
      <c r="BH46" s="92">
        <v>3</v>
      </c>
      <c r="BI46" s="92">
        <v>3</v>
      </c>
      <c r="BJ46" s="92">
        <v>3</v>
      </c>
      <c r="BK46" s="92">
        <v>3</v>
      </c>
      <c r="BL46" s="92">
        <v>3</v>
      </c>
      <c r="BM46" s="92">
        <v>3</v>
      </c>
      <c r="BN46" s="92">
        <v>3</v>
      </c>
      <c r="BO46" s="285" t="s">
        <v>1206</v>
      </c>
      <c r="BP46" s="285" t="s">
        <v>1206</v>
      </c>
      <c r="BQ46" s="285" t="s">
        <v>1206</v>
      </c>
      <c r="BR46" s="285" t="s">
        <v>1206</v>
      </c>
      <c r="BS46" s="285" t="s">
        <v>1206</v>
      </c>
      <c r="BT46" s="285" t="s">
        <v>1206</v>
      </c>
      <c r="BU46" s="285" t="s">
        <v>1206</v>
      </c>
      <c r="BV46" s="285" t="s">
        <v>1206</v>
      </c>
      <c r="BW46" s="285" t="s">
        <v>1206</v>
      </c>
      <c r="BX46" s="285" t="s">
        <v>1206</v>
      </c>
      <c r="BY46" s="285" t="s">
        <v>1206</v>
      </c>
      <c r="BZ46" s="285" t="s">
        <v>1206</v>
      </c>
      <c r="CA46" s="285" t="s">
        <v>1206</v>
      </c>
      <c r="CB46" s="285" t="s">
        <v>1206</v>
      </c>
      <c r="CC46" s="285" t="s">
        <v>1206</v>
      </c>
      <c r="CD46" s="285" t="s">
        <v>1206</v>
      </c>
      <c r="CE46" s="285" t="s">
        <v>1206</v>
      </c>
      <c r="CF46" s="285" t="s">
        <v>1206</v>
      </c>
      <c r="CG46" s="285" t="s">
        <v>1206</v>
      </c>
      <c r="CH46" s="285" t="s">
        <v>1206</v>
      </c>
      <c r="CI46" s="285" t="s">
        <v>1206</v>
      </c>
      <c r="CJ46" s="285" t="s">
        <v>1206</v>
      </c>
      <c r="CK46" s="285" t="s">
        <v>1206</v>
      </c>
      <c r="CL46" s="99"/>
      <c r="CM46" s="99"/>
      <c r="CN46" s="99"/>
      <c r="CO46" s="99"/>
      <c r="CP46" s="99"/>
      <c r="CQ46" s="99"/>
      <c r="CR46" s="99"/>
      <c r="CS46" s="99"/>
      <c r="CT46" s="99"/>
      <c r="CU46" s="99"/>
      <c r="CV46" s="99"/>
      <c r="CW46" s="99"/>
      <c r="CX46" s="99"/>
      <c r="CY46" s="99"/>
      <c r="CZ46" s="99"/>
    </row>
    <row r="47" spans="1:104" ht="30" customHeight="1" x14ac:dyDescent="0.25">
      <c r="A47" s="97">
        <v>41</v>
      </c>
      <c r="B47" s="24" t="s">
        <v>644</v>
      </c>
      <c r="C47" s="97" t="s">
        <v>552</v>
      </c>
      <c r="D47" s="90">
        <v>44287</v>
      </c>
      <c r="E47" s="24">
        <v>6.4</v>
      </c>
      <c r="F47" s="24">
        <v>0.8</v>
      </c>
      <c r="G47" s="24">
        <v>7.2</v>
      </c>
      <c r="H47" s="24" t="s">
        <v>138</v>
      </c>
      <c r="I47" s="92" t="s">
        <v>1224</v>
      </c>
      <c r="J47" s="92" t="s">
        <v>1224</v>
      </c>
      <c r="K47" s="92" t="s">
        <v>1224</v>
      </c>
      <c r="L47" s="92" t="s">
        <v>1224</v>
      </c>
      <c r="M47" s="92" t="s">
        <v>1224</v>
      </c>
      <c r="N47" s="92" t="s">
        <v>1224</v>
      </c>
      <c r="O47" s="91">
        <v>3</v>
      </c>
      <c r="P47" s="91">
        <v>3</v>
      </c>
      <c r="Q47" s="91">
        <v>3</v>
      </c>
      <c r="R47" s="91">
        <v>3</v>
      </c>
      <c r="S47" s="91">
        <v>3</v>
      </c>
      <c r="T47" s="91">
        <v>3</v>
      </c>
      <c r="U47" s="285" t="s">
        <v>1206</v>
      </c>
      <c r="V47" s="285" t="s">
        <v>1206</v>
      </c>
      <c r="W47" s="285">
        <v>3</v>
      </c>
      <c r="X47" s="285" t="s">
        <v>1206</v>
      </c>
      <c r="Y47" s="285" t="s">
        <v>1206</v>
      </c>
      <c r="Z47" s="285" t="s">
        <v>1206</v>
      </c>
      <c r="AA47" s="285" t="s">
        <v>1206</v>
      </c>
      <c r="AB47" s="285" t="s">
        <v>1206</v>
      </c>
      <c r="AC47" s="285" t="s">
        <v>1206</v>
      </c>
      <c r="AD47" s="285" t="s">
        <v>1206</v>
      </c>
      <c r="AE47" s="285" t="s">
        <v>1206</v>
      </c>
      <c r="AF47" s="285" t="s">
        <v>1206</v>
      </c>
      <c r="AG47" s="285" t="s">
        <v>1206</v>
      </c>
      <c r="AH47" s="285" t="s">
        <v>1206</v>
      </c>
      <c r="AI47" s="285" t="s">
        <v>1206</v>
      </c>
      <c r="AJ47" s="285" t="s">
        <v>1206</v>
      </c>
      <c r="AK47" s="285" t="s">
        <v>1206</v>
      </c>
      <c r="AL47" s="285" t="s">
        <v>1206</v>
      </c>
      <c r="AM47" s="285" t="s">
        <v>1206</v>
      </c>
      <c r="AN47" s="285" t="s">
        <v>1206</v>
      </c>
      <c r="AO47" s="285" t="s">
        <v>1206</v>
      </c>
      <c r="AP47" s="285" t="s">
        <v>1206</v>
      </c>
      <c r="AQ47" s="285" t="s">
        <v>1206</v>
      </c>
      <c r="AR47" s="285" t="s">
        <v>1206</v>
      </c>
      <c r="AS47" s="285" t="s">
        <v>1206</v>
      </c>
      <c r="AT47" s="285" t="s">
        <v>1206</v>
      </c>
      <c r="AU47" s="285" t="s">
        <v>1206</v>
      </c>
      <c r="AV47" s="285" t="s">
        <v>1206</v>
      </c>
      <c r="AW47" s="285" t="s">
        <v>1206</v>
      </c>
      <c r="AX47" s="285" t="s">
        <v>1206</v>
      </c>
      <c r="AY47" s="285" t="s">
        <v>1206</v>
      </c>
      <c r="AZ47" s="285" t="s">
        <v>1206</v>
      </c>
      <c r="BA47" s="285" t="s">
        <v>1206</v>
      </c>
      <c r="BB47" s="285" t="s">
        <v>1206</v>
      </c>
      <c r="BC47" s="285" t="s">
        <v>1206</v>
      </c>
      <c r="BD47" s="285" t="s">
        <v>1206</v>
      </c>
      <c r="BE47" s="285" t="s">
        <v>1206</v>
      </c>
      <c r="BF47" s="285" t="s">
        <v>1206</v>
      </c>
      <c r="BG47" s="285" t="s">
        <v>1206</v>
      </c>
      <c r="BH47" s="92">
        <v>3</v>
      </c>
      <c r="BI47" s="92">
        <v>3</v>
      </c>
      <c r="BJ47" s="92">
        <v>3</v>
      </c>
      <c r="BK47" s="92">
        <v>3</v>
      </c>
      <c r="BL47" s="92">
        <v>3</v>
      </c>
      <c r="BM47" s="92">
        <v>3</v>
      </c>
      <c r="BN47" s="92" t="s">
        <v>1206</v>
      </c>
      <c r="BO47" s="285" t="s">
        <v>1206</v>
      </c>
      <c r="BP47" s="285" t="s">
        <v>1206</v>
      </c>
      <c r="BQ47" s="285" t="s">
        <v>1206</v>
      </c>
      <c r="BR47" s="285" t="s">
        <v>1206</v>
      </c>
      <c r="BS47" s="285" t="s">
        <v>1206</v>
      </c>
      <c r="BT47" s="285" t="s">
        <v>1206</v>
      </c>
      <c r="BU47" s="285" t="s">
        <v>1206</v>
      </c>
      <c r="BV47" s="285" t="s">
        <v>1206</v>
      </c>
      <c r="BW47" s="285" t="s">
        <v>1206</v>
      </c>
      <c r="BX47" s="285" t="s">
        <v>1206</v>
      </c>
      <c r="BY47" s="285" t="s">
        <v>1206</v>
      </c>
      <c r="BZ47" s="285" t="s">
        <v>1206</v>
      </c>
      <c r="CA47" s="285" t="s">
        <v>1206</v>
      </c>
      <c r="CB47" s="285" t="s">
        <v>1206</v>
      </c>
      <c r="CC47" s="285" t="s">
        <v>1206</v>
      </c>
      <c r="CD47" s="285" t="s">
        <v>1206</v>
      </c>
      <c r="CE47" s="285" t="s">
        <v>1206</v>
      </c>
      <c r="CF47" s="285" t="s">
        <v>1206</v>
      </c>
      <c r="CG47" s="285" t="s">
        <v>1206</v>
      </c>
      <c r="CH47" s="285" t="s">
        <v>1206</v>
      </c>
      <c r="CI47" s="285" t="s">
        <v>1206</v>
      </c>
      <c r="CJ47" s="285" t="s">
        <v>1206</v>
      </c>
      <c r="CK47" s="285" t="s">
        <v>1206</v>
      </c>
      <c r="CL47" s="99"/>
      <c r="CM47" s="99"/>
      <c r="CN47" s="99"/>
      <c r="CO47" s="99"/>
      <c r="CP47" s="99"/>
      <c r="CQ47" s="99"/>
      <c r="CR47" s="99"/>
      <c r="CS47" s="99"/>
      <c r="CT47" s="99"/>
      <c r="CU47" s="99"/>
      <c r="CV47" s="99"/>
      <c r="CW47" s="99"/>
      <c r="CX47" s="99"/>
      <c r="CY47" s="99"/>
      <c r="CZ47" s="99"/>
    </row>
    <row r="48" spans="1:104" ht="30" customHeight="1" x14ac:dyDescent="0.25">
      <c r="A48" s="97">
        <v>42</v>
      </c>
      <c r="B48" s="24" t="s">
        <v>645</v>
      </c>
      <c r="C48" s="97" t="s">
        <v>552</v>
      </c>
      <c r="D48" s="89">
        <v>44543</v>
      </c>
      <c r="E48" s="24">
        <v>5</v>
      </c>
      <c r="F48" s="24">
        <v>0</v>
      </c>
      <c r="G48" s="24">
        <v>5</v>
      </c>
      <c r="H48" s="24" t="s">
        <v>643</v>
      </c>
      <c r="I48" s="92" t="s">
        <v>1224</v>
      </c>
      <c r="J48" s="92" t="s">
        <v>1224</v>
      </c>
      <c r="K48" s="92" t="s">
        <v>1224</v>
      </c>
      <c r="L48" s="92" t="s">
        <v>1224</v>
      </c>
      <c r="M48" s="92" t="s">
        <v>1224</v>
      </c>
      <c r="N48" s="92" t="s">
        <v>1224</v>
      </c>
      <c r="O48" s="91">
        <v>3</v>
      </c>
      <c r="P48" s="91">
        <v>3</v>
      </c>
      <c r="Q48" s="91">
        <v>3</v>
      </c>
      <c r="R48" s="91">
        <v>3</v>
      </c>
      <c r="S48" s="91">
        <v>3</v>
      </c>
      <c r="T48" s="91">
        <v>2</v>
      </c>
      <c r="U48" s="285" t="s">
        <v>1206</v>
      </c>
      <c r="V48" s="285" t="s">
        <v>1206</v>
      </c>
      <c r="W48" s="285">
        <v>3</v>
      </c>
      <c r="X48" s="285" t="s">
        <v>1206</v>
      </c>
      <c r="Y48" s="285" t="s">
        <v>1206</v>
      </c>
      <c r="Z48" s="285" t="s">
        <v>1206</v>
      </c>
      <c r="AA48" s="285" t="s">
        <v>1206</v>
      </c>
      <c r="AB48" s="285" t="s">
        <v>1206</v>
      </c>
      <c r="AC48" s="285" t="s">
        <v>1206</v>
      </c>
      <c r="AD48" s="285" t="s">
        <v>1206</v>
      </c>
      <c r="AE48" s="285" t="s">
        <v>1206</v>
      </c>
      <c r="AF48" s="285" t="s">
        <v>1206</v>
      </c>
      <c r="AG48" s="285" t="s">
        <v>1206</v>
      </c>
      <c r="AH48" s="285" t="s">
        <v>1206</v>
      </c>
      <c r="AI48" s="285" t="s">
        <v>1206</v>
      </c>
      <c r="AJ48" s="285" t="s">
        <v>1206</v>
      </c>
      <c r="AK48" s="285" t="s">
        <v>1206</v>
      </c>
      <c r="AL48" s="285" t="s">
        <v>1206</v>
      </c>
      <c r="AM48" s="285" t="s">
        <v>1206</v>
      </c>
      <c r="AN48" s="285" t="s">
        <v>1206</v>
      </c>
      <c r="AO48" s="285" t="s">
        <v>1206</v>
      </c>
      <c r="AP48" s="285" t="s">
        <v>1206</v>
      </c>
      <c r="AQ48" s="285" t="s">
        <v>1206</v>
      </c>
      <c r="AR48" s="285" t="s">
        <v>1206</v>
      </c>
      <c r="AS48" s="285" t="s">
        <v>1206</v>
      </c>
      <c r="AT48" s="285" t="s">
        <v>1206</v>
      </c>
      <c r="AU48" s="285" t="s">
        <v>1206</v>
      </c>
      <c r="AV48" s="285" t="s">
        <v>1206</v>
      </c>
      <c r="AW48" s="285" t="s">
        <v>1206</v>
      </c>
      <c r="AX48" s="285" t="s">
        <v>1206</v>
      </c>
      <c r="AY48" s="285" t="s">
        <v>1206</v>
      </c>
      <c r="AZ48" s="285" t="s">
        <v>1206</v>
      </c>
      <c r="BA48" s="285" t="s">
        <v>1206</v>
      </c>
      <c r="BB48" s="285" t="s">
        <v>1206</v>
      </c>
      <c r="BC48" s="285" t="s">
        <v>1206</v>
      </c>
      <c r="BD48" s="285" t="s">
        <v>1206</v>
      </c>
      <c r="BE48" s="285" t="s">
        <v>1206</v>
      </c>
      <c r="BF48" s="285" t="s">
        <v>1206</v>
      </c>
      <c r="BG48" s="285" t="s">
        <v>1206</v>
      </c>
      <c r="BH48" s="285" t="s">
        <v>1206</v>
      </c>
      <c r="BI48" s="92">
        <v>3</v>
      </c>
      <c r="BJ48" s="92">
        <v>3</v>
      </c>
      <c r="BK48" s="92">
        <v>3</v>
      </c>
      <c r="BL48" s="92" t="s">
        <v>1206</v>
      </c>
      <c r="BM48" s="92">
        <v>3</v>
      </c>
      <c r="BN48" s="92" t="s">
        <v>1206</v>
      </c>
      <c r="BO48" s="92">
        <v>3</v>
      </c>
      <c r="BP48" s="285" t="s">
        <v>1206</v>
      </c>
      <c r="BQ48" s="92">
        <v>3</v>
      </c>
      <c r="BR48" s="92">
        <v>3</v>
      </c>
      <c r="BS48" s="285" t="s">
        <v>1206</v>
      </c>
      <c r="BT48" s="285" t="s">
        <v>1206</v>
      </c>
      <c r="BU48" s="285" t="s">
        <v>1206</v>
      </c>
      <c r="BV48" s="285" t="s">
        <v>1206</v>
      </c>
      <c r="BW48" s="285" t="s">
        <v>1206</v>
      </c>
      <c r="BX48" s="285" t="s">
        <v>1206</v>
      </c>
      <c r="BY48" s="285" t="s">
        <v>1206</v>
      </c>
      <c r="BZ48" s="285" t="s">
        <v>1206</v>
      </c>
      <c r="CA48" s="285" t="s">
        <v>1206</v>
      </c>
      <c r="CB48" s="285" t="s">
        <v>1206</v>
      </c>
      <c r="CC48" s="285" t="s">
        <v>1206</v>
      </c>
      <c r="CD48" s="285" t="s">
        <v>1206</v>
      </c>
      <c r="CE48" s="285" t="s">
        <v>1206</v>
      </c>
      <c r="CF48" s="285" t="s">
        <v>1206</v>
      </c>
      <c r="CG48" s="285" t="s">
        <v>1206</v>
      </c>
      <c r="CH48" s="285" t="s">
        <v>1206</v>
      </c>
      <c r="CI48" s="285" t="s">
        <v>1206</v>
      </c>
      <c r="CJ48" s="285" t="s">
        <v>1206</v>
      </c>
      <c r="CK48" s="285" t="s">
        <v>1206</v>
      </c>
      <c r="CL48" s="99"/>
      <c r="CM48" s="99"/>
      <c r="CN48" s="99"/>
      <c r="CO48" s="99"/>
      <c r="CP48" s="99"/>
      <c r="CQ48" s="99"/>
      <c r="CR48" s="99"/>
      <c r="CS48" s="99"/>
      <c r="CT48" s="99"/>
      <c r="CU48" s="99"/>
      <c r="CV48" s="99"/>
      <c r="CW48" s="99"/>
      <c r="CX48" s="99"/>
      <c r="CY48" s="99"/>
      <c r="CZ48" s="99"/>
    </row>
    <row r="49" spans="1:104" ht="30" customHeight="1" x14ac:dyDescent="0.25">
      <c r="A49" s="97">
        <v>43</v>
      </c>
      <c r="B49" s="24" t="s">
        <v>646</v>
      </c>
      <c r="C49" s="97" t="s">
        <v>647</v>
      </c>
      <c r="D49" s="90">
        <v>44287</v>
      </c>
      <c r="E49" s="24">
        <v>4.5</v>
      </c>
      <c r="F49" s="24">
        <v>0.8</v>
      </c>
      <c r="G49" s="24">
        <v>5.0999999999999996</v>
      </c>
      <c r="H49" s="24" t="s">
        <v>138</v>
      </c>
      <c r="I49" s="92" t="s">
        <v>1224</v>
      </c>
      <c r="J49" s="92" t="s">
        <v>1224</v>
      </c>
      <c r="K49" s="92" t="s">
        <v>1224</v>
      </c>
      <c r="L49" s="92" t="s">
        <v>1224</v>
      </c>
      <c r="M49" s="92" t="s">
        <v>1224</v>
      </c>
      <c r="N49" s="92" t="s">
        <v>1224</v>
      </c>
      <c r="O49" s="91">
        <v>3</v>
      </c>
      <c r="P49" s="91">
        <v>3</v>
      </c>
      <c r="Q49" s="91">
        <v>3</v>
      </c>
      <c r="R49" s="91">
        <v>3</v>
      </c>
      <c r="S49" s="91">
        <v>3</v>
      </c>
      <c r="T49" s="91">
        <v>3</v>
      </c>
      <c r="U49" s="91" t="s">
        <v>1206</v>
      </c>
      <c r="V49" s="91">
        <v>3</v>
      </c>
      <c r="W49" s="285">
        <v>3</v>
      </c>
      <c r="X49" s="285" t="s">
        <v>1206</v>
      </c>
      <c r="Y49" s="285" t="s">
        <v>1206</v>
      </c>
      <c r="Z49" s="285" t="s">
        <v>1206</v>
      </c>
      <c r="AA49" s="285" t="s">
        <v>1206</v>
      </c>
      <c r="AB49" s="285" t="s">
        <v>1206</v>
      </c>
      <c r="AC49" s="285" t="s">
        <v>1206</v>
      </c>
      <c r="AD49" s="285" t="s">
        <v>1206</v>
      </c>
      <c r="AE49" s="285" t="s">
        <v>1206</v>
      </c>
      <c r="AF49" s="285" t="s">
        <v>1206</v>
      </c>
      <c r="AG49" s="285" t="s">
        <v>1206</v>
      </c>
      <c r="AH49" s="285" t="s">
        <v>1206</v>
      </c>
      <c r="AI49" s="285" t="s">
        <v>1206</v>
      </c>
      <c r="AJ49" s="285" t="s">
        <v>1206</v>
      </c>
      <c r="AK49" s="285" t="s">
        <v>1206</v>
      </c>
      <c r="AL49" s="285" t="s">
        <v>1206</v>
      </c>
      <c r="AM49" s="285" t="s">
        <v>1206</v>
      </c>
      <c r="AN49" s="285" t="s">
        <v>1206</v>
      </c>
      <c r="AO49" s="285" t="s">
        <v>1206</v>
      </c>
      <c r="AP49" s="285" t="s">
        <v>1206</v>
      </c>
      <c r="AQ49" s="285" t="s">
        <v>1206</v>
      </c>
      <c r="AR49" s="285" t="s">
        <v>1206</v>
      </c>
      <c r="AS49" s="285" t="s">
        <v>1206</v>
      </c>
      <c r="AT49" s="285" t="s">
        <v>1206</v>
      </c>
      <c r="AU49" s="285" t="s">
        <v>1206</v>
      </c>
      <c r="AV49" s="285" t="s">
        <v>1206</v>
      </c>
      <c r="AW49" s="285" t="s">
        <v>1206</v>
      </c>
      <c r="AX49" s="285" t="s">
        <v>1206</v>
      </c>
      <c r="AY49" s="285" t="s">
        <v>1206</v>
      </c>
      <c r="AZ49" s="285" t="s">
        <v>1206</v>
      </c>
      <c r="BA49" s="285" t="s">
        <v>1206</v>
      </c>
      <c r="BB49" s="285" t="s">
        <v>1206</v>
      </c>
      <c r="BC49" s="285" t="s">
        <v>1206</v>
      </c>
      <c r="BD49" s="285" t="s">
        <v>1206</v>
      </c>
      <c r="BE49" s="285" t="s">
        <v>1206</v>
      </c>
      <c r="BF49" s="285" t="s">
        <v>1206</v>
      </c>
      <c r="BG49" s="285" t="s">
        <v>1206</v>
      </c>
      <c r="BH49" s="92">
        <v>3</v>
      </c>
      <c r="BI49" s="92">
        <v>3</v>
      </c>
      <c r="BJ49" s="92">
        <v>3</v>
      </c>
      <c r="BK49" s="92">
        <v>3</v>
      </c>
      <c r="BL49" s="92">
        <v>3</v>
      </c>
      <c r="BM49" s="92">
        <v>3</v>
      </c>
      <c r="BN49" s="92">
        <v>3</v>
      </c>
      <c r="BO49" s="285" t="s">
        <v>1206</v>
      </c>
      <c r="BP49" s="92" t="s">
        <v>1206</v>
      </c>
      <c r="BQ49" s="285" t="s">
        <v>1206</v>
      </c>
      <c r="BR49" s="285" t="s">
        <v>1206</v>
      </c>
      <c r="BS49" s="285" t="s">
        <v>1206</v>
      </c>
      <c r="BT49" s="285" t="s">
        <v>1206</v>
      </c>
      <c r="BU49" s="285" t="s">
        <v>1206</v>
      </c>
      <c r="BV49" s="285" t="s">
        <v>1206</v>
      </c>
      <c r="BW49" s="285" t="s">
        <v>1206</v>
      </c>
      <c r="BX49" s="285" t="s">
        <v>1206</v>
      </c>
      <c r="BY49" s="285" t="s">
        <v>1206</v>
      </c>
      <c r="BZ49" s="285" t="s">
        <v>1206</v>
      </c>
      <c r="CA49" s="285" t="s">
        <v>1206</v>
      </c>
      <c r="CB49" s="285" t="s">
        <v>1206</v>
      </c>
      <c r="CC49" s="285" t="s">
        <v>1206</v>
      </c>
      <c r="CD49" s="285" t="s">
        <v>1206</v>
      </c>
      <c r="CE49" s="285" t="s">
        <v>1206</v>
      </c>
      <c r="CF49" s="285" t="s">
        <v>1206</v>
      </c>
      <c r="CG49" s="285" t="s">
        <v>1206</v>
      </c>
      <c r="CH49" s="285" t="s">
        <v>1206</v>
      </c>
      <c r="CI49" s="285" t="s">
        <v>1206</v>
      </c>
      <c r="CJ49" s="285" t="s">
        <v>1206</v>
      </c>
      <c r="CK49" s="285" t="s">
        <v>1206</v>
      </c>
      <c r="CL49" s="99"/>
      <c r="CM49" s="99"/>
      <c r="CN49" s="99"/>
      <c r="CO49" s="99"/>
      <c r="CP49" s="99"/>
      <c r="CQ49" s="99"/>
      <c r="CR49" s="99"/>
      <c r="CS49" s="99"/>
      <c r="CT49" s="99"/>
      <c r="CU49" s="99"/>
      <c r="CV49" s="99"/>
      <c r="CW49" s="99"/>
      <c r="CX49" s="99"/>
      <c r="CY49" s="99"/>
      <c r="CZ49" s="99"/>
    </row>
    <row r="50" spans="1:104" ht="30" customHeight="1" x14ac:dyDescent="0.25">
      <c r="A50" s="97">
        <v>44</v>
      </c>
      <c r="B50" s="24" t="s">
        <v>648</v>
      </c>
      <c r="C50" s="97" t="s">
        <v>647</v>
      </c>
      <c r="D50" s="90">
        <v>44256</v>
      </c>
      <c r="E50" s="24">
        <v>8</v>
      </c>
      <c r="F50" s="24">
        <v>0.9</v>
      </c>
      <c r="G50" s="24">
        <v>8.9</v>
      </c>
      <c r="H50" s="24" t="s">
        <v>138</v>
      </c>
      <c r="I50" s="92" t="s">
        <v>1224</v>
      </c>
      <c r="J50" s="92" t="s">
        <v>1224</v>
      </c>
      <c r="K50" s="92" t="s">
        <v>1224</v>
      </c>
      <c r="L50" s="92" t="s">
        <v>1224</v>
      </c>
      <c r="M50" s="92" t="s">
        <v>1224</v>
      </c>
      <c r="N50" s="92" t="s">
        <v>1224</v>
      </c>
      <c r="O50" s="91">
        <v>3</v>
      </c>
      <c r="P50" s="91">
        <v>3</v>
      </c>
      <c r="Q50" s="91">
        <v>3</v>
      </c>
      <c r="R50" s="91">
        <v>3</v>
      </c>
      <c r="S50" s="91">
        <v>3</v>
      </c>
      <c r="T50" s="91">
        <v>3</v>
      </c>
      <c r="U50" s="91" t="s">
        <v>1206</v>
      </c>
      <c r="V50" s="91">
        <v>3</v>
      </c>
      <c r="W50" s="285">
        <v>3</v>
      </c>
      <c r="X50" s="285" t="s">
        <v>1206</v>
      </c>
      <c r="Y50" s="285" t="s">
        <v>1206</v>
      </c>
      <c r="Z50" s="285" t="s">
        <v>1206</v>
      </c>
      <c r="AA50" s="285" t="s">
        <v>1206</v>
      </c>
      <c r="AB50" s="285" t="s">
        <v>1206</v>
      </c>
      <c r="AC50" s="285" t="s">
        <v>1206</v>
      </c>
      <c r="AD50" s="285" t="s">
        <v>1206</v>
      </c>
      <c r="AE50" s="285" t="s">
        <v>1206</v>
      </c>
      <c r="AF50" s="285" t="s">
        <v>1206</v>
      </c>
      <c r="AG50" s="285" t="s">
        <v>1206</v>
      </c>
      <c r="AH50" s="285" t="s">
        <v>1206</v>
      </c>
      <c r="AI50" s="285" t="s">
        <v>1206</v>
      </c>
      <c r="AJ50" s="285" t="s">
        <v>1206</v>
      </c>
      <c r="AK50" s="285" t="s">
        <v>1206</v>
      </c>
      <c r="AL50" s="285" t="s">
        <v>1206</v>
      </c>
      <c r="AM50" s="285" t="s">
        <v>1206</v>
      </c>
      <c r="AN50" s="285" t="s">
        <v>1206</v>
      </c>
      <c r="AO50" s="285" t="s">
        <v>1206</v>
      </c>
      <c r="AP50" s="285" t="s">
        <v>1206</v>
      </c>
      <c r="AQ50" s="285" t="s">
        <v>1206</v>
      </c>
      <c r="AR50" s="285" t="s">
        <v>1206</v>
      </c>
      <c r="AS50" s="285" t="s">
        <v>1206</v>
      </c>
      <c r="AT50" s="285" t="s">
        <v>1206</v>
      </c>
      <c r="AU50" s="285" t="s">
        <v>1206</v>
      </c>
      <c r="AV50" s="285" t="s">
        <v>1206</v>
      </c>
      <c r="AW50" s="285" t="s">
        <v>1206</v>
      </c>
      <c r="AX50" s="285" t="s">
        <v>1206</v>
      </c>
      <c r="AY50" s="285" t="s">
        <v>1206</v>
      </c>
      <c r="AZ50" s="285" t="s">
        <v>1206</v>
      </c>
      <c r="BA50" s="285" t="s">
        <v>1206</v>
      </c>
      <c r="BB50" s="285" t="s">
        <v>1206</v>
      </c>
      <c r="BC50" s="285" t="s">
        <v>1206</v>
      </c>
      <c r="BD50" s="285" t="s">
        <v>1206</v>
      </c>
      <c r="BE50" s="285" t="s">
        <v>1206</v>
      </c>
      <c r="BF50" s="285" t="s">
        <v>1206</v>
      </c>
      <c r="BG50" s="285" t="s">
        <v>1206</v>
      </c>
      <c r="BH50" s="92">
        <v>3</v>
      </c>
      <c r="BI50" s="92">
        <v>3</v>
      </c>
      <c r="BJ50" s="92">
        <v>3</v>
      </c>
      <c r="BK50" s="92">
        <v>3</v>
      </c>
      <c r="BL50" s="92">
        <v>3</v>
      </c>
      <c r="BM50" s="92">
        <v>3</v>
      </c>
      <c r="BN50" s="92">
        <v>3</v>
      </c>
      <c r="BO50" s="285" t="s">
        <v>1206</v>
      </c>
      <c r="BP50" s="92" t="s">
        <v>1206</v>
      </c>
      <c r="BQ50" s="285" t="s">
        <v>1206</v>
      </c>
      <c r="BR50" s="285" t="s">
        <v>1206</v>
      </c>
      <c r="BS50" s="285" t="s">
        <v>1206</v>
      </c>
      <c r="BT50" s="285" t="s">
        <v>1206</v>
      </c>
      <c r="BU50" s="285" t="s">
        <v>1206</v>
      </c>
      <c r="BV50" s="285" t="s">
        <v>1206</v>
      </c>
      <c r="BW50" s="285" t="s">
        <v>1206</v>
      </c>
      <c r="BX50" s="285" t="s">
        <v>1206</v>
      </c>
      <c r="BY50" s="285" t="s">
        <v>1206</v>
      </c>
      <c r="BZ50" s="285" t="s">
        <v>1206</v>
      </c>
      <c r="CA50" s="285" t="s">
        <v>1206</v>
      </c>
      <c r="CB50" s="285" t="s">
        <v>1206</v>
      </c>
      <c r="CC50" s="285" t="s">
        <v>1206</v>
      </c>
      <c r="CD50" s="285" t="s">
        <v>1206</v>
      </c>
      <c r="CE50" s="285" t="s">
        <v>1206</v>
      </c>
      <c r="CF50" s="285" t="s">
        <v>1206</v>
      </c>
      <c r="CG50" s="285" t="s">
        <v>1206</v>
      </c>
      <c r="CH50" s="285" t="s">
        <v>1206</v>
      </c>
      <c r="CI50" s="285" t="s">
        <v>1206</v>
      </c>
      <c r="CJ50" s="285" t="s">
        <v>1206</v>
      </c>
      <c r="CK50" s="285" t="s">
        <v>1206</v>
      </c>
      <c r="CL50" s="99"/>
      <c r="CM50" s="99"/>
      <c r="CN50" s="99"/>
      <c r="CO50" s="99"/>
      <c r="CP50" s="99"/>
      <c r="CQ50" s="99"/>
      <c r="CR50" s="99"/>
      <c r="CS50" s="99"/>
      <c r="CT50" s="99"/>
      <c r="CU50" s="99"/>
      <c r="CV50" s="99"/>
      <c r="CW50" s="99"/>
      <c r="CX50" s="99"/>
      <c r="CY50" s="99"/>
      <c r="CZ50" s="99"/>
    </row>
    <row r="51" spans="1:104" ht="30" customHeight="1" x14ac:dyDescent="0.25">
      <c r="A51" s="97">
        <v>45</v>
      </c>
      <c r="B51" s="24" t="s">
        <v>649</v>
      </c>
      <c r="C51" s="97" t="s">
        <v>552</v>
      </c>
      <c r="D51" s="90">
        <v>44378</v>
      </c>
      <c r="E51" s="24">
        <v>5</v>
      </c>
      <c r="F51" s="24">
        <v>5</v>
      </c>
      <c r="G51" s="93">
        <v>5.5</v>
      </c>
      <c r="H51" s="24" t="s">
        <v>138</v>
      </c>
      <c r="I51" s="92" t="s">
        <v>1224</v>
      </c>
      <c r="J51" s="92" t="s">
        <v>1224</v>
      </c>
      <c r="K51" s="92" t="s">
        <v>1224</v>
      </c>
      <c r="L51" s="92" t="s">
        <v>1224</v>
      </c>
      <c r="M51" s="92" t="s">
        <v>1224</v>
      </c>
      <c r="N51" s="92" t="s">
        <v>1224</v>
      </c>
      <c r="O51" s="91">
        <v>3</v>
      </c>
      <c r="P51" s="91">
        <v>3</v>
      </c>
      <c r="Q51" s="91">
        <v>3</v>
      </c>
      <c r="R51" s="91">
        <v>3</v>
      </c>
      <c r="S51" s="91">
        <v>3</v>
      </c>
      <c r="T51" s="91">
        <v>2</v>
      </c>
      <c r="U51" s="91" t="s">
        <v>1206</v>
      </c>
      <c r="V51" s="91" t="s">
        <v>1206</v>
      </c>
      <c r="W51" s="91">
        <v>3</v>
      </c>
      <c r="X51" s="91" t="s">
        <v>1206</v>
      </c>
      <c r="Y51" s="91" t="s">
        <v>1206</v>
      </c>
      <c r="Z51" s="91" t="s">
        <v>1206</v>
      </c>
      <c r="AA51" s="91" t="s">
        <v>1206</v>
      </c>
      <c r="AB51" s="91" t="s">
        <v>1206</v>
      </c>
      <c r="AC51" s="91" t="s">
        <v>1206</v>
      </c>
      <c r="AD51" s="91" t="s">
        <v>1206</v>
      </c>
      <c r="AE51" s="91" t="s">
        <v>1206</v>
      </c>
      <c r="AF51" s="91" t="s">
        <v>1206</v>
      </c>
      <c r="AG51" s="91" t="s">
        <v>1206</v>
      </c>
      <c r="AH51" s="91" t="s">
        <v>1206</v>
      </c>
      <c r="AI51" s="91" t="s">
        <v>1206</v>
      </c>
      <c r="AJ51" s="91" t="s">
        <v>1206</v>
      </c>
      <c r="AK51" s="91" t="s">
        <v>1206</v>
      </c>
      <c r="AL51" s="91" t="s">
        <v>1206</v>
      </c>
      <c r="AM51" s="91" t="s">
        <v>1206</v>
      </c>
      <c r="AN51" s="91" t="s">
        <v>1206</v>
      </c>
      <c r="AO51" s="91" t="s">
        <v>1206</v>
      </c>
      <c r="AP51" s="91" t="s">
        <v>1206</v>
      </c>
      <c r="AQ51" s="91" t="s">
        <v>1206</v>
      </c>
      <c r="AR51" s="91" t="s">
        <v>1206</v>
      </c>
      <c r="AS51" s="91" t="s">
        <v>1206</v>
      </c>
      <c r="AT51" s="91" t="s">
        <v>1206</v>
      </c>
      <c r="AU51" s="91" t="s">
        <v>1206</v>
      </c>
      <c r="AV51" s="91" t="s">
        <v>1206</v>
      </c>
      <c r="AW51" s="91" t="s">
        <v>1206</v>
      </c>
      <c r="AX51" s="91" t="s">
        <v>1206</v>
      </c>
      <c r="AY51" s="91" t="s">
        <v>1206</v>
      </c>
      <c r="AZ51" s="91" t="s">
        <v>1206</v>
      </c>
      <c r="BA51" s="91" t="s">
        <v>1206</v>
      </c>
      <c r="BB51" s="91" t="s">
        <v>1206</v>
      </c>
      <c r="BC51" s="91" t="s">
        <v>1206</v>
      </c>
      <c r="BD51" s="91" t="s">
        <v>1206</v>
      </c>
      <c r="BE51" s="91" t="s">
        <v>1206</v>
      </c>
      <c r="BF51" s="91" t="s">
        <v>1206</v>
      </c>
      <c r="BG51" s="91" t="s">
        <v>1206</v>
      </c>
      <c r="BH51" s="92">
        <v>3</v>
      </c>
      <c r="BI51" s="92">
        <v>3</v>
      </c>
      <c r="BJ51" s="92">
        <v>3</v>
      </c>
      <c r="BK51" s="92">
        <v>3</v>
      </c>
      <c r="BL51" s="92">
        <v>3</v>
      </c>
      <c r="BM51" s="92">
        <v>3</v>
      </c>
      <c r="BN51" s="92">
        <v>3</v>
      </c>
      <c r="BO51" s="92" t="s">
        <v>1206</v>
      </c>
      <c r="BP51" s="92" t="s">
        <v>1206</v>
      </c>
      <c r="BQ51" s="285" t="s">
        <v>1206</v>
      </c>
      <c r="BR51" s="285" t="s">
        <v>1206</v>
      </c>
      <c r="BS51" s="285" t="s">
        <v>1206</v>
      </c>
      <c r="BT51" s="285" t="s">
        <v>1206</v>
      </c>
      <c r="BU51" s="285" t="s">
        <v>1206</v>
      </c>
      <c r="BV51" s="285" t="s">
        <v>1206</v>
      </c>
      <c r="BW51" s="285" t="s">
        <v>1206</v>
      </c>
      <c r="BX51" s="285" t="s">
        <v>1206</v>
      </c>
      <c r="BY51" s="285" t="s">
        <v>1206</v>
      </c>
      <c r="BZ51" s="285" t="s">
        <v>1206</v>
      </c>
      <c r="CA51" s="285" t="s">
        <v>1206</v>
      </c>
      <c r="CB51" s="285" t="s">
        <v>1206</v>
      </c>
      <c r="CC51" s="285" t="s">
        <v>1206</v>
      </c>
      <c r="CD51" s="285" t="s">
        <v>1206</v>
      </c>
      <c r="CE51" s="285" t="s">
        <v>1206</v>
      </c>
      <c r="CF51" s="285" t="s">
        <v>1206</v>
      </c>
      <c r="CG51" s="285" t="s">
        <v>1206</v>
      </c>
      <c r="CH51" s="285" t="s">
        <v>1206</v>
      </c>
      <c r="CI51" s="285" t="s">
        <v>1206</v>
      </c>
      <c r="CJ51" s="285" t="s">
        <v>1206</v>
      </c>
      <c r="CK51" s="285" t="s">
        <v>1206</v>
      </c>
      <c r="CL51" s="99"/>
      <c r="CM51" s="99"/>
      <c r="CN51" s="99"/>
      <c r="CO51" s="99"/>
      <c r="CP51" s="99"/>
      <c r="CQ51" s="99"/>
      <c r="CR51" s="99"/>
      <c r="CS51" s="99"/>
      <c r="CT51" s="99"/>
      <c r="CU51" s="99"/>
      <c r="CV51" s="99"/>
      <c r="CW51" s="99"/>
      <c r="CX51" s="99"/>
      <c r="CY51" s="99"/>
      <c r="CZ51" s="99"/>
    </row>
    <row r="52" spans="1:104" ht="30" customHeight="1" x14ac:dyDescent="0.25">
      <c r="A52" s="97">
        <v>46</v>
      </c>
      <c r="B52" s="24" t="s">
        <v>650</v>
      </c>
      <c r="C52" s="97" t="s">
        <v>552</v>
      </c>
      <c r="D52" s="89">
        <v>44244</v>
      </c>
      <c r="E52" s="24">
        <v>5</v>
      </c>
      <c r="F52" s="24">
        <v>10</v>
      </c>
      <c r="G52" s="93">
        <v>5.0999999999999996</v>
      </c>
      <c r="H52" s="24" t="s">
        <v>643</v>
      </c>
      <c r="I52" s="92" t="s">
        <v>1224</v>
      </c>
      <c r="J52" s="92" t="s">
        <v>1224</v>
      </c>
      <c r="K52" s="92" t="s">
        <v>1224</v>
      </c>
      <c r="L52" s="92" t="s">
        <v>1224</v>
      </c>
      <c r="M52" s="92" t="s">
        <v>1224</v>
      </c>
      <c r="N52" s="92" t="s">
        <v>1224</v>
      </c>
      <c r="O52" s="91">
        <v>3</v>
      </c>
      <c r="P52" s="91">
        <v>3</v>
      </c>
      <c r="Q52" s="91">
        <v>3</v>
      </c>
      <c r="R52" s="91">
        <v>3</v>
      </c>
      <c r="S52" s="91">
        <v>3</v>
      </c>
      <c r="T52" s="91">
        <v>3</v>
      </c>
      <c r="U52" s="91" t="s">
        <v>1206</v>
      </c>
      <c r="V52" s="91" t="s">
        <v>1206</v>
      </c>
      <c r="W52" s="91">
        <v>3</v>
      </c>
      <c r="X52" s="91" t="s">
        <v>1206</v>
      </c>
      <c r="Y52" s="91" t="s">
        <v>1206</v>
      </c>
      <c r="Z52" s="91" t="s">
        <v>1206</v>
      </c>
      <c r="AA52" s="91" t="s">
        <v>1206</v>
      </c>
      <c r="AB52" s="91" t="s">
        <v>1206</v>
      </c>
      <c r="AC52" s="91" t="s">
        <v>1206</v>
      </c>
      <c r="AD52" s="91" t="s">
        <v>1206</v>
      </c>
      <c r="AE52" s="91" t="s">
        <v>1206</v>
      </c>
      <c r="AF52" s="91" t="s">
        <v>1206</v>
      </c>
      <c r="AG52" s="91" t="s">
        <v>1206</v>
      </c>
      <c r="AH52" s="91" t="s">
        <v>1206</v>
      </c>
      <c r="AI52" s="91" t="s">
        <v>1206</v>
      </c>
      <c r="AJ52" s="91" t="s">
        <v>1206</v>
      </c>
      <c r="AK52" s="91" t="s">
        <v>1206</v>
      </c>
      <c r="AL52" s="91" t="s">
        <v>1206</v>
      </c>
      <c r="AM52" s="91" t="s">
        <v>1206</v>
      </c>
      <c r="AN52" s="91" t="s">
        <v>1206</v>
      </c>
      <c r="AO52" s="91" t="s">
        <v>1206</v>
      </c>
      <c r="AP52" s="91" t="s">
        <v>1206</v>
      </c>
      <c r="AQ52" s="91" t="s">
        <v>1206</v>
      </c>
      <c r="AR52" s="91" t="s">
        <v>1206</v>
      </c>
      <c r="AS52" s="91" t="s">
        <v>1206</v>
      </c>
      <c r="AT52" s="91" t="s">
        <v>1206</v>
      </c>
      <c r="AU52" s="91" t="s">
        <v>1206</v>
      </c>
      <c r="AV52" s="91" t="s">
        <v>1206</v>
      </c>
      <c r="AW52" s="91" t="s">
        <v>1206</v>
      </c>
      <c r="AX52" s="91" t="s">
        <v>1206</v>
      </c>
      <c r="AY52" s="91" t="s">
        <v>1206</v>
      </c>
      <c r="AZ52" s="91" t="s">
        <v>1206</v>
      </c>
      <c r="BA52" s="91" t="s">
        <v>1206</v>
      </c>
      <c r="BB52" s="91" t="s">
        <v>1206</v>
      </c>
      <c r="BC52" s="91" t="s">
        <v>1206</v>
      </c>
      <c r="BD52" s="91" t="s">
        <v>1206</v>
      </c>
      <c r="BE52" s="91" t="s">
        <v>1206</v>
      </c>
      <c r="BF52" s="91" t="s">
        <v>1206</v>
      </c>
      <c r="BG52" s="91" t="s">
        <v>1206</v>
      </c>
      <c r="BH52" s="92" t="s">
        <v>651</v>
      </c>
      <c r="BI52" s="92" t="s">
        <v>1206</v>
      </c>
      <c r="BJ52" s="92">
        <v>3</v>
      </c>
      <c r="BK52" s="92">
        <v>3</v>
      </c>
      <c r="BL52" s="92">
        <v>3</v>
      </c>
      <c r="BM52" s="92">
        <v>3</v>
      </c>
      <c r="BN52" s="92">
        <v>3</v>
      </c>
      <c r="BO52" s="285" t="s">
        <v>1206</v>
      </c>
      <c r="BP52" s="285" t="s">
        <v>1206</v>
      </c>
      <c r="BQ52" s="285" t="s">
        <v>1206</v>
      </c>
      <c r="BR52" s="92" t="s">
        <v>1206</v>
      </c>
      <c r="BS52" s="285" t="s">
        <v>1206</v>
      </c>
      <c r="BT52" s="285" t="s">
        <v>1206</v>
      </c>
      <c r="BU52" s="285" t="s">
        <v>1206</v>
      </c>
      <c r="BV52" s="285" t="s">
        <v>1206</v>
      </c>
      <c r="BW52" s="285" t="s">
        <v>1206</v>
      </c>
      <c r="BX52" s="285" t="s">
        <v>1206</v>
      </c>
      <c r="BY52" s="285" t="s">
        <v>1206</v>
      </c>
      <c r="BZ52" s="285" t="s">
        <v>1206</v>
      </c>
      <c r="CA52" s="285" t="s">
        <v>1206</v>
      </c>
      <c r="CB52" s="285" t="s">
        <v>1206</v>
      </c>
      <c r="CC52" s="285" t="s">
        <v>1206</v>
      </c>
      <c r="CD52" s="285" t="s">
        <v>1206</v>
      </c>
      <c r="CE52" s="285" t="s">
        <v>1206</v>
      </c>
      <c r="CF52" s="285" t="s">
        <v>1206</v>
      </c>
      <c r="CG52" s="285" t="s">
        <v>1206</v>
      </c>
      <c r="CH52" s="285" t="s">
        <v>1206</v>
      </c>
      <c r="CI52" s="285" t="s">
        <v>1206</v>
      </c>
      <c r="CJ52" s="285" t="s">
        <v>1206</v>
      </c>
      <c r="CK52" s="285" t="s">
        <v>1206</v>
      </c>
      <c r="CL52" s="99"/>
      <c r="CM52" s="99"/>
      <c r="CN52" s="99"/>
      <c r="CO52" s="99"/>
      <c r="CP52" s="99"/>
      <c r="CQ52" s="99"/>
      <c r="CR52" s="99"/>
      <c r="CS52" s="99"/>
      <c r="CT52" s="99"/>
      <c r="CU52" s="99"/>
      <c r="CV52" s="99"/>
      <c r="CW52" s="99"/>
      <c r="CX52" s="99"/>
      <c r="CY52" s="99"/>
      <c r="CZ52" s="99"/>
    </row>
    <row r="53" spans="1:104" ht="30" customHeight="1" x14ac:dyDescent="0.25">
      <c r="A53" s="97">
        <v>47</v>
      </c>
      <c r="B53" s="24" t="s">
        <v>652</v>
      </c>
      <c r="C53" s="97" t="s">
        <v>552</v>
      </c>
      <c r="D53" s="89">
        <v>44531</v>
      </c>
      <c r="E53" s="24">
        <v>8</v>
      </c>
      <c r="F53" s="24">
        <v>0</v>
      </c>
      <c r="G53" s="24">
        <v>8</v>
      </c>
      <c r="H53" s="24" t="s">
        <v>643</v>
      </c>
      <c r="I53" s="335" t="s">
        <v>1224</v>
      </c>
      <c r="J53" s="335" t="s">
        <v>1224</v>
      </c>
      <c r="K53" s="335" t="s">
        <v>1224</v>
      </c>
      <c r="L53" s="335" t="s">
        <v>1224</v>
      </c>
      <c r="M53" s="335" t="s">
        <v>1224</v>
      </c>
      <c r="N53" s="335" t="s">
        <v>1224</v>
      </c>
      <c r="O53" s="285">
        <v>3</v>
      </c>
      <c r="P53" s="285">
        <v>3</v>
      </c>
      <c r="Q53" s="285">
        <v>3</v>
      </c>
      <c r="R53" s="285">
        <v>3</v>
      </c>
      <c r="S53" s="285">
        <v>3</v>
      </c>
      <c r="T53" s="285">
        <v>2</v>
      </c>
      <c r="U53" s="285" t="s">
        <v>1206</v>
      </c>
      <c r="V53" s="285" t="s">
        <v>1206</v>
      </c>
      <c r="W53" s="285">
        <v>3</v>
      </c>
      <c r="X53" s="91" t="s">
        <v>1206</v>
      </c>
      <c r="Y53" s="285" t="s">
        <v>1206</v>
      </c>
      <c r="Z53" s="285" t="s">
        <v>1206</v>
      </c>
      <c r="AA53" s="285" t="s">
        <v>1206</v>
      </c>
      <c r="AB53" s="285" t="s">
        <v>1206</v>
      </c>
      <c r="AC53" s="285" t="s">
        <v>1206</v>
      </c>
      <c r="AD53" s="285" t="s">
        <v>1206</v>
      </c>
      <c r="AE53" s="285" t="s">
        <v>1206</v>
      </c>
      <c r="AF53" s="285" t="s">
        <v>1206</v>
      </c>
      <c r="AG53" s="285" t="s">
        <v>1206</v>
      </c>
      <c r="AH53" s="285" t="s">
        <v>1206</v>
      </c>
      <c r="AI53" s="285" t="s">
        <v>1206</v>
      </c>
      <c r="AJ53" s="285" t="s">
        <v>1206</v>
      </c>
      <c r="AK53" s="285" t="s">
        <v>1206</v>
      </c>
      <c r="AL53" s="285" t="s">
        <v>1206</v>
      </c>
      <c r="AM53" s="285" t="s">
        <v>1206</v>
      </c>
      <c r="AN53" s="285" t="s">
        <v>1206</v>
      </c>
      <c r="AO53" s="285" t="s">
        <v>1206</v>
      </c>
      <c r="AP53" s="285" t="s">
        <v>1206</v>
      </c>
      <c r="AQ53" s="285" t="s">
        <v>1206</v>
      </c>
      <c r="AR53" s="285" t="s">
        <v>1206</v>
      </c>
      <c r="AS53" s="285" t="s">
        <v>1206</v>
      </c>
      <c r="AT53" s="285" t="s">
        <v>1206</v>
      </c>
      <c r="AU53" s="285" t="s">
        <v>1206</v>
      </c>
      <c r="AV53" s="285" t="s">
        <v>1206</v>
      </c>
      <c r="AW53" s="285" t="s">
        <v>1206</v>
      </c>
      <c r="AX53" s="285" t="s">
        <v>1206</v>
      </c>
      <c r="AY53" s="285" t="s">
        <v>1206</v>
      </c>
      <c r="AZ53" s="285" t="s">
        <v>1206</v>
      </c>
      <c r="BA53" s="285" t="s">
        <v>1206</v>
      </c>
      <c r="BB53" s="285" t="s">
        <v>1206</v>
      </c>
      <c r="BC53" s="285" t="s">
        <v>1206</v>
      </c>
      <c r="BD53" s="285" t="s">
        <v>1206</v>
      </c>
      <c r="BE53" s="285" t="s">
        <v>1206</v>
      </c>
      <c r="BF53" s="285" t="s">
        <v>1206</v>
      </c>
      <c r="BG53" s="285" t="s">
        <v>1206</v>
      </c>
      <c r="BH53" s="285" t="s">
        <v>1206</v>
      </c>
      <c r="BI53" s="285">
        <v>3</v>
      </c>
      <c r="BJ53" s="285">
        <v>3</v>
      </c>
      <c r="BK53" s="285">
        <v>3</v>
      </c>
      <c r="BL53" s="285">
        <v>3</v>
      </c>
      <c r="BM53" s="285">
        <v>3</v>
      </c>
      <c r="BN53" s="285" t="s">
        <v>1206</v>
      </c>
      <c r="BO53" s="285" t="s">
        <v>1206</v>
      </c>
      <c r="BP53" s="285" t="s">
        <v>1206</v>
      </c>
      <c r="BQ53" s="285" t="s">
        <v>1206</v>
      </c>
      <c r="BR53" s="285" t="s">
        <v>1206</v>
      </c>
      <c r="BS53" s="285" t="s">
        <v>1206</v>
      </c>
      <c r="BT53" s="285" t="s">
        <v>1206</v>
      </c>
      <c r="BU53" s="285" t="s">
        <v>1206</v>
      </c>
      <c r="BV53" s="285" t="s">
        <v>1206</v>
      </c>
      <c r="BW53" s="285" t="s">
        <v>1206</v>
      </c>
      <c r="BX53" s="285" t="s">
        <v>1206</v>
      </c>
      <c r="BY53" s="285" t="s">
        <v>1206</v>
      </c>
      <c r="BZ53" s="285" t="s">
        <v>1206</v>
      </c>
      <c r="CA53" s="285" t="s">
        <v>1206</v>
      </c>
      <c r="CB53" s="285" t="s">
        <v>1206</v>
      </c>
      <c r="CC53" s="285" t="s">
        <v>1206</v>
      </c>
      <c r="CD53" s="285" t="s">
        <v>1206</v>
      </c>
      <c r="CE53" s="285" t="s">
        <v>1206</v>
      </c>
      <c r="CF53" s="285" t="s">
        <v>1206</v>
      </c>
      <c r="CG53" s="285" t="s">
        <v>1206</v>
      </c>
      <c r="CH53" s="285" t="s">
        <v>1206</v>
      </c>
      <c r="CI53" s="285" t="s">
        <v>1206</v>
      </c>
      <c r="CJ53" s="285" t="s">
        <v>1206</v>
      </c>
      <c r="CK53" s="285" t="s">
        <v>1206</v>
      </c>
      <c r="CL53" s="99"/>
      <c r="CM53" s="99"/>
      <c r="CN53" s="99"/>
      <c r="CO53" s="99"/>
      <c r="CP53" s="99"/>
      <c r="CQ53" s="99"/>
      <c r="CR53" s="99"/>
      <c r="CS53" s="99"/>
      <c r="CT53" s="99"/>
      <c r="CU53" s="99"/>
      <c r="CV53" s="99"/>
      <c r="CW53" s="99"/>
      <c r="CX53" s="99"/>
      <c r="CY53" s="99"/>
      <c r="CZ53" s="99"/>
    </row>
    <row r="54" spans="1:104" ht="30" customHeight="1" x14ac:dyDescent="0.25">
      <c r="A54" s="97">
        <v>48</v>
      </c>
      <c r="B54" s="24" t="s">
        <v>653</v>
      </c>
      <c r="C54" s="97" t="s">
        <v>552</v>
      </c>
      <c r="D54" s="89">
        <v>44543</v>
      </c>
      <c r="E54" s="24">
        <v>6</v>
      </c>
      <c r="F54" s="24">
        <v>0</v>
      </c>
      <c r="G54" s="24">
        <v>6</v>
      </c>
      <c r="H54" s="24" t="s">
        <v>138</v>
      </c>
      <c r="I54" s="335" t="s">
        <v>1224</v>
      </c>
      <c r="J54" s="335" t="s">
        <v>1224</v>
      </c>
      <c r="K54" s="335" t="s">
        <v>1224</v>
      </c>
      <c r="L54" s="335" t="s">
        <v>1224</v>
      </c>
      <c r="M54" s="335" t="s">
        <v>1224</v>
      </c>
      <c r="N54" s="335" t="s">
        <v>1224</v>
      </c>
      <c r="O54" s="285">
        <v>3</v>
      </c>
      <c r="P54" s="285">
        <v>3</v>
      </c>
      <c r="Q54" s="285">
        <v>3</v>
      </c>
      <c r="R54" s="285">
        <v>3</v>
      </c>
      <c r="S54" s="285">
        <v>3</v>
      </c>
      <c r="T54" s="285">
        <v>2</v>
      </c>
      <c r="U54" s="285" t="s">
        <v>1206</v>
      </c>
      <c r="V54" s="285" t="s">
        <v>1206</v>
      </c>
      <c r="W54" s="285">
        <v>3</v>
      </c>
      <c r="X54" s="91" t="s">
        <v>1206</v>
      </c>
      <c r="Y54" s="285" t="s">
        <v>1206</v>
      </c>
      <c r="Z54" s="285" t="s">
        <v>1206</v>
      </c>
      <c r="AA54" s="285" t="s">
        <v>1206</v>
      </c>
      <c r="AB54" s="285" t="s">
        <v>1206</v>
      </c>
      <c r="AC54" s="285" t="s">
        <v>1206</v>
      </c>
      <c r="AD54" s="285" t="s">
        <v>1206</v>
      </c>
      <c r="AE54" s="285" t="s">
        <v>1206</v>
      </c>
      <c r="AF54" s="285" t="s">
        <v>1206</v>
      </c>
      <c r="AG54" s="285" t="s">
        <v>1206</v>
      </c>
      <c r="AH54" s="285" t="s">
        <v>1206</v>
      </c>
      <c r="AI54" s="285" t="s">
        <v>1206</v>
      </c>
      <c r="AJ54" s="285" t="s">
        <v>1206</v>
      </c>
      <c r="AK54" s="285" t="s">
        <v>1206</v>
      </c>
      <c r="AL54" s="285" t="s">
        <v>1206</v>
      </c>
      <c r="AM54" s="285" t="s">
        <v>1206</v>
      </c>
      <c r="AN54" s="285" t="s">
        <v>1206</v>
      </c>
      <c r="AO54" s="285" t="s">
        <v>1206</v>
      </c>
      <c r="AP54" s="285" t="s">
        <v>1206</v>
      </c>
      <c r="AQ54" s="285" t="s">
        <v>1206</v>
      </c>
      <c r="AR54" s="285" t="s">
        <v>1206</v>
      </c>
      <c r="AS54" s="285" t="s">
        <v>1206</v>
      </c>
      <c r="AT54" s="285" t="s">
        <v>1206</v>
      </c>
      <c r="AU54" s="285" t="s">
        <v>1206</v>
      </c>
      <c r="AV54" s="285" t="s">
        <v>1206</v>
      </c>
      <c r="AW54" s="285" t="s">
        <v>1206</v>
      </c>
      <c r="AX54" s="285" t="s">
        <v>1206</v>
      </c>
      <c r="AY54" s="285" t="s">
        <v>1206</v>
      </c>
      <c r="AZ54" s="285" t="s">
        <v>1206</v>
      </c>
      <c r="BA54" s="285" t="s">
        <v>1206</v>
      </c>
      <c r="BB54" s="285" t="s">
        <v>1206</v>
      </c>
      <c r="BC54" s="285" t="s">
        <v>1206</v>
      </c>
      <c r="BD54" s="285" t="s">
        <v>1206</v>
      </c>
      <c r="BE54" s="285" t="s">
        <v>1206</v>
      </c>
      <c r="BF54" s="285" t="s">
        <v>1206</v>
      </c>
      <c r="BG54" s="285" t="s">
        <v>1206</v>
      </c>
      <c r="BH54" s="285" t="s">
        <v>1206</v>
      </c>
      <c r="BI54" s="285">
        <v>3</v>
      </c>
      <c r="BJ54" s="285">
        <v>3</v>
      </c>
      <c r="BK54" s="285">
        <v>3</v>
      </c>
      <c r="BL54" s="285">
        <v>3</v>
      </c>
      <c r="BM54" s="285">
        <v>3</v>
      </c>
      <c r="BN54" s="285" t="s">
        <v>1206</v>
      </c>
      <c r="BO54" s="285">
        <v>3</v>
      </c>
      <c r="BP54" s="285" t="s">
        <v>1206</v>
      </c>
      <c r="BQ54" s="285">
        <v>3</v>
      </c>
      <c r="BR54" s="285" t="s">
        <v>1206</v>
      </c>
      <c r="BS54" s="285" t="s">
        <v>1206</v>
      </c>
      <c r="BT54" s="285" t="s">
        <v>1206</v>
      </c>
      <c r="BU54" s="285" t="s">
        <v>1206</v>
      </c>
      <c r="BV54" s="285" t="s">
        <v>1206</v>
      </c>
      <c r="BW54" s="285" t="s">
        <v>1206</v>
      </c>
      <c r="BX54" s="285" t="s">
        <v>1206</v>
      </c>
      <c r="BY54" s="285" t="s">
        <v>1206</v>
      </c>
      <c r="BZ54" s="285" t="s">
        <v>1206</v>
      </c>
      <c r="CA54" s="285" t="s">
        <v>1206</v>
      </c>
      <c r="CB54" s="285" t="s">
        <v>1206</v>
      </c>
      <c r="CC54" s="285" t="s">
        <v>1206</v>
      </c>
      <c r="CD54" s="285" t="s">
        <v>1206</v>
      </c>
      <c r="CE54" s="285" t="s">
        <v>1206</v>
      </c>
      <c r="CF54" s="285" t="s">
        <v>1206</v>
      </c>
      <c r="CG54" s="285" t="s">
        <v>1206</v>
      </c>
      <c r="CH54" s="285" t="s">
        <v>1206</v>
      </c>
      <c r="CI54" s="285" t="s">
        <v>1206</v>
      </c>
      <c r="CJ54" s="285" t="s">
        <v>1206</v>
      </c>
      <c r="CK54" s="285" t="s">
        <v>1206</v>
      </c>
      <c r="CL54" s="99"/>
      <c r="CM54" s="99"/>
      <c r="CN54" s="99"/>
      <c r="CO54" s="99"/>
      <c r="CP54" s="99"/>
      <c r="CQ54" s="99"/>
      <c r="CR54" s="99"/>
      <c r="CS54" s="99"/>
      <c r="CT54" s="99"/>
      <c r="CU54" s="99"/>
      <c r="CV54" s="99"/>
      <c r="CW54" s="99"/>
      <c r="CX54" s="99"/>
      <c r="CY54" s="99"/>
      <c r="CZ54" s="99"/>
    </row>
    <row r="55" spans="1:104" ht="30" customHeight="1" x14ac:dyDescent="0.25">
      <c r="A55" s="97">
        <v>49</v>
      </c>
      <c r="B55" s="24" t="s">
        <v>654</v>
      </c>
      <c r="C55" s="97" t="s">
        <v>552</v>
      </c>
      <c r="D55" s="89">
        <v>44368</v>
      </c>
      <c r="E55" s="24">
        <v>5.2</v>
      </c>
      <c r="F55" s="24">
        <v>4</v>
      </c>
      <c r="G55" s="24">
        <v>5.6</v>
      </c>
      <c r="H55" s="24" t="s">
        <v>138</v>
      </c>
      <c r="I55" s="335" t="s">
        <v>1224</v>
      </c>
      <c r="J55" s="335" t="s">
        <v>1224</v>
      </c>
      <c r="K55" s="335" t="s">
        <v>1224</v>
      </c>
      <c r="L55" s="335" t="s">
        <v>1224</v>
      </c>
      <c r="M55" s="335" t="s">
        <v>1224</v>
      </c>
      <c r="N55" s="335" t="s">
        <v>1224</v>
      </c>
      <c r="O55" s="285">
        <v>3</v>
      </c>
      <c r="P55" s="285">
        <v>3</v>
      </c>
      <c r="Q55" s="285">
        <v>3</v>
      </c>
      <c r="R55" s="285" t="s">
        <v>1206</v>
      </c>
      <c r="S55" s="285">
        <v>3</v>
      </c>
      <c r="T55" s="285">
        <v>3</v>
      </c>
      <c r="U55" s="285" t="s">
        <v>1206</v>
      </c>
      <c r="V55" s="285" t="s">
        <v>1206</v>
      </c>
      <c r="W55" s="285" t="s">
        <v>1206</v>
      </c>
      <c r="X55" s="91" t="s">
        <v>1206</v>
      </c>
      <c r="Y55" s="285" t="s">
        <v>1206</v>
      </c>
      <c r="Z55" s="285" t="s">
        <v>1206</v>
      </c>
      <c r="AA55" s="285" t="s">
        <v>1206</v>
      </c>
      <c r="AB55" s="285" t="s">
        <v>1206</v>
      </c>
      <c r="AC55" s="285" t="s">
        <v>1206</v>
      </c>
      <c r="AD55" s="285" t="s">
        <v>1206</v>
      </c>
      <c r="AE55" s="285" t="s">
        <v>1206</v>
      </c>
      <c r="AF55" s="285" t="s">
        <v>1206</v>
      </c>
      <c r="AG55" s="285" t="s">
        <v>1206</v>
      </c>
      <c r="AH55" s="285" t="s">
        <v>1206</v>
      </c>
      <c r="AI55" s="285" t="s">
        <v>1206</v>
      </c>
      <c r="AJ55" s="285" t="s">
        <v>1206</v>
      </c>
      <c r="AK55" s="285" t="s">
        <v>1206</v>
      </c>
      <c r="AL55" s="285" t="s">
        <v>1206</v>
      </c>
      <c r="AM55" s="285" t="s">
        <v>1206</v>
      </c>
      <c r="AN55" s="285" t="s">
        <v>1206</v>
      </c>
      <c r="AO55" s="285" t="s">
        <v>1206</v>
      </c>
      <c r="AP55" s="285" t="s">
        <v>1206</v>
      </c>
      <c r="AQ55" s="285" t="s">
        <v>1206</v>
      </c>
      <c r="AR55" s="285" t="s">
        <v>1206</v>
      </c>
      <c r="AS55" s="285" t="s">
        <v>1206</v>
      </c>
      <c r="AT55" s="285" t="s">
        <v>1206</v>
      </c>
      <c r="AU55" s="285" t="s">
        <v>1206</v>
      </c>
      <c r="AV55" s="285" t="s">
        <v>1206</v>
      </c>
      <c r="AW55" s="285" t="s">
        <v>1206</v>
      </c>
      <c r="AX55" s="285" t="s">
        <v>1206</v>
      </c>
      <c r="AY55" s="285" t="s">
        <v>1206</v>
      </c>
      <c r="AZ55" s="285" t="s">
        <v>1206</v>
      </c>
      <c r="BA55" s="285" t="s">
        <v>1206</v>
      </c>
      <c r="BB55" s="285" t="s">
        <v>1206</v>
      </c>
      <c r="BC55" s="285" t="s">
        <v>1206</v>
      </c>
      <c r="BD55" s="285" t="s">
        <v>1206</v>
      </c>
      <c r="BE55" s="285" t="s">
        <v>1206</v>
      </c>
      <c r="BF55" s="285" t="s">
        <v>1206</v>
      </c>
      <c r="BG55" s="285" t="s">
        <v>1206</v>
      </c>
      <c r="BH55" s="285" t="s">
        <v>1206</v>
      </c>
      <c r="BI55" s="285">
        <v>3</v>
      </c>
      <c r="BJ55" s="285">
        <v>3</v>
      </c>
      <c r="BK55" s="285" t="s">
        <v>1206</v>
      </c>
      <c r="BL55" s="285">
        <v>3</v>
      </c>
      <c r="BM55" s="285">
        <v>3</v>
      </c>
      <c r="BN55" s="285" t="s">
        <v>1206</v>
      </c>
      <c r="BO55" s="285" t="s">
        <v>1206</v>
      </c>
      <c r="BP55" s="285" t="s">
        <v>1206</v>
      </c>
      <c r="BQ55" s="285" t="s">
        <v>1206</v>
      </c>
      <c r="BR55" s="285" t="s">
        <v>1206</v>
      </c>
      <c r="BS55" s="285" t="s">
        <v>1206</v>
      </c>
      <c r="BT55" s="285" t="s">
        <v>1206</v>
      </c>
      <c r="BU55" s="285" t="s">
        <v>1206</v>
      </c>
      <c r="BV55" s="285" t="s">
        <v>1206</v>
      </c>
      <c r="BW55" s="285" t="s">
        <v>1206</v>
      </c>
      <c r="BX55" s="285" t="s">
        <v>1206</v>
      </c>
      <c r="BY55" s="285" t="s">
        <v>1206</v>
      </c>
      <c r="BZ55" s="285" t="s">
        <v>1206</v>
      </c>
      <c r="CA55" s="285" t="s">
        <v>1206</v>
      </c>
      <c r="CB55" s="285" t="s">
        <v>1206</v>
      </c>
      <c r="CC55" s="285" t="s">
        <v>1206</v>
      </c>
      <c r="CD55" s="285" t="s">
        <v>1206</v>
      </c>
      <c r="CE55" s="285" t="s">
        <v>1206</v>
      </c>
      <c r="CF55" s="285" t="s">
        <v>1206</v>
      </c>
      <c r="CG55" s="285" t="s">
        <v>1206</v>
      </c>
      <c r="CH55" s="285" t="s">
        <v>1206</v>
      </c>
      <c r="CI55" s="285" t="s">
        <v>1206</v>
      </c>
      <c r="CJ55" s="285" t="s">
        <v>1206</v>
      </c>
      <c r="CK55" s="285" t="s">
        <v>1206</v>
      </c>
      <c r="CL55" s="99"/>
      <c r="CM55" s="99"/>
      <c r="CN55" s="99"/>
      <c r="CO55" s="99"/>
      <c r="CP55" s="99"/>
      <c r="CQ55" s="99"/>
      <c r="CR55" s="99"/>
      <c r="CS55" s="99"/>
      <c r="CT55" s="99"/>
      <c r="CU55" s="99"/>
      <c r="CV55" s="99"/>
      <c r="CW55" s="99"/>
      <c r="CX55" s="99"/>
      <c r="CY55" s="99"/>
      <c r="CZ55" s="99"/>
    </row>
    <row r="56" spans="1:104" ht="30" customHeight="1" x14ac:dyDescent="0.25">
      <c r="A56" s="97">
        <v>50</v>
      </c>
      <c r="B56" s="24" t="s">
        <v>655</v>
      </c>
      <c r="C56" s="97" t="s">
        <v>552</v>
      </c>
      <c r="D56" s="89">
        <v>44375</v>
      </c>
      <c r="E56" s="24">
        <v>5</v>
      </c>
      <c r="F56" s="24">
        <v>2</v>
      </c>
      <c r="G56" s="24">
        <v>5.2</v>
      </c>
      <c r="H56" s="24" t="s">
        <v>138</v>
      </c>
      <c r="I56" s="335" t="s">
        <v>1224</v>
      </c>
      <c r="J56" s="335" t="s">
        <v>1224</v>
      </c>
      <c r="K56" s="335" t="s">
        <v>1224</v>
      </c>
      <c r="L56" s="335" t="s">
        <v>1224</v>
      </c>
      <c r="M56" s="335" t="s">
        <v>1224</v>
      </c>
      <c r="N56" s="335" t="s">
        <v>1224</v>
      </c>
      <c r="O56" s="285">
        <v>3</v>
      </c>
      <c r="P56" s="285">
        <v>3</v>
      </c>
      <c r="Q56" s="285">
        <v>3</v>
      </c>
      <c r="R56" s="285" t="s">
        <v>1206</v>
      </c>
      <c r="S56" s="285">
        <v>3</v>
      </c>
      <c r="T56" s="285">
        <v>3</v>
      </c>
      <c r="U56" s="285" t="s">
        <v>1206</v>
      </c>
      <c r="V56" s="285" t="s">
        <v>1206</v>
      </c>
      <c r="W56" s="285" t="s">
        <v>1206</v>
      </c>
      <c r="X56" s="91" t="s">
        <v>1206</v>
      </c>
      <c r="Y56" s="285" t="s">
        <v>1206</v>
      </c>
      <c r="Z56" s="285" t="s">
        <v>1206</v>
      </c>
      <c r="AA56" s="285" t="s">
        <v>1206</v>
      </c>
      <c r="AB56" s="285" t="s">
        <v>1206</v>
      </c>
      <c r="AC56" s="285" t="s">
        <v>1206</v>
      </c>
      <c r="AD56" s="285" t="s">
        <v>1206</v>
      </c>
      <c r="AE56" s="285" t="s">
        <v>1206</v>
      </c>
      <c r="AF56" s="285" t="s">
        <v>1206</v>
      </c>
      <c r="AG56" s="285" t="s">
        <v>1206</v>
      </c>
      <c r="AH56" s="285" t="s">
        <v>1206</v>
      </c>
      <c r="AI56" s="285" t="s">
        <v>1206</v>
      </c>
      <c r="AJ56" s="285" t="s">
        <v>1206</v>
      </c>
      <c r="AK56" s="285" t="s">
        <v>1206</v>
      </c>
      <c r="AL56" s="285" t="s">
        <v>1206</v>
      </c>
      <c r="AM56" s="285" t="s">
        <v>1206</v>
      </c>
      <c r="AN56" s="285" t="s">
        <v>1206</v>
      </c>
      <c r="AO56" s="285" t="s">
        <v>1206</v>
      </c>
      <c r="AP56" s="285" t="s">
        <v>1206</v>
      </c>
      <c r="AQ56" s="285" t="s">
        <v>1206</v>
      </c>
      <c r="AR56" s="285" t="s">
        <v>1206</v>
      </c>
      <c r="AS56" s="285" t="s">
        <v>1206</v>
      </c>
      <c r="AT56" s="285" t="s">
        <v>1206</v>
      </c>
      <c r="AU56" s="285" t="s">
        <v>1206</v>
      </c>
      <c r="AV56" s="285" t="s">
        <v>1206</v>
      </c>
      <c r="AW56" s="285" t="s">
        <v>1206</v>
      </c>
      <c r="AX56" s="285" t="s">
        <v>1206</v>
      </c>
      <c r="AY56" s="285" t="s">
        <v>1206</v>
      </c>
      <c r="AZ56" s="285" t="s">
        <v>1206</v>
      </c>
      <c r="BA56" s="285" t="s">
        <v>1206</v>
      </c>
      <c r="BB56" s="285" t="s">
        <v>1206</v>
      </c>
      <c r="BC56" s="285" t="s">
        <v>1206</v>
      </c>
      <c r="BD56" s="285" t="s">
        <v>1206</v>
      </c>
      <c r="BE56" s="285" t="s">
        <v>1206</v>
      </c>
      <c r="BF56" s="285" t="s">
        <v>1206</v>
      </c>
      <c r="BG56" s="285" t="s">
        <v>1206</v>
      </c>
      <c r="BH56" s="285" t="s">
        <v>1206</v>
      </c>
      <c r="BI56" s="285">
        <v>3</v>
      </c>
      <c r="BJ56" s="285">
        <v>3</v>
      </c>
      <c r="BK56" s="285">
        <v>3</v>
      </c>
      <c r="BL56" s="285">
        <v>3</v>
      </c>
      <c r="BM56" s="285">
        <v>3</v>
      </c>
      <c r="BN56" s="285" t="s">
        <v>1206</v>
      </c>
      <c r="BO56" s="285">
        <v>3</v>
      </c>
      <c r="BP56" s="285" t="s">
        <v>1206</v>
      </c>
      <c r="BQ56" s="285" t="s">
        <v>1206</v>
      </c>
      <c r="BR56" s="285" t="s">
        <v>1206</v>
      </c>
      <c r="BS56" s="285">
        <v>3</v>
      </c>
      <c r="BT56" s="285" t="s">
        <v>1206</v>
      </c>
      <c r="BU56" s="285" t="s">
        <v>1206</v>
      </c>
      <c r="BV56" s="285" t="s">
        <v>1206</v>
      </c>
      <c r="BW56" s="285" t="s">
        <v>1206</v>
      </c>
      <c r="BX56" s="285" t="s">
        <v>1206</v>
      </c>
      <c r="BY56" s="285" t="s">
        <v>1206</v>
      </c>
      <c r="BZ56" s="285" t="s">
        <v>1206</v>
      </c>
      <c r="CA56" s="285" t="s">
        <v>1206</v>
      </c>
      <c r="CB56" s="285" t="s">
        <v>1206</v>
      </c>
      <c r="CC56" s="285" t="s">
        <v>1206</v>
      </c>
      <c r="CD56" s="285" t="s">
        <v>1206</v>
      </c>
      <c r="CE56" s="285" t="s">
        <v>1206</v>
      </c>
      <c r="CF56" s="285" t="s">
        <v>1206</v>
      </c>
      <c r="CG56" s="285" t="s">
        <v>1206</v>
      </c>
      <c r="CH56" s="285" t="s">
        <v>1206</v>
      </c>
      <c r="CI56" s="285" t="s">
        <v>1206</v>
      </c>
      <c r="CJ56" s="285" t="s">
        <v>1206</v>
      </c>
      <c r="CK56" s="285" t="s">
        <v>1206</v>
      </c>
      <c r="CL56" s="99"/>
      <c r="CM56" s="99"/>
      <c r="CN56" s="99"/>
      <c r="CO56" s="99"/>
      <c r="CP56" s="99"/>
      <c r="CQ56" s="99"/>
      <c r="CR56" s="99"/>
      <c r="CS56" s="99"/>
      <c r="CT56" s="99"/>
      <c r="CU56" s="99"/>
      <c r="CV56" s="99"/>
      <c r="CW56" s="99"/>
      <c r="CX56" s="99"/>
      <c r="CY56" s="99"/>
      <c r="CZ56" s="99"/>
    </row>
    <row r="57" spans="1:104" ht="30" customHeight="1" x14ac:dyDescent="0.25">
      <c r="A57" s="97">
        <v>51</v>
      </c>
      <c r="B57" s="24" t="s">
        <v>656</v>
      </c>
      <c r="C57" s="97" t="s">
        <v>552</v>
      </c>
      <c r="D57" s="89">
        <v>44508</v>
      </c>
      <c r="E57" s="24">
        <v>6</v>
      </c>
      <c r="F57" s="24">
        <v>3</v>
      </c>
      <c r="G57" s="24">
        <v>6.3</v>
      </c>
      <c r="H57" s="24" t="s">
        <v>138</v>
      </c>
      <c r="I57" s="335" t="s">
        <v>1224</v>
      </c>
      <c r="J57" s="335" t="s">
        <v>1224</v>
      </c>
      <c r="K57" s="335" t="s">
        <v>1224</v>
      </c>
      <c r="L57" s="335" t="s">
        <v>1224</v>
      </c>
      <c r="M57" s="335" t="s">
        <v>1224</v>
      </c>
      <c r="N57" s="335" t="s">
        <v>1224</v>
      </c>
      <c r="O57" s="285">
        <v>2</v>
      </c>
      <c r="P57" s="285">
        <v>2</v>
      </c>
      <c r="Q57" s="285">
        <v>2</v>
      </c>
      <c r="R57" s="285">
        <v>2</v>
      </c>
      <c r="S57" s="285">
        <v>2</v>
      </c>
      <c r="T57" s="285" t="s">
        <v>1206</v>
      </c>
      <c r="U57" s="285" t="s">
        <v>1206</v>
      </c>
      <c r="V57" s="285" t="s">
        <v>1206</v>
      </c>
      <c r="W57" s="285" t="s">
        <v>1206</v>
      </c>
      <c r="X57" s="91" t="s">
        <v>1206</v>
      </c>
      <c r="Y57" s="285" t="s">
        <v>1206</v>
      </c>
      <c r="Z57" s="285" t="s">
        <v>1206</v>
      </c>
      <c r="AA57" s="285" t="s">
        <v>1206</v>
      </c>
      <c r="AB57" s="285" t="s">
        <v>1206</v>
      </c>
      <c r="AC57" s="285" t="s">
        <v>1206</v>
      </c>
      <c r="AD57" s="285" t="s">
        <v>1206</v>
      </c>
      <c r="AE57" s="285" t="s">
        <v>1206</v>
      </c>
      <c r="AF57" s="285" t="s">
        <v>1206</v>
      </c>
      <c r="AG57" s="285" t="s">
        <v>1206</v>
      </c>
      <c r="AH57" s="285" t="s">
        <v>1206</v>
      </c>
      <c r="AI57" s="285" t="s">
        <v>1206</v>
      </c>
      <c r="AJ57" s="285" t="s">
        <v>1206</v>
      </c>
      <c r="AK57" s="285" t="s">
        <v>1206</v>
      </c>
      <c r="AL57" s="285" t="s">
        <v>1206</v>
      </c>
      <c r="AM57" s="285" t="s">
        <v>1206</v>
      </c>
      <c r="AN57" s="285" t="s">
        <v>1206</v>
      </c>
      <c r="AO57" s="285" t="s">
        <v>1206</v>
      </c>
      <c r="AP57" s="285" t="s">
        <v>1206</v>
      </c>
      <c r="AQ57" s="285" t="s">
        <v>1206</v>
      </c>
      <c r="AR57" s="285" t="s">
        <v>1206</v>
      </c>
      <c r="AS57" s="285" t="s">
        <v>1206</v>
      </c>
      <c r="AT57" s="285" t="s">
        <v>1206</v>
      </c>
      <c r="AU57" s="285" t="s">
        <v>1206</v>
      </c>
      <c r="AV57" s="285" t="s">
        <v>1206</v>
      </c>
      <c r="AW57" s="285" t="s">
        <v>1206</v>
      </c>
      <c r="AX57" s="285" t="s">
        <v>1206</v>
      </c>
      <c r="AY57" s="285" t="s">
        <v>1206</v>
      </c>
      <c r="AZ57" s="285" t="s">
        <v>1206</v>
      </c>
      <c r="BA57" s="285" t="s">
        <v>1206</v>
      </c>
      <c r="BB57" s="285" t="s">
        <v>1206</v>
      </c>
      <c r="BC57" s="285" t="s">
        <v>1206</v>
      </c>
      <c r="BD57" s="285" t="s">
        <v>1206</v>
      </c>
      <c r="BE57" s="285" t="s">
        <v>1206</v>
      </c>
      <c r="BF57" s="285" t="s">
        <v>1206</v>
      </c>
      <c r="BG57" s="285" t="s">
        <v>1206</v>
      </c>
      <c r="BH57" s="285">
        <v>2</v>
      </c>
      <c r="BI57" s="285">
        <v>2</v>
      </c>
      <c r="BJ57" s="285">
        <v>2</v>
      </c>
      <c r="BK57" s="285" t="s">
        <v>1206</v>
      </c>
      <c r="BL57" s="285" t="s">
        <v>1206</v>
      </c>
      <c r="BM57" s="285" t="s">
        <v>1206</v>
      </c>
      <c r="BN57" s="285" t="s">
        <v>1206</v>
      </c>
      <c r="BO57" s="285" t="s">
        <v>1206</v>
      </c>
      <c r="BP57" s="285" t="s">
        <v>1206</v>
      </c>
      <c r="BQ57" s="285" t="s">
        <v>1206</v>
      </c>
      <c r="BR57" s="285" t="s">
        <v>1206</v>
      </c>
      <c r="BS57" s="285" t="s">
        <v>1206</v>
      </c>
      <c r="BT57" s="285" t="s">
        <v>1206</v>
      </c>
      <c r="BU57" s="285" t="s">
        <v>1206</v>
      </c>
      <c r="BV57" s="285" t="s">
        <v>1206</v>
      </c>
      <c r="BW57" s="285" t="s">
        <v>1206</v>
      </c>
      <c r="BX57" s="285" t="s">
        <v>1206</v>
      </c>
      <c r="BY57" s="285" t="s">
        <v>1206</v>
      </c>
      <c r="BZ57" s="285" t="s">
        <v>1206</v>
      </c>
      <c r="CA57" s="285" t="s">
        <v>1206</v>
      </c>
      <c r="CB57" s="285" t="s">
        <v>1206</v>
      </c>
      <c r="CC57" s="285" t="s">
        <v>1206</v>
      </c>
      <c r="CD57" s="285" t="s">
        <v>1206</v>
      </c>
      <c r="CE57" s="285" t="s">
        <v>1206</v>
      </c>
      <c r="CF57" s="285" t="s">
        <v>1206</v>
      </c>
      <c r="CG57" s="285" t="s">
        <v>1206</v>
      </c>
      <c r="CH57" s="285" t="s">
        <v>1206</v>
      </c>
      <c r="CI57" s="285" t="s">
        <v>1206</v>
      </c>
      <c r="CJ57" s="285" t="s">
        <v>1206</v>
      </c>
      <c r="CK57" s="285" t="s">
        <v>1206</v>
      </c>
      <c r="CL57" s="99"/>
      <c r="CM57" s="99"/>
      <c r="CN57" s="99"/>
      <c r="CO57" s="99"/>
      <c r="CP57" s="99"/>
      <c r="CQ57" s="99"/>
      <c r="CR57" s="99"/>
      <c r="CS57" s="99"/>
      <c r="CT57" s="99"/>
      <c r="CU57" s="99"/>
      <c r="CV57" s="99"/>
      <c r="CW57" s="99"/>
      <c r="CX57" s="99"/>
      <c r="CY57" s="99"/>
      <c r="CZ57" s="99"/>
    </row>
    <row r="58" spans="1:104" ht="30" customHeight="1" x14ac:dyDescent="0.25">
      <c r="A58" s="97">
        <v>52</v>
      </c>
      <c r="B58" s="24" t="s">
        <v>657</v>
      </c>
      <c r="C58" s="97" t="s">
        <v>552</v>
      </c>
      <c r="D58" s="89">
        <v>44489</v>
      </c>
      <c r="E58" s="24">
        <v>3.3</v>
      </c>
      <c r="F58" s="24">
        <v>2</v>
      </c>
      <c r="G58" s="24">
        <v>3.5</v>
      </c>
      <c r="H58" s="24" t="s">
        <v>138</v>
      </c>
      <c r="I58" s="335" t="s">
        <v>1224</v>
      </c>
      <c r="J58" s="335" t="s">
        <v>1224</v>
      </c>
      <c r="K58" s="335" t="s">
        <v>1224</v>
      </c>
      <c r="L58" s="335" t="s">
        <v>1224</v>
      </c>
      <c r="M58" s="335" t="s">
        <v>1224</v>
      </c>
      <c r="N58" s="335" t="s">
        <v>1224</v>
      </c>
      <c r="O58" s="285">
        <v>2</v>
      </c>
      <c r="P58" s="285">
        <v>2</v>
      </c>
      <c r="Q58" s="285">
        <v>2</v>
      </c>
      <c r="R58" s="285">
        <v>2</v>
      </c>
      <c r="S58" s="285">
        <v>2</v>
      </c>
      <c r="T58" s="285" t="s">
        <v>1206</v>
      </c>
      <c r="U58" s="285" t="s">
        <v>1206</v>
      </c>
      <c r="V58" s="285" t="s">
        <v>1206</v>
      </c>
      <c r="W58" s="285" t="s">
        <v>1206</v>
      </c>
      <c r="X58" s="91" t="s">
        <v>1206</v>
      </c>
      <c r="Y58" s="285" t="s">
        <v>1206</v>
      </c>
      <c r="Z58" s="285" t="s">
        <v>1206</v>
      </c>
      <c r="AA58" s="285" t="s">
        <v>1206</v>
      </c>
      <c r="AB58" s="285" t="s">
        <v>1206</v>
      </c>
      <c r="AC58" s="285" t="s">
        <v>1206</v>
      </c>
      <c r="AD58" s="285" t="s">
        <v>1206</v>
      </c>
      <c r="AE58" s="285" t="s">
        <v>1206</v>
      </c>
      <c r="AF58" s="285" t="s">
        <v>1206</v>
      </c>
      <c r="AG58" s="285" t="s">
        <v>1206</v>
      </c>
      <c r="AH58" s="285" t="s">
        <v>1206</v>
      </c>
      <c r="AI58" s="285" t="s">
        <v>1206</v>
      </c>
      <c r="AJ58" s="285" t="s">
        <v>1206</v>
      </c>
      <c r="AK58" s="285" t="s">
        <v>1206</v>
      </c>
      <c r="AL58" s="285" t="s">
        <v>1206</v>
      </c>
      <c r="AM58" s="285" t="s">
        <v>1206</v>
      </c>
      <c r="AN58" s="285" t="s">
        <v>1206</v>
      </c>
      <c r="AO58" s="285" t="s">
        <v>1206</v>
      </c>
      <c r="AP58" s="285" t="s">
        <v>1206</v>
      </c>
      <c r="AQ58" s="285" t="s">
        <v>1206</v>
      </c>
      <c r="AR58" s="285" t="s">
        <v>1206</v>
      </c>
      <c r="AS58" s="285" t="s">
        <v>1206</v>
      </c>
      <c r="AT58" s="285" t="s">
        <v>1206</v>
      </c>
      <c r="AU58" s="285" t="s">
        <v>1206</v>
      </c>
      <c r="AV58" s="285" t="s">
        <v>1206</v>
      </c>
      <c r="AW58" s="285" t="s">
        <v>1206</v>
      </c>
      <c r="AX58" s="285" t="s">
        <v>1206</v>
      </c>
      <c r="AY58" s="285" t="s">
        <v>1206</v>
      </c>
      <c r="AZ58" s="285" t="s">
        <v>1206</v>
      </c>
      <c r="BA58" s="285" t="s">
        <v>1206</v>
      </c>
      <c r="BB58" s="285" t="s">
        <v>1206</v>
      </c>
      <c r="BC58" s="285" t="s">
        <v>1206</v>
      </c>
      <c r="BD58" s="285" t="s">
        <v>1206</v>
      </c>
      <c r="BE58" s="285" t="s">
        <v>1206</v>
      </c>
      <c r="BF58" s="285" t="s">
        <v>1206</v>
      </c>
      <c r="BG58" s="285" t="s">
        <v>1206</v>
      </c>
      <c r="BH58" s="285" t="s">
        <v>1206</v>
      </c>
      <c r="BI58" s="285" t="s">
        <v>1206</v>
      </c>
      <c r="BJ58" s="285" t="s">
        <v>1206</v>
      </c>
      <c r="BK58" s="285" t="s">
        <v>1206</v>
      </c>
      <c r="BL58" s="285" t="s">
        <v>1206</v>
      </c>
      <c r="BM58" s="285" t="s">
        <v>1206</v>
      </c>
      <c r="BN58" s="285" t="s">
        <v>1206</v>
      </c>
      <c r="BO58" s="285" t="s">
        <v>1206</v>
      </c>
      <c r="BP58" s="285" t="s">
        <v>1206</v>
      </c>
      <c r="BQ58" s="285" t="s">
        <v>1206</v>
      </c>
      <c r="BR58" s="285" t="s">
        <v>1206</v>
      </c>
      <c r="BS58" s="285" t="s">
        <v>1206</v>
      </c>
      <c r="BT58" s="285" t="s">
        <v>1206</v>
      </c>
      <c r="BU58" s="285" t="s">
        <v>1206</v>
      </c>
      <c r="BV58" s="285" t="s">
        <v>1206</v>
      </c>
      <c r="BW58" s="285" t="s">
        <v>1206</v>
      </c>
      <c r="BX58" s="285" t="s">
        <v>1206</v>
      </c>
      <c r="BY58" s="285" t="s">
        <v>1206</v>
      </c>
      <c r="BZ58" s="285" t="s">
        <v>1206</v>
      </c>
      <c r="CA58" s="285" t="s">
        <v>1206</v>
      </c>
      <c r="CB58" s="285" t="s">
        <v>1206</v>
      </c>
      <c r="CC58" s="285" t="s">
        <v>1206</v>
      </c>
      <c r="CD58" s="285" t="s">
        <v>1206</v>
      </c>
      <c r="CE58" s="285" t="s">
        <v>1206</v>
      </c>
      <c r="CF58" s="285" t="s">
        <v>1206</v>
      </c>
      <c r="CG58" s="285" t="s">
        <v>1206</v>
      </c>
      <c r="CH58" s="285" t="s">
        <v>1206</v>
      </c>
      <c r="CI58" s="285" t="s">
        <v>1206</v>
      </c>
      <c r="CJ58" s="285" t="s">
        <v>1206</v>
      </c>
      <c r="CK58" s="285" t="s">
        <v>1206</v>
      </c>
      <c r="CL58" s="99"/>
      <c r="CM58" s="99"/>
      <c r="CN58" s="99"/>
      <c r="CO58" s="99"/>
      <c r="CP58" s="99"/>
      <c r="CQ58" s="99"/>
      <c r="CR58" s="99"/>
      <c r="CS58" s="99"/>
      <c r="CT58" s="99"/>
      <c r="CU58" s="99"/>
      <c r="CV58" s="99"/>
      <c r="CW58" s="99"/>
      <c r="CX58" s="99"/>
      <c r="CY58" s="99"/>
      <c r="CZ58" s="99"/>
    </row>
    <row r="59" spans="1:104" ht="30" customHeight="1" x14ac:dyDescent="0.25">
      <c r="A59" s="97">
        <v>53</v>
      </c>
      <c r="B59" s="24" t="s">
        <v>658</v>
      </c>
      <c r="C59" s="97" t="s">
        <v>552</v>
      </c>
      <c r="D59" s="89">
        <v>44531</v>
      </c>
      <c r="E59" s="24">
        <v>2.6</v>
      </c>
      <c r="F59" s="24">
        <v>0</v>
      </c>
      <c r="G59" s="24">
        <v>2.6</v>
      </c>
      <c r="H59" s="24" t="s">
        <v>138</v>
      </c>
      <c r="I59" s="335" t="s">
        <v>1224</v>
      </c>
      <c r="J59" s="335" t="s">
        <v>1224</v>
      </c>
      <c r="K59" s="335" t="s">
        <v>1224</v>
      </c>
      <c r="L59" s="335" t="s">
        <v>1224</v>
      </c>
      <c r="M59" s="335" t="s">
        <v>1224</v>
      </c>
      <c r="N59" s="335" t="s">
        <v>1224</v>
      </c>
      <c r="O59" s="91">
        <v>3</v>
      </c>
      <c r="P59" s="91">
        <v>3</v>
      </c>
      <c r="Q59" s="91">
        <v>3</v>
      </c>
      <c r="R59" s="91" t="s">
        <v>1206</v>
      </c>
      <c r="S59" s="91">
        <v>3</v>
      </c>
      <c r="T59" s="285">
        <v>2</v>
      </c>
      <c r="U59" s="285" t="s">
        <v>1206</v>
      </c>
      <c r="V59" s="285" t="s">
        <v>1206</v>
      </c>
      <c r="W59" s="285" t="s">
        <v>1206</v>
      </c>
      <c r="X59" s="91" t="s">
        <v>1206</v>
      </c>
      <c r="Y59" s="285" t="s">
        <v>1206</v>
      </c>
      <c r="Z59" s="285" t="s">
        <v>1206</v>
      </c>
      <c r="AA59" s="285" t="s">
        <v>1206</v>
      </c>
      <c r="AB59" s="285" t="s">
        <v>1206</v>
      </c>
      <c r="AC59" s="285" t="s">
        <v>1206</v>
      </c>
      <c r="AD59" s="285" t="s">
        <v>1206</v>
      </c>
      <c r="AE59" s="285" t="s">
        <v>1206</v>
      </c>
      <c r="AF59" s="285" t="s">
        <v>1206</v>
      </c>
      <c r="AG59" s="285" t="s">
        <v>1206</v>
      </c>
      <c r="AH59" s="285" t="s">
        <v>1206</v>
      </c>
      <c r="AI59" s="285" t="s">
        <v>1206</v>
      </c>
      <c r="AJ59" s="285" t="s">
        <v>1206</v>
      </c>
      <c r="AK59" s="285" t="s">
        <v>1206</v>
      </c>
      <c r="AL59" s="285" t="s">
        <v>1206</v>
      </c>
      <c r="AM59" s="285" t="s">
        <v>1206</v>
      </c>
      <c r="AN59" s="285" t="s">
        <v>1206</v>
      </c>
      <c r="AO59" s="285" t="s">
        <v>1206</v>
      </c>
      <c r="AP59" s="285" t="s">
        <v>1206</v>
      </c>
      <c r="AQ59" s="285" t="s">
        <v>1206</v>
      </c>
      <c r="AR59" s="285" t="s">
        <v>1206</v>
      </c>
      <c r="AS59" s="285" t="s">
        <v>1206</v>
      </c>
      <c r="AT59" s="285" t="s">
        <v>1206</v>
      </c>
      <c r="AU59" s="285" t="s">
        <v>1206</v>
      </c>
      <c r="AV59" s="285" t="s">
        <v>1206</v>
      </c>
      <c r="AW59" s="285" t="s">
        <v>1206</v>
      </c>
      <c r="AX59" s="285" t="s">
        <v>1206</v>
      </c>
      <c r="AY59" s="285" t="s">
        <v>1206</v>
      </c>
      <c r="AZ59" s="285" t="s">
        <v>1206</v>
      </c>
      <c r="BA59" s="285" t="s">
        <v>1206</v>
      </c>
      <c r="BB59" s="285" t="s">
        <v>1206</v>
      </c>
      <c r="BC59" s="285" t="s">
        <v>1206</v>
      </c>
      <c r="BD59" s="285" t="s">
        <v>1206</v>
      </c>
      <c r="BE59" s="285" t="s">
        <v>1206</v>
      </c>
      <c r="BF59" s="285" t="s">
        <v>1206</v>
      </c>
      <c r="BG59" s="285" t="s">
        <v>1206</v>
      </c>
      <c r="BH59" s="92" t="s">
        <v>1206</v>
      </c>
      <c r="BI59" s="92">
        <v>3</v>
      </c>
      <c r="BJ59" s="92">
        <v>3</v>
      </c>
      <c r="BK59" s="92">
        <v>3</v>
      </c>
      <c r="BL59" s="92" t="s">
        <v>1206</v>
      </c>
      <c r="BM59" s="285" t="s">
        <v>1206</v>
      </c>
      <c r="BN59" s="92" t="s">
        <v>1206</v>
      </c>
      <c r="BO59" s="285" t="s">
        <v>1206</v>
      </c>
      <c r="BP59" s="92" t="s">
        <v>1206</v>
      </c>
      <c r="BQ59" s="285" t="s">
        <v>1206</v>
      </c>
      <c r="BR59" s="92" t="s">
        <v>1206</v>
      </c>
      <c r="BS59" s="285" t="s">
        <v>1206</v>
      </c>
      <c r="BT59" s="285" t="s">
        <v>1206</v>
      </c>
      <c r="BU59" s="285" t="s">
        <v>1206</v>
      </c>
      <c r="BV59" s="285" t="s">
        <v>1206</v>
      </c>
      <c r="BW59" s="285" t="s">
        <v>1206</v>
      </c>
      <c r="BX59" s="285" t="s">
        <v>1206</v>
      </c>
      <c r="BY59" s="285" t="s">
        <v>1206</v>
      </c>
      <c r="BZ59" s="285" t="s">
        <v>1206</v>
      </c>
      <c r="CA59" s="285" t="s">
        <v>1206</v>
      </c>
      <c r="CB59" s="285" t="s">
        <v>1206</v>
      </c>
      <c r="CC59" s="285" t="s">
        <v>1206</v>
      </c>
      <c r="CD59" s="285" t="s">
        <v>1206</v>
      </c>
      <c r="CE59" s="285" t="s">
        <v>1206</v>
      </c>
      <c r="CF59" s="285" t="s">
        <v>1206</v>
      </c>
      <c r="CG59" s="285" t="s">
        <v>1206</v>
      </c>
      <c r="CH59" s="285" t="s">
        <v>1206</v>
      </c>
      <c r="CI59" s="285" t="s">
        <v>1206</v>
      </c>
      <c r="CJ59" s="285" t="s">
        <v>1206</v>
      </c>
      <c r="CK59" s="285" t="s">
        <v>1206</v>
      </c>
      <c r="CL59" s="99"/>
      <c r="CM59" s="99"/>
      <c r="CN59" s="99"/>
      <c r="CO59" s="99"/>
      <c r="CP59" s="99"/>
      <c r="CQ59" s="99"/>
      <c r="CR59" s="99"/>
      <c r="CS59" s="99"/>
      <c r="CT59" s="99"/>
      <c r="CU59" s="99"/>
      <c r="CV59" s="99"/>
      <c r="CW59" s="99"/>
      <c r="CX59" s="99"/>
      <c r="CY59" s="99"/>
      <c r="CZ59" s="99"/>
    </row>
    <row r="60" spans="1:104" ht="30" customHeight="1" x14ac:dyDescent="0.25">
      <c r="A60" s="97">
        <v>54</v>
      </c>
      <c r="B60" s="283" t="s">
        <v>659</v>
      </c>
      <c r="C60" s="97" t="s">
        <v>552</v>
      </c>
      <c r="D60" s="284" t="s">
        <v>660</v>
      </c>
      <c r="E60" s="283">
        <v>24</v>
      </c>
      <c r="F60" s="283">
        <v>2</v>
      </c>
      <c r="G60" s="283">
        <v>26</v>
      </c>
      <c r="H60" s="283" t="s">
        <v>661</v>
      </c>
      <c r="I60" s="371" t="s">
        <v>1224</v>
      </c>
      <c r="J60" s="371" t="s">
        <v>1224</v>
      </c>
      <c r="K60" s="371" t="s">
        <v>1224</v>
      </c>
      <c r="L60" s="371" t="s">
        <v>1224</v>
      </c>
      <c r="M60" s="371" t="s">
        <v>1224</v>
      </c>
      <c r="N60" s="371" t="s">
        <v>1224</v>
      </c>
      <c r="O60" s="285" t="s">
        <v>1206</v>
      </c>
      <c r="P60" s="285" t="s">
        <v>1206</v>
      </c>
      <c r="Q60" s="285" t="s">
        <v>1206</v>
      </c>
      <c r="R60" s="285" t="s">
        <v>1206</v>
      </c>
      <c r="S60" s="285" t="s">
        <v>1206</v>
      </c>
      <c r="T60" s="285" t="s">
        <v>1206</v>
      </c>
      <c r="U60" s="285" t="s">
        <v>597</v>
      </c>
      <c r="V60" s="285" t="s">
        <v>597</v>
      </c>
      <c r="W60" s="285" t="s">
        <v>597</v>
      </c>
      <c r="X60" s="285" t="s">
        <v>597</v>
      </c>
      <c r="Y60" s="285" t="s">
        <v>597</v>
      </c>
      <c r="Z60" s="285" t="s">
        <v>597</v>
      </c>
      <c r="AA60" s="285">
        <v>3</v>
      </c>
      <c r="AB60" s="285" t="s">
        <v>1206</v>
      </c>
      <c r="AC60" s="285">
        <v>3</v>
      </c>
      <c r="AD60" s="285">
        <v>3</v>
      </c>
      <c r="AE60" s="285">
        <v>3</v>
      </c>
      <c r="AF60" s="285">
        <v>3</v>
      </c>
      <c r="AG60" s="285">
        <v>3</v>
      </c>
      <c r="AH60" s="285">
        <v>3</v>
      </c>
      <c r="AI60" s="285">
        <v>3</v>
      </c>
      <c r="AJ60" s="285">
        <v>3</v>
      </c>
      <c r="AK60" s="285">
        <v>3</v>
      </c>
      <c r="AL60" s="285">
        <v>3</v>
      </c>
      <c r="AM60" s="285">
        <v>3</v>
      </c>
      <c r="AN60" s="285">
        <v>3</v>
      </c>
      <c r="AO60" s="285">
        <v>3</v>
      </c>
      <c r="AP60" s="285">
        <v>3</v>
      </c>
      <c r="AQ60" s="285">
        <v>3</v>
      </c>
      <c r="AR60" s="285">
        <v>3</v>
      </c>
      <c r="AS60" s="285">
        <v>3</v>
      </c>
      <c r="AT60" s="285">
        <v>3</v>
      </c>
      <c r="AU60" s="285" t="s">
        <v>1206</v>
      </c>
      <c r="AV60" s="285" t="s">
        <v>1206</v>
      </c>
      <c r="AW60" s="285" t="s">
        <v>1206</v>
      </c>
      <c r="AX60" s="285" t="s">
        <v>1206</v>
      </c>
      <c r="AY60" s="285" t="s">
        <v>1206</v>
      </c>
      <c r="AZ60" s="285" t="s">
        <v>1206</v>
      </c>
      <c r="BA60" s="285" t="s">
        <v>1206</v>
      </c>
      <c r="BB60" s="285" t="s">
        <v>1206</v>
      </c>
      <c r="BC60" s="285" t="s">
        <v>1206</v>
      </c>
      <c r="BD60" s="285" t="s">
        <v>1206</v>
      </c>
      <c r="BE60" s="285" t="s">
        <v>1206</v>
      </c>
      <c r="BF60" s="285" t="s">
        <v>1206</v>
      </c>
      <c r="BG60" s="285" t="s">
        <v>1206</v>
      </c>
      <c r="BH60" s="285" t="s">
        <v>1206</v>
      </c>
      <c r="BI60" s="285" t="s">
        <v>1206</v>
      </c>
      <c r="BJ60" s="285" t="s">
        <v>1206</v>
      </c>
      <c r="BK60" s="285" t="s">
        <v>1206</v>
      </c>
      <c r="BL60" s="285" t="s">
        <v>1206</v>
      </c>
      <c r="BM60" s="285" t="s">
        <v>1206</v>
      </c>
      <c r="BN60" s="285" t="s">
        <v>1206</v>
      </c>
      <c r="BO60" s="285" t="s">
        <v>1206</v>
      </c>
      <c r="BP60" s="285" t="s">
        <v>1206</v>
      </c>
      <c r="BQ60" s="285" t="s">
        <v>1206</v>
      </c>
      <c r="BR60" s="285" t="s">
        <v>1206</v>
      </c>
      <c r="BS60" s="285" t="s">
        <v>1206</v>
      </c>
      <c r="BT60" s="285" t="s">
        <v>1206</v>
      </c>
      <c r="BU60" s="285" t="s">
        <v>1206</v>
      </c>
      <c r="BV60" s="285" t="s">
        <v>1206</v>
      </c>
      <c r="BW60" s="285" t="s">
        <v>1206</v>
      </c>
      <c r="BX60" s="285" t="s">
        <v>1206</v>
      </c>
      <c r="BY60" s="285" t="s">
        <v>1206</v>
      </c>
      <c r="BZ60" s="285" t="s">
        <v>1206</v>
      </c>
      <c r="CA60" s="285" t="s">
        <v>1206</v>
      </c>
      <c r="CB60" s="285">
        <v>3</v>
      </c>
      <c r="CC60" s="285">
        <v>3</v>
      </c>
      <c r="CD60" s="285">
        <v>3</v>
      </c>
      <c r="CE60" s="285">
        <v>3</v>
      </c>
      <c r="CF60" s="285">
        <v>3</v>
      </c>
      <c r="CG60" s="285">
        <v>3</v>
      </c>
      <c r="CH60" s="285">
        <v>3</v>
      </c>
      <c r="CI60" s="285">
        <v>3</v>
      </c>
      <c r="CJ60" s="285">
        <v>3</v>
      </c>
      <c r="CK60" s="285">
        <v>3</v>
      </c>
      <c r="CL60" s="99"/>
      <c r="CM60" s="99"/>
      <c r="CN60" s="99"/>
      <c r="CO60" s="99"/>
      <c r="CP60" s="99"/>
      <c r="CQ60" s="99"/>
      <c r="CR60" s="99"/>
      <c r="CS60" s="99"/>
      <c r="CT60" s="99"/>
      <c r="CU60" s="99"/>
      <c r="CV60" s="99"/>
      <c r="CW60" s="99"/>
      <c r="CX60" s="99"/>
      <c r="CY60" s="99"/>
      <c r="CZ60" s="99"/>
    </row>
    <row r="61" spans="1:104" ht="30" customHeight="1" x14ac:dyDescent="0.25">
      <c r="A61" s="97">
        <v>55</v>
      </c>
      <c r="B61" s="283" t="s">
        <v>662</v>
      </c>
      <c r="C61" s="97" t="s">
        <v>552</v>
      </c>
      <c r="D61" s="284" t="s">
        <v>663</v>
      </c>
      <c r="E61" s="283">
        <v>23</v>
      </c>
      <c r="F61" s="283">
        <v>12</v>
      </c>
      <c r="G61" s="283">
        <v>35</v>
      </c>
      <c r="H61" s="283" t="s">
        <v>664</v>
      </c>
      <c r="I61" s="371" t="s">
        <v>1224</v>
      </c>
      <c r="J61" s="371" t="s">
        <v>1224</v>
      </c>
      <c r="K61" s="371" t="s">
        <v>1224</v>
      </c>
      <c r="L61" s="371" t="s">
        <v>1224</v>
      </c>
      <c r="M61" s="371" t="s">
        <v>1224</v>
      </c>
      <c r="N61" s="371" t="s">
        <v>1224</v>
      </c>
      <c r="O61" s="285" t="s">
        <v>1206</v>
      </c>
      <c r="P61" s="285" t="s">
        <v>1206</v>
      </c>
      <c r="Q61" s="285" t="s">
        <v>1206</v>
      </c>
      <c r="R61" s="285" t="s">
        <v>1206</v>
      </c>
      <c r="S61" s="285" t="s">
        <v>1206</v>
      </c>
      <c r="T61" s="285" t="s">
        <v>1206</v>
      </c>
      <c r="U61" s="285" t="s">
        <v>597</v>
      </c>
      <c r="V61" s="285" t="s">
        <v>597</v>
      </c>
      <c r="W61" s="285" t="s">
        <v>597</v>
      </c>
      <c r="X61" s="285" t="s">
        <v>597</v>
      </c>
      <c r="Y61" s="285" t="s">
        <v>597</v>
      </c>
      <c r="Z61" s="285" t="s">
        <v>597</v>
      </c>
      <c r="AA61" s="285" t="s">
        <v>1206</v>
      </c>
      <c r="AB61" s="285" t="s">
        <v>1206</v>
      </c>
      <c r="AC61" s="285">
        <v>3</v>
      </c>
      <c r="AD61" s="285">
        <v>3</v>
      </c>
      <c r="AE61" s="285">
        <v>3</v>
      </c>
      <c r="AF61" s="285">
        <v>3</v>
      </c>
      <c r="AG61" s="285">
        <v>3</v>
      </c>
      <c r="AH61" s="285">
        <v>3</v>
      </c>
      <c r="AI61" s="285">
        <v>3</v>
      </c>
      <c r="AJ61" s="285">
        <v>3</v>
      </c>
      <c r="AK61" s="285">
        <v>3</v>
      </c>
      <c r="AL61" s="285">
        <v>3</v>
      </c>
      <c r="AM61" s="285">
        <v>3</v>
      </c>
      <c r="AN61" s="285">
        <v>3</v>
      </c>
      <c r="AO61" s="285">
        <v>3</v>
      </c>
      <c r="AP61" s="285">
        <v>3</v>
      </c>
      <c r="AQ61" s="285">
        <v>3</v>
      </c>
      <c r="AR61" s="285">
        <v>3</v>
      </c>
      <c r="AS61" s="285">
        <v>3</v>
      </c>
      <c r="AT61" s="285">
        <v>3</v>
      </c>
      <c r="AU61" s="285" t="s">
        <v>1206</v>
      </c>
      <c r="AV61" s="285" t="s">
        <v>1206</v>
      </c>
      <c r="AW61" s="285">
        <v>3</v>
      </c>
      <c r="AX61" s="285" t="s">
        <v>1206</v>
      </c>
      <c r="AY61" s="285" t="s">
        <v>1206</v>
      </c>
      <c r="AZ61" s="285" t="s">
        <v>1206</v>
      </c>
      <c r="BA61" s="285" t="s">
        <v>1206</v>
      </c>
      <c r="BB61" s="285" t="s">
        <v>1206</v>
      </c>
      <c r="BC61" s="285" t="s">
        <v>1206</v>
      </c>
      <c r="BD61" s="285" t="s">
        <v>1206</v>
      </c>
      <c r="BE61" s="285" t="s">
        <v>1206</v>
      </c>
      <c r="BF61" s="285" t="s">
        <v>1206</v>
      </c>
      <c r="BG61" s="285" t="s">
        <v>1206</v>
      </c>
      <c r="BH61" s="285" t="s">
        <v>1206</v>
      </c>
      <c r="BI61" s="285" t="s">
        <v>1206</v>
      </c>
      <c r="BJ61" s="285" t="s">
        <v>1206</v>
      </c>
      <c r="BK61" s="285" t="s">
        <v>1206</v>
      </c>
      <c r="BL61" s="285" t="s">
        <v>1206</v>
      </c>
      <c r="BM61" s="285" t="s">
        <v>1206</v>
      </c>
      <c r="BN61" s="285" t="s">
        <v>1206</v>
      </c>
      <c r="BO61" s="285" t="s">
        <v>1206</v>
      </c>
      <c r="BP61" s="285" t="s">
        <v>1206</v>
      </c>
      <c r="BQ61" s="285" t="s">
        <v>1206</v>
      </c>
      <c r="BR61" s="285" t="s">
        <v>1206</v>
      </c>
      <c r="BS61" s="285" t="s">
        <v>1206</v>
      </c>
      <c r="BT61" s="285" t="s">
        <v>1206</v>
      </c>
      <c r="BU61" s="285" t="s">
        <v>1206</v>
      </c>
      <c r="BV61" s="285" t="s">
        <v>1206</v>
      </c>
      <c r="BW61" s="285" t="s">
        <v>1206</v>
      </c>
      <c r="BX61" s="285" t="s">
        <v>1206</v>
      </c>
      <c r="BY61" s="285" t="s">
        <v>1206</v>
      </c>
      <c r="BZ61" s="285" t="s">
        <v>1206</v>
      </c>
      <c r="CA61" s="285" t="s">
        <v>1206</v>
      </c>
      <c r="CB61" s="285">
        <v>3</v>
      </c>
      <c r="CC61" s="285">
        <v>3</v>
      </c>
      <c r="CD61" s="285">
        <v>3</v>
      </c>
      <c r="CE61" s="285">
        <v>3</v>
      </c>
      <c r="CF61" s="285">
        <v>3</v>
      </c>
      <c r="CG61" s="285">
        <v>3</v>
      </c>
      <c r="CH61" s="285">
        <v>3</v>
      </c>
      <c r="CI61" s="285">
        <v>3</v>
      </c>
      <c r="CJ61" s="285">
        <v>3</v>
      </c>
      <c r="CK61" s="285">
        <v>3</v>
      </c>
      <c r="CL61" s="99"/>
      <c r="CM61" s="99"/>
      <c r="CN61" s="99"/>
      <c r="CO61" s="99"/>
      <c r="CP61" s="99"/>
      <c r="CQ61" s="99"/>
      <c r="CR61" s="99"/>
      <c r="CS61" s="99"/>
      <c r="CT61" s="99"/>
      <c r="CU61" s="99"/>
      <c r="CV61" s="99"/>
      <c r="CW61" s="99"/>
      <c r="CX61" s="99"/>
      <c r="CY61" s="99"/>
      <c r="CZ61" s="99"/>
    </row>
    <row r="62" spans="1:104" ht="30" customHeight="1" x14ac:dyDescent="0.25">
      <c r="A62" s="97">
        <v>56</v>
      </c>
      <c r="B62" s="283" t="s">
        <v>665</v>
      </c>
      <c r="C62" s="97" t="s">
        <v>647</v>
      </c>
      <c r="D62" s="284">
        <v>43770</v>
      </c>
      <c r="E62" s="283">
        <v>19</v>
      </c>
      <c r="F62" s="283">
        <v>2</v>
      </c>
      <c r="G62" s="283">
        <v>21</v>
      </c>
      <c r="H62" s="283" t="s">
        <v>574</v>
      </c>
      <c r="I62" s="335" t="s">
        <v>1224</v>
      </c>
      <c r="J62" s="335" t="s">
        <v>1224</v>
      </c>
      <c r="K62" s="335" t="s">
        <v>1224</v>
      </c>
      <c r="L62" s="335" t="s">
        <v>1224</v>
      </c>
      <c r="M62" s="335" t="s">
        <v>1224</v>
      </c>
      <c r="N62" s="335" t="s">
        <v>1224</v>
      </c>
      <c r="O62" s="285">
        <v>3</v>
      </c>
      <c r="P62" s="285">
        <v>3</v>
      </c>
      <c r="Q62" s="285">
        <v>3</v>
      </c>
      <c r="R62" s="285">
        <v>3</v>
      </c>
      <c r="S62" s="285">
        <v>3</v>
      </c>
      <c r="T62" s="285">
        <v>3</v>
      </c>
      <c r="U62" s="285" t="s">
        <v>597</v>
      </c>
      <c r="V62" s="285" t="s">
        <v>597</v>
      </c>
      <c r="W62" s="285" t="s">
        <v>597</v>
      </c>
      <c r="X62" s="285">
        <v>3</v>
      </c>
      <c r="Y62" s="285" t="s">
        <v>597</v>
      </c>
      <c r="Z62" s="285">
        <v>3</v>
      </c>
      <c r="AA62" s="285" t="s">
        <v>1206</v>
      </c>
      <c r="AB62" s="285">
        <v>3</v>
      </c>
      <c r="AC62" s="285" t="s">
        <v>1206</v>
      </c>
      <c r="AD62" s="285" t="s">
        <v>1206</v>
      </c>
      <c r="AE62" s="285" t="s">
        <v>1206</v>
      </c>
      <c r="AF62" s="285" t="s">
        <v>1206</v>
      </c>
      <c r="AG62" s="285" t="s">
        <v>1206</v>
      </c>
      <c r="AH62" s="285" t="s">
        <v>1206</v>
      </c>
      <c r="AI62" s="285" t="s">
        <v>1206</v>
      </c>
      <c r="AJ62" s="285" t="s">
        <v>1206</v>
      </c>
      <c r="AK62" s="285" t="s">
        <v>1206</v>
      </c>
      <c r="AL62" s="285" t="s">
        <v>1206</v>
      </c>
      <c r="AM62" s="285" t="s">
        <v>1206</v>
      </c>
      <c r="AN62" s="285" t="s">
        <v>1206</v>
      </c>
      <c r="AO62" s="285" t="s">
        <v>1206</v>
      </c>
      <c r="AP62" s="285" t="s">
        <v>1206</v>
      </c>
      <c r="AQ62" s="285" t="s">
        <v>1206</v>
      </c>
      <c r="AR62" s="285" t="s">
        <v>1206</v>
      </c>
      <c r="AS62" s="285" t="s">
        <v>1206</v>
      </c>
      <c r="AT62" s="285" t="s">
        <v>1206</v>
      </c>
      <c r="AU62" s="285">
        <v>3</v>
      </c>
      <c r="AV62" s="285">
        <v>3</v>
      </c>
      <c r="AW62" s="285" t="s">
        <v>1206</v>
      </c>
      <c r="AX62" s="285" t="s">
        <v>1206</v>
      </c>
      <c r="AY62" s="285" t="s">
        <v>1206</v>
      </c>
      <c r="AZ62" s="285" t="s">
        <v>1206</v>
      </c>
      <c r="BA62" s="285" t="s">
        <v>1206</v>
      </c>
      <c r="BB62" s="285" t="s">
        <v>1206</v>
      </c>
      <c r="BC62" s="285" t="s">
        <v>1206</v>
      </c>
      <c r="BD62" s="285" t="s">
        <v>1206</v>
      </c>
      <c r="BE62" s="285" t="s">
        <v>1206</v>
      </c>
      <c r="BF62" s="285" t="s">
        <v>1206</v>
      </c>
      <c r="BG62" s="285" t="s">
        <v>1206</v>
      </c>
      <c r="BH62" s="285">
        <v>3</v>
      </c>
      <c r="BI62" s="285">
        <v>3</v>
      </c>
      <c r="BJ62" s="285">
        <v>3</v>
      </c>
      <c r="BK62" s="285">
        <v>3</v>
      </c>
      <c r="BL62" s="285">
        <v>3</v>
      </c>
      <c r="BM62" s="285">
        <v>3</v>
      </c>
      <c r="BN62" s="285">
        <v>3</v>
      </c>
      <c r="BO62" s="285">
        <v>3</v>
      </c>
      <c r="BP62" s="285" t="s">
        <v>1206</v>
      </c>
      <c r="BQ62" s="285" t="s">
        <v>1206</v>
      </c>
      <c r="BR62" s="285" t="s">
        <v>1206</v>
      </c>
      <c r="BS62" s="285" t="s">
        <v>597</v>
      </c>
      <c r="BT62" s="285" t="s">
        <v>597</v>
      </c>
      <c r="BU62" s="285" t="s">
        <v>597</v>
      </c>
      <c r="BV62" s="285" t="s">
        <v>597</v>
      </c>
      <c r="BW62" s="285" t="s">
        <v>597</v>
      </c>
      <c r="BX62" s="285" t="s">
        <v>597</v>
      </c>
      <c r="BY62" s="285" t="s">
        <v>597</v>
      </c>
      <c r="BZ62" s="285" t="s">
        <v>597</v>
      </c>
      <c r="CA62" s="285" t="s">
        <v>597</v>
      </c>
      <c r="CB62" s="285" t="s">
        <v>597</v>
      </c>
      <c r="CC62" s="285" t="s">
        <v>597</v>
      </c>
      <c r="CD62" s="285" t="s">
        <v>597</v>
      </c>
      <c r="CE62" s="285" t="s">
        <v>597</v>
      </c>
      <c r="CF62" s="285" t="s">
        <v>597</v>
      </c>
      <c r="CG62" s="285" t="s">
        <v>597</v>
      </c>
      <c r="CH62" s="285" t="s">
        <v>597</v>
      </c>
      <c r="CI62" s="285" t="s">
        <v>597</v>
      </c>
      <c r="CJ62" s="285" t="s">
        <v>597</v>
      </c>
      <c r="CK62" s="285" t="s">
        <v>597</v>
      </c>
      <c r="CL62" s="99"/>
      <c r="CM62" s="99"/>
      <c r="CN62" s="99"/>
      <c r="CO62" s="99"/>
      <c r="CP62" s="99"/>
      <c r="CQ62" s="99"/>
      <c r="CR62" s="99"/>
      <c r="CS62" s="99"/>
      <c r="CT62" s="99"/>
      <c r="CU62" s="99"/>
      <c r="CV62" s="99"/>
      <c r="CW62" s="99"/>
      <c r="CX62" s="99"/>
      <c r="CY62" s="99"/>
      <c r="CZ62" s="99"/>
    </row>
    <row r="63" spans="1:104" ht="30" customHeight="1" x14ac:dyDescent="0.2">
      <c r="A63" s="97">
        <v>57</v>
      </c>
      <c r="B63" s="283" t="s">
        <v>666</v>
      </c>
      <c r="C63" s="97" t="s">
        <v>552</v>
      </c>
      <c r="D63" s="284">
        <v>42491</v>
      </c>
      <c r="E63" s="283">
        <v>32</v>
      </c>
      <c r="F63" s="283">
        <v>4</v>
      </c>
      <c r="G63" s="283">
        <v>36</v>
      </c>
      <c r="H63" s="283" t="s">
        <v>667</v>
      </c>
      <c r="I63" s="372" t="s">
        <v>1224</v>
      </c>
      <c r="J63" s="372" t="s">
        <v>1224</v>
      </c>
      <c r="K63" s="372" t="s">
        <v>1224</v>
      </c>
      <c r="L63" s="372" t="s">
        <v>1224</v>
      </c>
      <c r="M63" s="372" t="s">
        <v>1224</v>
      </c>
      <c r="N63" s="372" t="s">
        <v>1224</v>
      </c>
      <c r="O63" s="285">
        <v>3</v>
      </c>
      <c r="P63" s="285">
        <v>3</v>
      </c>
      <c r="Q63" s="285">
        <v>3</v>
      </c>
      <c r="R63" s="285">
        <v>3</v>
      </c>
      <c r="S63" s="285">
        <v>3</v>
      </c>
      <c r="T63" s="285">
        <v>3</v>
      </c>
      <c r="U63" s="285" t="s">
        <v>597</v>
      </c>
      <c r="V63" s="285">
        <v>3</v>
      </c>
      <c r="W63" s="285">
        <v>3</v>
      </c>
      <c r="X63" s="285">
        <v>3</v>
      </c>
      <c r="Y63" s="285" t="s">
        <v>1206</v>
      </c>
      <c r="Z63" s="285">
        <v>3</v>
      </c>
      <c r="AA63" s="285" t="s">
        <v>1206</v>
      </c>
      <c r="AB63" s="285">
        <v>3</v>
      </c>
      <c r="AC63" s="285" t="s">
        <v>1206</v>
      </c>
      <c r="AD63" s="285" t="s">
        <v>1206</v>
      </c>
      <c r="AE63" s="285" t="s">
        <v>597</v>
      </c>
      <c r="AF63" s="285" t="s">
        <v>1206</v>
      </c>
      <c r="AG63" s="285" t="s">
        <v>1206</v>
      </c>
      <c r="AH63" s="285" t="s">
        <v>1206</v>
      </c>
      <c r="AI63" s="285" t="s">
        <v>1206</v>
      </c>
      <c r="AJ63" s="285" t="s">
        <v>1206</v>
      </c>
      <c r="AK63" s="285" t="s">
        <v>1206</v>
      </c>
      <c r="AL63" s="285" t="s">
        <v>1206</v>
      </c>
      <c r="AM63" s="285" t="s">
        <v>1206</v>
      </c>
      <c r="AN63" s="285" t="s">
        <v>1206</v>
      </c>
      <c r="AO63" s="285" t="s">
        <v>1206</v>
      </c>
      <c r="AP63" s="285" t="s">
        <v>1206</v>
      </c>
      <c r="AQ63" s="285" t="s">
        <v>1206</v>
      </c>
      <c r="AR63" s="285" t="s">
        <v>1206</v>
      </c>
      <c r="AS63" s="285" t="s">
        <v>1206</v>
      </c>
      <c r="AT63" s="285" t="s">
        <v>1206</v>
      </c>
      <c r="AU63" s="285">
        <v>3</v>
      </c>
      <c r="AV63" s="285">
        <v>3</v>
      </c>
      <c r="AW63" s="285" t="s">
        <v>1206</v>
      </c>
      <c r="AX63" s="285" t="s">
        <v>1206</v>
      </c>
      <c r="AY63" s="285" t="s">
        <v>1206</v>
      </c>
      <c r="AZ63" s="285" t="s">
        <v>1206</v>
      </c>
      <c r="BA63" s="285" t="s">
        <v>1206</v>
      </c>
      <c r="BB63" s="285" t="s">
        <v>1206</v>
      </c>
      <c r="BC63" s="285" t="s">
        <v>1206</v>
      </c>
      <c r="BD63" s="285" t="s">
        <v>1206</v>
      </c>
      <c r="BE63" s="285" t="s">
        <v>1206</v>
      </c>
      <c r="BF63" s="285" t="s">
        <v>1206</v>
      </c>
      <c r="BG63" s="285" t="s">
        <v>1206</v>
      </c>
      <c r="BH63" s="285">
        <v>3</v>
      </c>
      <c r="BI63" s="285">
        <v>3</v>
      </c>
      <c r="BJ63" s="285">
        <v>3</v>
      </c>
      <c r="BK63" s="285">
        <v>3</v>
      </c>
      <c r="BL63" s="285">
        <v>3</v>
      </c>
      <c r="BM63" s="285">
        <v>3</v>
      </c>
      <c r="BN63" s="285">
        <v>3</v>
      </c>
      <c r="BO63" s="285" t="s">
        <v>1206</v>
      </c>
      <c r="BP63" s="285">
        <v>2</v>
      </c>
      <c r="BQ63" s="285">
        <v>3</v>
      </c>
      <c r="BR63" s="285">
        <v>3</v>
      </c>
      <c r="BS63" s="285" t="s">
        <v>597</v>
      </c>
      <c r="BT63" s="285" t="s">
        <v>597</v>
      </c>
      <c r="BU63" s="285" t="s">
        <v>597</v>
      </c>
      <c r="BV63" s="285" t="s">
        <v>597</v>
      </c>
      <c r="BW63" s="285" t="s">
        <v>597</v>
      </c>
      <c r="BX63" s="285" t="s">
        <v>597</v>
      </c>
      <c r="BY63" s="285" t="s">
        <v>597</v>
      </c>
      <c r="BZ63" s="285" t="s">
        <v>597</v>
      </c>
      <c r="CA63" s="285" t="s">
        <v>597</v>
      </c>
      <c r="CB63" s="285" t="s">
        <v>597</v>
      </c>
      <c r="CC63" s="285" t="s">
        <v>597</v>
      </c>
      <c r="CD63" s="285" t="s">
        <v>597</v>
      </c>
      <c r="CE63" s="285" t="s">
        <v>597</v>
      </c>
      <c r="CF63" s="285" t="s">
        <v>597</v>
      </c>
      <c r="CG63" s="285" t="s">
        <v>597</v>
      </c>
      <c r="CH63" s="285" t="s">
        <v>597</v>
      </c>
      <c r="CI63" s="285" t="s">
        <v>597</v>
      </c>
      <c r="CJ63" s="285" t="s">
        <v>597</v>
      </c>
      <c r="CK63" s="285" t="s">
        <v>597</v>
      </c>
      <c r="CL63" s="99"/>
      <c r="CM63" s="99"/>
      <c r="CN63" s="99"/>
      <c r="CO63" s="99"/>
      <c r="CP63" s="99"/>
      <c r="CQ63" s="99"/>
      <c r="CR63" s="99"/>
      <c r="CS63" s="99"/>
      <c r="CT63" s="99"/>
      <c r="CU63" s="99"/>
      <c r="CV63" s="99"/>
      <c r="CW63" s="99"/>
      <c r="CX63" s="99"/>
      <c r="CY63" s="99"/>
      <c r="CZ63" s="99"/>
    </row>
    <row r="64" spans="1:104" ht="30" customHeight="1" x14ac:dyDescent="0.25">
      <c r="A64" s="97">
        <v>58</v>
      </c>
      <c r="B64" s="283" t="s">
        <v>668</v>
      </c>
      <c r="C64" s="97" t="s">
        <v>552</v>
      </c>
      <c r="D64" s="284">
        <v>38443</v>
      </c>
      <c r="E64" s="283">
        <v>25</v>
      </c>
      <c r="F64" s="283">
        <v>15</v>
      </c>
      <c r="G64" s="283">
        <v>40</v>
      </c>
      <c r="H64" s="283" t="s">
        <v>669</v>
      </c>
      <c r="I64" s="335" t="s">
        <v>1224</v>
      </c>
      <c r="J64" s="335" t="s">
        <v>1224</v>
      </c>
      <c r="K64" s="335" t="s">
        <v>1224</v>
      </c>
      <c r="L64" s="335" t="s">
        <v>1224</v>
      </c>
      <c r="M64" s="335" t="s">
        <v>1224</v>
      </c>
      <c r="N64" s="335" t="s">
        <v>1224</v>
      </c>
      <c r="O64" s="285">
        <v>3</v>
      </c>
      <c r="P64" s="285">
        <v>3</v>
      </c>
      <c r="Q64" s="285">
        <v>3</v>
      </c>
      <c r="R64" s="285">
        <v>3</v>
      </c>
      <c r="S64" s="285">
        <v>3</v>
      </c>
      <c r="T64" s="285">
        <v>3</v>
      </c>
      <c r="U64" s="285" t="s">
        <v>1206</v>
      </c>
      <c r="V64" s="285">
        <v>3</v>
      </c>
      <c r="W64" s="285">
        <v>3</v>
      </c>
      <c r="X64" s="285">
        <v>3</v>
      </c>
      <c r="Y64" s="285" t="s">
        <v>1206</v>
      </c>
      <c r="Z64" s="285">
        <v>3</v>
      </c>
      <c r="AA64" s="285" t="s">
        <v>1206</v>
      </c>
      <c r="AB64" s="285">
        <v>3</v>
      </c>
      <c r="AC64" s="285">
        <v>3</v>
      </c>
      <c r="AD64" s="285" t="s">
        <v>1206</v>
      </c>
      <c r="AE64" s="285">
        <v>3</v>
      </c>
      <c r="AF64" s="285" t="s">
        <v>1206</v>
      </c>
      <c r="AG64" s="285" t="s">
        <v>1206</v>
      </c>
      <c r="AH64" s="285" t="s">
        <v>1206</v>
      </c>
      <c r="AI64" s="285" t="s">
        <v>1206</v>
      </c>
      <c r="AJ64" s="285" t="s">
        <v>1206</v>
      </c>
      <c r="AK64" s="285" t="s">
        <v>1206</v>
      </c>
      <c r="AL64" s="285" t="s">
        <v>1206</v>
      </c>
      <c r="AM64" s="285" t="s">
        <v>1206</v>
      </c>
      <c r="AN64" s="285" t="s">
        <v>1206</v>
      </c>
      <c r="AO64" s="285" t="s">
        <v>1206</v>
      </c>
      <c r="AP64" s="285">
        <v>3</v>
      </c>
      <c r="AQ64" s="285" t="s">
        <v>1206</v>
      </c>
      <c r="AR64" s="285" t="s">
        <v>1206</v>
      </c>
      <c r="AS64" s="285" t="s">
        <v>1206</v>
      </c>
      <c r="AT64" s="285" t="s">
        <v>1206</v>
      </c>
      <c r="AU64" s="285">
        <v>3</v>
      </c>
      <c r="AV64" s="285">
        <v>3</v>
      </c>
      <c r="AW64" s="285" t="s">
        <v>1206</v>
      </c>
      <c r="AX64" s="285" t="s">
        <v>1206</v>
      </c>
      <c r="AY64" s="285" t="s">
        <v>1206</v>
      </c>
      <c r="AZ64" s="285" t="s">
        <v>1206</v>
      </c>
      <c r="BA64" s="285" t="s">
        <v>1206</v>
      </c>
      <c r="BB64" s="285" t="s">
        <v>1206</v>
      </c>
      <c r="BC64" s="285" t="s">
        <v>1206</v>
      </c>
      <c r="BD64" s="285" t="s">
        <v>1206</v>
      </c>
      <c r="BE64" s="285" t="s">
        <v>1206</v>
      </c>
      <c r="BF64" s="285" t="s">
        <v>1206</v>
      </c>
      <c r="BG64" s="285" t="s">
        <v>1206</v>
      </c>
      <c r="BH64" s="285" t="s">
        <v>1206</v>
      </c>
      <c r="BI64" s="285" t="s">
        <v>1206</v>
      </c>
      <c r="BJ64" s="285">
        <v>3</v>
      </c>
      <c r="BK64" s="285">
        <v>3</v>
      </c>
      <c r="BL64" s="285">
        <v>3</v>
      </c>
      <c r="BM64" s="285">
        <v>3</v>
      </c>
      <c r="BN64" s="285"/>
      <c r="BO64" s="285" t="s">
        <v>1206</v>
      </c>
      <c r="BP64" s="285" t="s">
        <v>1206</v>
      </c>
      <c r="BQ64" s="285" t="s">
        <v>1206</v>
      </c>
      <c r="BR64" s="285" t="s">
        <v>1206</v>
      </c>
      <c r="BS64" s="285" t="s">
        <v>597</v>
      </c>
      <c r="BT64" s="285" t="s">
        <v>597</v>
      </c>
      <c r="BU64" s="285" t="s">
        <v>597</v>
      </c>
      <c r="BV64" s="285" t="s">
        <v>597</v>
      </c>
      <c r="BW64" s="285" t="s">
        <v>597</v>
      </c>
      <c r="BX64" s="285" t="s">
        <v>597</v>
      </c>
      <c r="BY64" s="285" t="s">
        <v>597</v>
      </c>
      <c r="BZ64" s="285" t="s">
        <v>597</v>
      </c>
      <c r="CA64" s="285" t="s">
        <v>597</v>
      </c>
      <c r="CB64" s="285" t="s">
        <v>597</v>
      </c>
      <c r="CC64" s="285" t="s">
        <v>597</v>
      </c>
      <c r="CD64" s="285" t="s">
        <v>597</v>
      </c>
      <c r="CE64" s="285" t="s">
        <v>597</v>
      </c>
      <c r="CF64" s="285" t="s">
        <v>597</v>
      </c>
      <c r="CG64" s="285" t="s">
        <v>597</v>
      </c>
      <c r="CH64" s="285" t="s">
        <v>597</v>
      </c>
      <c r="CI64" s="285" t="s">
        <v>597</v>
      </c>
      <c r="CJ64" s="285" t="s">
        <v>597</v>
      </c>
      <c r="CK64" s="285" t="s">
        <v>597</v>
      </c>
      <c r="CL64" s="99"/>
      <c r="CM64" s="99"/>
      <c r="CN64" s="99"/>
      <c r="CO64" s="99"/>
      <c r="CP64" s="99"/>
      <c r="CQ64" s="99"/>
      <c r="CR64" s="99"/>
      <c r="CS64" s="99"/>
      <c r="CT64" s="99"/>
      <c r="CU64" s="99"/>
      <c r="CV64" s="99"/>
      <c r="CW64" s="99"/>
      <c r="CX64" s="99"/>
      <c r="CY64" s="99"/>
      <c r="CZ64" s="99"/>
    </row>
    <row r="65" spans="1:104" ht="30" customHeight="1" x14ac:dyDescent="0.2">
      <c r="A65" s="97">
        <v>59</v>
      </c>
      <c r="B65" s="283" t="s">
        <v>670</v>
      </c>
      <c r="C65" s="97" t="s">
        <v>552</v>
      </c>
      <c r="D65" s="284">
        <v>36982</v>
      </c>
      <c r="E65" s="283">
        <v>26</v>
      </c>
      <c r="F65" s="283">
        <v>20</v>
      </c>
      <c r="G65" s="283">
        <v>46</v>
      </c>
      <c r="H65" s="283" t="s">
        <v>671</v>
      </c>
      <c r="I65" s="372" t="s">
        <v>1224</v>
      </c>
      <c r="J65" s="372" t="s">
        <v>1224</v>
      </c>
      <c r="K65" s="372" t="s">
        <v>1224</v>
      </c>
      <c r="L65" s="372" t="s">
        <v>1224</v>
      </c>
      <c r="M65" s="372" t="s">
        <v>1224</v>
      </c>
      <c r="N65" s="372" t="s">
        <v>1224</v>
      </c>
      <c r="O65" s="285">
        <v>3</v>
      </c>
      <c r="P65" s="285">
        <v>3</v>
      </c>
      <c r="Q65" s="285">
        <v>3</v>
      </c>
      <c r="R65" s="285">
        <v>3</v>
      </c>
      <c r="S65" s="285">
        <v>3</v>
      </c>
      <c r="T65" s="285">
        <v>3</v>
      </c>
      <c r="U65" s="285" t="s">
        <v>1206</v>
      </c>
      <c r="V65" s="285">
        <v>3</v>
      </c>
      <c r="W65" s="285">
        <v>3</v>
      </c>
      <c r="X65" s="285">
        <v>3</v>
      </c>
      <c r="Y65" s="285" t="s">
        <v>1206</v>
      </c>
      <c r="Z65" s="285">
        <v>3</v>
      </c>
      <c r="AA65" s="285" t="s">
        <v>1206</v>
      </c>
      <c r="AB65" s="285" t="s">
        <v>1206</v>
      </c>
      <c r="AC65" s="285" t="s">
        <v>1206</v>
      </c>
      <c r="AD65" s="285" t="s">
        <v>1206</v>
      </c>
      <c r="AE65" s="285" t="s">
        <v>1206</v>
      </c>
      <c r="AF65" s="285" t="s">
        <v>1206</v>
      </c>
      <c r="AG65" s="285" t="s">
        <v>1206</v>
      </c>
      <c r="AH65" s="285" t="s">
        <v>1206</v>
      </c>
      <c r="AI65" s="285" t="s">
        <v>1206</v>
      </c>
      <c r="AJ65" s="285" t="s">
        <v>1206</v>
      </c>
      <c r="AK65" s="285" t="s">
        <v>1206</v>
      </c>
      <c r="AL65" s="285" t="s">
        <v>1206</v>
      </c>
      <c r="AM65" s="285" t="s">
        <v>1206</v>
      </c>
      <c r="AN65" s="285" t="s">
        <v>1206</v>
      </c>
      <c r="AO65" s="285" t="s">
        <v>1206</v>
      </c>
      <c r="AP65" s="285" t="s">
        <v>1206</v>
      </c>
      <c r="AQ65" s="285" t="s">
        <v>1206</v>
      </c>
      <c r="AR65" s="285" t="s">
        <v>1206</v>
      </c>
      <c r="AS65" s="285" t="s">
        <v>1206</v>
      </c>
      <c r="AT65" s="285" t="s">
        <v>1206</v>
      </c>
      <c r="AU65" s="285">
        <v>3</v>
      </c>
      <c r="AV65" s="285">
        <v>3</v>
      </c>
      <c r="AW65" s="285" t="s">
        <v>1206</v>
      </c>
      <c r="AX65" s="285" t="s">
        <v>1206</v>
      </c>
      <c r="AY65" s="285" t="s">
        <v>1206</v>
      </c>
      <c r="AZ65" s="285" t="s">
        <v>1206</v>
      </c>
      <c r="BA65" s="285" t="s">
        <v>1206</v>
      </c>
      <c r="BB65" s="285" t="s">
        <v>1206</v>
      </c>
      <c r="BC65" s="285" t="s">
        <v>1206</v>
      </c>
      <c r="BD65" s="285" t="s">
        <v>1206</v>
      </c>
      <c r="BE65" s="285" t="s">
        <v>1206</v>
      </c>
      <c r="BF65" s="285" t="s">
        <v>1206</v>
      </c>
      <c r="BG65" s="285" t="s">
        <v>1206</v>
      </c>
      <c r="BH65" s="285">
        <v>3</v>
      </c>
      <c r="BI65" s="285">
        <v>3</v>
      </c>
      <c r="BJ65" s="285">
        <v>3</v>
      </c>
      <c r="BK65" s="285">
        <v>3</v>
      </c>
      <c r="BL65" s="285">
        <v>3</v>
      </c>
      <c r="BM65" s="285">
        <v>3</v>
      </c>
      <c r="BN65" s="285">
        <v>3</v>
      </c>
      <c r="BO65" s="285" t="s">
        <v>1206</v>
      </c>
      <c r="BP65" s="285" t="s">
        <v>1206</v>
      </c>
      <c r="BQ65" s="285" t="s">
        <v>1206</v>
      </c>
      <c r="BR65" s="285" t="s">
        <v>1206</v>
      </c>
      <c r="BS65" s="285" t="s">
        <v>597</v>
      </c>
      <c r="BT65" s="285" t="s">
        <v>597</v>
      </c>
      <c r="BU65" s="285" t="s">
        <v>597</v>
      </c>
      <c r="BV65" s="285" t="s">
        <v>597</v>
      </c>
      <c r="BW65" s="285" t="s">
        <v>597</v>
      </c>
      <c r="BX65" s="285" t="s">
        <v>597</v>
      </c>
      <c r="BY65" s="285" t="s">
        <v>597</v>
      </c>
      <c r="BZ65" s="285" t="s">
        <v>597</v>
      </c>
      <c r="CA65" s="285" t="s">
        <v>597</v>
      </c>
      <c r="CB65" s="285" t="s">
        <v>597</v>
      </c>
      <c r="CC65" s="285" t="s">
        <v>597</v>
      </c>
      <c r="CD65" s="285" t="s">
        <v>597</v>
      </c>
      <c r="CE65" s="285" t="s">
        <v>597</v>
      </c>
      <c r="CF65" s="285" t="s">
        <v>597</v>
      </c>
      <c r="CG65" s="285" t="s">
        <v>597</v>
      </c>
      <c r="CH65" s="285" t="s">
        <v>597</v>
      </c>
      <c r="CI65" s="285" t="s">
        <v>597</v>
      </c>
      <c r="CJ65" s="285" t="s">
        <v>597</v>
      </c>
      <c r="CK65" s="285" t="s">
        <v>597</v>
      </c>
      <c r="CL65" s="99"/>
      <c r="CM65" s="99"/>
      <c r="CN65" s="99"/>
      <c r="CO65" s="99"/>
      <c r="CP65" s="99"/>
      <c r="CQ65" s="99"/>
      <c r="CR65" s="99"/>
      <c r="CS65" s="99"/>
      <c r="CT65" s="99"/>
      <c r="CU65" s="99"/>
      <c r="CV65" s="99"/>
      <c r="CW65" s="99"/>
      <c r="CX65" s="99"/>
      <c r="CY65" s="99"/>
      <c r="CZ65" s="99"/>
    </row>
    <row r="66" spans="1:104" ht="30" customHeight="1" x14ac:dyDescent="0.25">
      <c r="A66" s="97">
        <v>60</v>
      </c>
      <c r="B66" s="283" t="s">
        <v>672</v>
      </c>
      <c r="C66" s="97" t="s">
        <v>552</v>
      </c>
      <c r="D66" s="284" t="s">
        <v>673</v>
      </c>
      <c r="E66" s="283">
        <v>29</v>
      </c>
      <c r="F66" s="283">
        <v>3</v>
      </c>
      <c r="G66" s="283">
        <v>32</v>
      </c>
      <c r="H66" s="283" t="s">
        <v>674</v>
      </c>
      <c r="I66" s="335" t="s">
        <v>1224</v>
      </c>
      <c r="J66" s="335" t="s">
        <v>1224</v>
      </c>
      <c r="K66" s="335" t="s">
        <v>1224</v>
      </c>
      <c r="L66" s="335" t="s">
        <v>1224</v>
      </c>
      <c r="M66" s="335" t="s">
        <v>1224</v>
      </c>
      <c r="N66" s="335" t="s">
        <v>1224</v>
      </c>
      <c r="O66" s="285">
        <v>3</v>
      </c>
      <c r="P66" s="285">
        <v>3</v>
      </c>
      <c r="Q66" s="285">
        <v>3</v>
      </c>
      <c r="R66" s="285">
        <v>3</v>
      </c>
      <c r="S66" s="285">
        <v>3</v>
      </c>
      <c r="T66" s="285">
        <v>2</v>
      </c>
      <c r="U66" s="285" t="s">
        <v>1206</v>
      </c>
      <c r="V66" s="285">
        <v>3</v>
      </c>
      <c r="W66" s="285">
        <v>3</v>
      </c>
      <c r="X66" s="285">
        <v>3</v>
      </c>
      <c r="Y66" s="285" t="s">
        <v>1206</v>
      </c>
      <c r="Z66" s="285" t="s">
        <v>1206</v>
      </c>
      <c r="AA66" s="285" t="s">
        <v>1206</v>
      </c>
      <c r="AB66" s="285" t="s">
        <v>1206</v>
      </c>
      <c r="AC66" s="285" t="s">
        <v>1206</v>
      </c>
      <c r="AD66" s="285" t="s">
        <v>1206</v>
      </c>
      <c r="AE66" s="285" t="s">
        <v>1206</v>
      </c>
      <c r="AF66" s="285" t="s">
        <v>1206</v>
      </c>
      <c r="AG66" s="285" t="s">
        <v>1206</v>
      </c>
      <c r="AH66" s="285" t="s">
        <v>1206</v>
      </c>
      <c r="AI66" s="285" t="s">
        <v>1206</v>
      </c>
      <c r="AJ66" s="285" t="s">
        <v>1206</v>
      </c>
      <c r="AK66" s="285" t="s">
        <v>1206</v>
      </c>
      <c r="AL66" s="285" t="s">
        <v>1206</v>
      </c>
      <c r="AM66" s="285" t="s">
        <v>1206</v>
      </c>
      <c r="AN66" s="285" t="s">
        <v>1206</v>
      </c>
      <c r="AO66" s="285" t="s">
        <v>1206</v>
      </c>
      <c r="AP66" s="285" t="s">
        <v>1206</v>
      </c>
      <c r="AQ66" s="285" t="s">
        <v>1206</v>
      </c>
      <c r="AR66" s="285" t="s">
        <v>1206</v>
      </c>
      <c r="AS66" s="285" t="s">
        <v>1206</v>
      </c>
      <c r="AT66" s="285" t="s">
        <v>1206</v>
      </c>
      <c r="AU66" s="285" t="s">
        <v>1206</v>
      </c>
      <c r="AV66" s="285" t="s">
        <v>1206</v>
      </c>
      <c r="AW66" s="285" t="s">
        <v>1206</v>
      </c>
      <c r="AX66" s="285" t="s">
        <v>558</v>
      </c>
      <c r="AY66" s="285" t="s">
        <v>1206</v>
      </c>
      <c r="AZ66" s="285" t="s">
        <v>1206</v>
      </c>
      <c r="BA66" s="285" t="s">
        <v>1206</v>
      </c>
      <c r="BB66" s="285" t="s">
        <v>1206</v>
      </c>
      <c r="BC66" s="285" t="s">
        <v>1206</v>
      </c>
      <c r="BD66" s="285" t="s">
        <v>1206</v>
      </c>
      <c r="BE66" s="285" t="s">
        <v>1206</v>
      </c>
      <c r="BF66" s="285" t="s">
        <v>1206</v>
      </c>
      <c r="BG66" s="285" t="s">
        <v>1206</v>
      </c>
      <c r="BH66" s="285">
        <v>3</v>
      </c>
      <c r="BI66" s="285">
        <v>3</v>
      </c>
      <c r="BJ66" s="285">
        <v>3</v>
      </c>
      <c r="BK66" s="285"/>
      <c r="BL66" s="285">
        <v>3</v>
      </c>
      <c r="BM66" s="285">
        <v>3</v>
      </c>
      <c r="BN66" s="285">
        <v>3</v>
      </c>
      <c r="BO66" s="285"/>
      <c r="BP66" s="285" t="s">
        <v>1206</v>
      </c>
      <c r="BQ66" s="285" t="s">
        <v>1206</v>
      </c>
      <c r="BR66" s="285" t="s">
        <v>1206</v>
      </c>
      <c r="BS66" s="285" t="s">
        <v>1206</v>
      </c>
      <c r="BT66" s="285" t="s">
        <v>1206</v>
      </c>
      <c r="BU66" s="285" t="s">
        <v>1206</v>
      </c>
      <c r="BV66" s="285" t="s">
        <v>1206</v>
      </c>
      <c r="BW66" s="285" t="s">
        <v>1206</v>
      </c>
      <c r="BX66" s="285" t="s">
        <v>1206</v>
      </c>
      <c r="BY66" s="285" t="s">
        <v>1206</v>
      </c>
      <c r="BZ66" s="285" t="s">
        <v>1206</v>
      </c>
      <c r="CA66" s="285" t="s">
        <v>1206</v>
      </c>
      <c r="CB66" s="285" t="s">
        <v>1206</v>
      </c>
      <c r="CC66" s="285" t="s">
        <v>1206</v>
      </c>
      <c r="CD66" s="285" t="s">
        <v>1206</v>
      </c>
      <c r="CE66" s="285" t="s">
        <v>1206</v>
      </c>
      <c r="CF66" s="285" t="s">
        <v>1206</v>
      </c>
      <c r="CG66" s="285" t="s">
        <v>1206</v>
      </c>
      <c r="CH66" s="285" t="s">
        <v>1206</v>
      </c>
      <c r="CI66" s="285" t="s">
        <v>1206</v>
      </c>
      <c r="CJ66" s="285" t="s">
        <v>1206</v>
      </c>
      <c r="CK66" s="285" t="s">
        <v>1206</v>
      </c>
      <c r="CL66" s="99"/>
      <c r="CM66" s="99"/>
      <c r="CN66" s="99"/>
      <c r="CO66" s="99"/>
      <c r="CP66" s="99"/>
      <c r="CQ66" s="99"/>
      <c r="CR66" s="99"/>
      <c r="CS66" s="99"/>
      <c r="CT66" s="99"/>
      <c r="CU66" s="99"/>
      <c r="CV66" s="99"/>
      <c r="CW66" s="99"/>
      <c r="CX66" s="99"/>
      <c r="CY66" s="99"/>
      <c r="CZ66" s="99"/>
    </row>
    <row r="67" spans="1:104" ht="30" customHeight="1" x14ac:dyDescent="0.2">
      <c r="A67" s="97">
        <v>61</v>
      </c>
      <c r="B67" s="283" t="s">
        <v>675</v>
      </c>
      <c r="C67" s="97" t="s">
        <v>552</v>
      </c>
      <c r="D67" s="284">
        <v>44256</v>
      </c>
      <c r="E67" s="283">
        <v>19</v>
      </c>
      <c r="F67" s="283">
        <v>1</v>
      </c>
      <c r="G67" s="283">
        <v>20</v>
      </c>
      <c r="H67" s="283" t="s">
        <v>574</v>
      </c>
      <c r="I67" s="372" t="s">
        <v>1224</v>
      </c>
      <c r="J67" s="372" t="s">
        <v>1224</v>
      </c>
      <c r="K67" s="372" t="s">
        <v>1224</v>
      </c>
      <c r="L67" s="372" t="s">
        <v>1224</v>
      </c>
      <c r="M67" s="372" t="s">
        <v>1224</v>
      </c>
      <c r="N67" s="372" t="s">
        <v>1224</v>
      </c>
      <c r="O67" s="285">
        <v>3</v>
      </c>
      <c r="P67" s="285">
        <v>3</v>
      </c>
      <c r="Q67" s="285">
        <v>3</v>
      </c>
      <c r="R67" s="285">
        <v>3</v>
      </c>
      <c r="S67" s="285">
        <v>3</v>
      </c>
      <c r="T67" s="285">
        <v>2</v>
      </c>
      <c r="U67" s="285" t="s">
        <v>597</v>
      </c>
      <c r="V67" s="285" t="s">
        <v>597</v>
      </c>
      <c r="W67" s="285" t="s">
        <v>597</v>
      </c>
      <c r="X67" s="285" t="s">
        <v>1206</v>
      </c>
      <c r="Y67" s="285" t="s">
        <v>1206</v>
      </c>
      <c r="Z67" s="285" t="s">
        <v>1206</v>
      </c>
      <c r="AA67" s="285" t="s">
        <v>1206</v>
      </c>
      <c r="AB67" s="285">
        <v>3</v>
      </c>
      <c r="AC67" s="285" t="s">
        <v>1206</v>
      </c>
      <c r="AD67" s="285" t="s">
        <v>1206</v>
      </c>
      <c r="AE67" s="285" t="s">
        <v>1206</v>
      </c>
      <c r="AF67" s="285" t="s">
        <v>1206</v>
      </c>
      <c r="AG67" s="285" t="s">
        <v>1206</v>
      </c>
      <c r="AH67" s="285" t="s">
        <v>1206</v>
      </c>
      <c r="AI67" s="285" t="s">
        <v>1206</v>
      </c>
      <c r="AJ67" s="285" t="s">
        <v>1206</v>
      </c>
      <c r="AK67" s="285" t="s">
        <v>1206</v>
      </c>
      <c r="AL67" s="285" t="s">
        <v>1206</v>
      </c>
      <c r="AM67" s="285" t="s">
        <v>1206</v>
      </c>
      <c r="AN67" s="285" t="s">
        <v>1206</v>
      </c>
      <c r="AO67" s="285" t="s">
        <v>1206</v>
      </c>
      <c r="AP67" s="285" t="s">
        <v>1206</v>
      </c>
      <c r="AQ67" s="285" t="s">
        <v>1206</v>
      </c>
      <c r="AR67" s="285" t="s">
        <v>1206</v>
      </c>
      <c r="AS67" s="285" t="s">
        <v>1206</v>
      </c>
      <c r="AT67" s="285" t="s">
        <v>1206</v>
      </c>
      <c r="AU67" s="285" t="s">
        <v>1206</v>
      </c>
      <c r="AV67" s="285" t="s">
        <v>1206</v>
      </c>
      <c r="AW67" s="285" t="s">
        <v>1206</v>
      </c>
      <c r="AX67" s="285" t="s">
        <v>1206</v>
      </c>
      <c r="AY67" s="285" t="s">
        <v>1206</v>
      </c>
      <c r="AZ67" s="285" t="s">
        <v>1206</v>
      </c>
      <c r="BA67" s="285" t="s">
        <v>1206</v>
      </c>
      <c r="BB67" s="285" t="s">
        <v>1206</v>
      </c>
      <c r="BC67" s="285" t="s">
        <v>1206</v>
      </c>
      <c r="BD67" s="285" t="s">
        <v>1206</v>
      </c>
      <c r="BE67" s="285" t="s">
        <v>1206</v>
      </c>
      <c r="BF67" s="285" t="s">
        <v>1206</v>
      </c>
      <c r="BG67" s="285" t="s">
        <v>1206</v>
      </c>
      <c r="BH67" s="285">
        <v>3</v>
      </c>
      <c r="BI67" s="285">
        <v>3</v>
      </c>
      <c r="BJ67" s="285">
        <v>3</v>
      </c>
      <c r="BK67" s="285">
        <v>3</v>
      </c>
      <c r="BL67" s="285">
        <v>2</v>
      </c>
      <c r="BM67" s="285">
        <v>3</v>
      </c>
      <c r="BN67" s="285">
        <v>3</v>
      </c>
      <c r="BO67" s="285">
        <v>3</v>
      </c>
      <c r="BP67" s="285" t="s">
        <v>1206</v>
      </c>
      <c r="BQ67" s="285">
        <v>3</v>
      </c>
      <c r="BR67" s="285" t="s">
        <v>1206</v>
      </c>
      <c r="BS67" s="285" t="s">
        <v>1206</v>
      </c>
      <c r="BT67" s="285" t="s">
        <v>1206</v>
      </c>
      <c r="BU67" s="285" t="s">
        <v>1206</v>
      </c>
      <c r="BV67" s="285" t="s">
        <v>1206</v>
      </c>
      <c r="BW67" s="285" t="s">
        <v>1206</v>
      </c>
      <c r="BX67" s="285" t="s">
        <v>1206</v>
      </c>
      <c r="BY67" s="285" t="s">
        <v>1206</v>
      </c>
      <c r="BZ67" s="285" t="s">
        <v>1206</v>
      </c>
      <c r="CA67" s="285" t="s">
        <v>1206</v>
      </c>
      <c r="CB67" s="285" t="s">
        <v>1206</v>
      </c>
      <c r="CC67" s="285" t="s">
        <v>1206</v>
      </c>
      <c r="CD67" s="285" t="s">
        <v>1206</v>
      </c>
      <c r="CE67" s="285" t="s">
        <v>1206</v>
      </c>
      <c r="CF67" s="285" t="s">
        <v>1206</v>
      </c>
      <c r="CG67" s="285" t="s">
        <v>1206</v>
      </c>
      <c r="CH67" s="285" t="s">
        <v>1206</v>
      </c>
      <c r="CI67" s="285" t="s">
        <v>1206</v>
      </c>
      <c r="CJ67" s="285" t="s">
        <v>1206</v>
      </c>
      <c r="CK67" s="285" t="s">
        <v>1206</v>
      </c>
      <c r="CL67" s="99"/>
      <c r="CM67" s="99"/>
      <c r="CN67" s="99"/>
      <c r="CO67" s="99"/>
      <c r="CP67" s="99"/>
      <c r="CQ67" s="99"/>
      <c r="CR67" s="99"/>
      <c r="CS67" s="99"/>
      <c r="CT67" s="99"/>
      <c r="CU67" s="99"/>
      <c r="CV67" s="99"/>
      <c r="CW67" s="99"/>
      <c r="CX67" s="99"/>
      <c r="CY67" s="99"/>
      <c r="CZ67" s="99"/>
    </row>
    <row r="68" spans="1:104" ht="30" customHeight="1" x14ac:dyDescent="0.25">
      <c r="A68" s="97">
        <v>62</v>
      </c>
      <c r="B68" s="283" t="s">
        <v>676</v>
      </c>
      <c r="C68" s="97" t="s">
        <v>552</v>
      </c>
      <c r="D68" s="284">
        <v>41968</v>
      </c>
      <c r="E68" s="283">
        <v>19</v>
      </c>
      <c r="F68" s="283">
        <v>8</v>
      </c>
      <c r="G68" s="283">
        <v>27</v>
      </c>
      <c r="H68" s="283" t="s">
        <v>574</v>
      </c>
      <c r="I68" s="335" t="s">
        <v>1224</v>
      </c>
      <c r="J68" s="335" t="s">
        <v>1224</v>
      </c>
      <c r="K68" s="335" t="s">
        <v>1224</v>
      </c>
      <c r="L68" s="335" t="s">
        <v>1224</v>
      </c>
      <c r="M68" s="335" t="s">
        <v>1224</v>
      </c>
      <c r="N68" s="335" t="s">
        <v>1224</v>
      </c>
      <c r="O68" s="285">
        <v>3</v>
      </c>
      <c r="P68" s="285">
        <v>3</v>
      </c>
      <c r="Q68" s="285">
        <v>3</v>
      </c>
      <c r="R68" s="285">
        <v>3</v>
      </c>
      <c r="S68" s="285">
        <v>3</v>
      </c>
      <c r="T68" s="285">
        <v>2</v>
      </c>
      <c r="U68" s="285" t="s">
        <v>1206</v>
      </c>
      <c r="V68" s="285" t="s">
        <v>1206</v>
      </c>
      <c r="W68" s="285">
        <v>3</v>
      </c>
      <c r="X68" s="285">
        <v>3</v>
      </c>
      <c r="Y68" s="285" t="s">
        <v>1206</v>
      </c>
      <c r="Z68" s="285">
        <v>3</v>
      </c>
      <c r="AA68" s="285" t="s">
        <v>1206</v>
      </c>
      <c r="AB68" s="285">
        <v>3</v>
      </c>
      <c r="AC68" s="285" t="s">
        <v>1206</v>
      </c>
      <c r="AD68" s="285" t="s">
        <v>1206</v>
      </c>
      <c r="AE68" s="285">
        <v>3</v>
      </c>
      <c r="AF68" s="285" t="s">
        <v>1206</v>
      </c>
      <c r="AG68" s="285" t="s">
        <v>1206</v>
      </c>
      <c r="AH68" s="285" t="s">
        <v>1206</v>
      </c>
      <c r="AI68" s="285" t="s">
        <v>1206</v>
      </c>
      <c r="AJ68" s="285" t="s">
        <v>1206</v>
      </c>
      <c r="AK68" s="285" t="s">
        <v>1206</v>
      </c>
      <c r="AL68" s="285" t="s">
        <v>1206</v>
      </c>
      <c r="AM68" s="285" t="s">
        <v>1206</v>
      </c>
      <c r="AN68" s="285" t="s">
        <v>1206</v>
      </c>
      <c r="AO68" s="285" t="s">
        <v>1206</v>
      </c>
      <c r="AP68" s="285" t="s">
        <v>1206</v>
      </c>
      <c r="AQ68" s="285" t="s">
        <v>1206</v>
      </c>
      <c r="AR68" s="285" t="s">
        <v>1206</v>
      </c>
      <c r="AS68" s="285" t="s">
        <v>1206</v>
      </c>
      <c r="AT68" s="285" t="s">
        <v>1206</v>
      </c>
      <c r="AU68" s="285" t="s">
        <v>1206</v>
      </c>
      <c r="AV68" s="285" t="s">
        <v>1206</v>
      </c>
      <c r="AW68" s="285" t="s">
        <v>1206</v>
      </c>
      <c r="AX68" s="285" t="s">
        <v>1206</v>
      </c>
      <c r="AY68" s="285" t="s">
        <v>1206</v>
      </c>
      <c r="AZ68" s="285" t="s">
        <v>1206</v>
      </c>
      <c r="BA68" s="285" t="s">
        <v>1206</v>
      </c>
      <c r="BB68" s="285" t="s">
        <v>1206</v>
      </c>
      <c r="BC68" s="285" t="s">
        <v>1206</v>
      </c>
      <c r="BD68" s="285" t="s">
        <v>1206</v>
      </c>
      <c r="BE68" s="285" t="s">
        <v>1206</v>
      </c>
      <c r="BF68" s="285" t="s">
        <v>1206</v>
      </c>
      <c r="BG68" s="285" t="s">
        <v>1206</v>
      </c>
      <c r="BH68" s="285">
        <v>3</v>
      </c>
      <c r="BI68" s="285">
        <v>3</v>
      </c>
      <c r="BJ68" s="285">
        <v>3</v>
      </c>
      <c r="BK68" s="285">
        <v>3</v>
      </c>
      <c r="BL68" s="285">
        <v>3</v>
      </c>
      <c r="BM68" s="285">
        <v>3</v>
      </c>
      <c r="BN68" s="285">
        <v>3</v>
      </c>
      <c r="BO68" s="285">
        <v>3</v>
      </c>
      <c r="BP68" s="285" t="s">
        <v>1206</v>
      </c>
      <c r="BQ68" s="285" t="s">
        <v>1206</v>
      </c>
      <c r="BR68" s="285" t="s">
        <v>1206</v>
      </c>
      <c r="BS68" s="285" t="s">
        <v>597</v>
      </c>
      <c r="BT68" s="285" t="s">
        <v>597</v>
      </c>
      <c r="BU68" s="285" t="s">
        <v>597</v>
      </c>
      <c r="BV68" s="285" t="s">
        <v>597</v>
      </c>
      <c r="BW68" s="285" t="s">
        <v>597</v>
      </c>
      <c r="BX68" s="285" t="s">
        <v>597</v>
      </c>
      <c r="BY68" s="285" t="s">
        <v>597</v>
      </c>
      <c r="BZ68" s="285" t="s">
        <v>597</v>
      </c>
      <c r="CA68" s="285" t="s">
        <v>597</v>
      </c>
      <c r="CB68" s="285" t="s">
        <v>597</v>
      </c>
      <c r="CC68" s="285" t="s">
        <v>597</v>
      </c>
      <c r="CD68" s="285" t="s">
        <v>597</v>
      </c>
      <c r="CE68" s="285" t="s">
        <v>597</v>
      </c>
      <c r="CF68" s="285" t="s">
        <v>597</v>
      </c>
      <c r="CG68" s="285" t="s">
        <v>597</v>
      </c>
      <c r="CH68" s="285" t="s">
        <v>597</v>
      </c>
      <c r="CI68" s="285" t="s">
        <v>597</v>
      </c>
      <c r="CJ68" s="285" t="s">
        <v>597</v>
      </c>
      <c r="CK68" s="285" t="s">
        <v>597</v>
      </c>
      <c r="CL68" s="99"/>
      <c r="CM68" s="99"/>
      <c r="CN68" s="99"/>
      <c r="CO68" s="99"/>
      <c r="CP68" s="99"/>
      <c r="CQ68" s="99"/>
      <c r="CR68" s="99"/>
      <c r="CS68" s="99"/>
      <c r="CT68" s="99"/>
      <c r="CU68" s="99"/>
      <c r="CV68" s="99"/>
      <c r="CW68" s="99"/>
      <c r="CX68" s="99"/>
      <c r="CY68" s="99"/>
      <c r="CZ68" s="99"/>
    </row>
    <row r="69" spans="1:104" ht="30" customHeight="1" x14ac:dyDescent="0.25">
      <c r="A69" s="97">
        <v>63</v>
      </c>
      <c r="B69" s="283" t="s">
        <v>677</v>
      </c>
      <c r="C69" s="97" t="s">
        <v>552</v>
      </c>
      <c r="D69" s="284" t="s">
        <v>1221</v>
      </c>
      <c r="E69" s="283">
        <v>37</v>
      </c>
      <c r="F69" s="283">
        <v>0.3</v>
      </c>
      <c r="G69" s="283">
        <v>37.299999999999997</v>
      </c>
      <c r="H69" s="283" t="s">
        <v>164</v>
      </c>
      <c r="I69" s="335" t="s">
        <v>1224</v>
      </c>
      <c r="J69" s="335" t="s">
        <v>1224</v>
      </c>
      <c r="K69" s="335" t="s">
        <v>1224</v>
      </c>
      <c r="L69" s="335" t="s">
        <v>1224</v>
      </c>
      <c r="M69" s="335" t="s">
        <v>1224</v>
      </c>
      <c r="N69" s="335" t="s">
        <v>1224</v>
      </c>
      <c r="O69" s="285">
        <v>3</v>
      </c>
      <c r="P69" s="285">
        <v>3</v>
      </c>
      <c r="Q69" s="285">
        <v>3</v>
      </c>
      <c r="R69" s="285">
        <v>3</v>
      </c>
      <c r="S69" s="285">
        <v>2</v>
      </c>
      <c r="T69" s="285">
        <v>2</v>
      </c>
      <c r="U69" s="285" t="s">
        <v>1206</v>
      </c>
      <c r="V69" s="285" t="s">
        <v>1206</v>
      </c>
      <c r="W69" s="285">
        <v>3</v>
      </c>
      <c r="X69" s="285">
        <v>3</v>
      </c>
      <c r="Y69" s="285" t="s">
        <v>1206</v>
      </c>
      <c r="Z69" s="285">
        <v>3</v>
      </c>
      <c r="AA69" s="285" t="s">
        <v>1206</v>
      </c>
      <c r="AB69" s="285" t="s">
        <v>1206</v>
      </c>
      <c r="AC69" s="285" t="s">
        <v>1206</v>
      </c>
      <c r="AD69" s="285" t="s">
        <v>1206</v>
      </c>
      <c r="AE69" s="285" t="s">
        <v>1206</v>
      </c>
      <c r="AF69" s="285" t="s">
        <v>1206</v>
      </c>
      <c r="AG69" s="285" t="s">
        <v>1206</v>
      </c>
      <c r="AH69" s="285" t="s">
        <v>1206</v>
      </c>
      <c r="AI69" s="285" t="s">
        <v>1206</v>
      </c>
      <c r="AJ69" s="285" t="s">
        <v>1206</v>
      </c>
      <c r="AK69" s="285" t="s">
        <v>1206</v>
      </c>
      <c r="AL69" s="285" t="s">
        <v>1206</v>
      </c>
      <c r="AM69" s="285" t="s">
        <v>1206</v>
      </c>
      <c r="AN69" s="285" t="s">
        <v>1206</v>
      </c>
      <c r="AO69" s="285" t="s">
        <v>1206</v>
      </c>
      <c r="AP69" s="285" t="s">
        <v>1206</v>
      </c>
      <c r="AQ69" s="285" t="s">
        <v>1206</v>
      </c>
      <c r="AR69" s="285" t="s">
        <v>1206</v>
      </c>
      <c r="AS69" s="285" t="s">
        <v>1206</v>
      </c>
      <c r="AT69" s="285" t="s">
        <v>1206</v>
      </c>
      <c r="AU69" s="285" t="s">
        <v>1206</v>
      </c>
      <c r="AV69" s="285" t="s">
        <v>1206</v>
      </c>
      <c r="AW69" s="285" t="s">
        <v>1206</v>
      </c>
      <c r="AX69" s="285" t="s">
        <v>1206</v>
      </c>
      <c r="AY69" s="285" t="s">
        <v>1206</v>
      </c>
      <c r="AZ69" s="285" t="s">
        <v>1206</v>
      </c>
      <c r="BA69" s="285" t="s">
        <v>1206</v>
      </c>
      <c r="BB69" s="285" t="s">
        <v>1206</v>
      </c>
      <c r="BC69" s="285" t="s">
        <v>1206</v>
      </c>
      <c r="BD69" s="285" t="s">
        <v>1206</v>
      </c>
      <c r="BE69" s="285" t="s">
        <v>1206</v>
      </c>
      <c r="BF69" s="285" t="s">
        <v>1206</v>
      </c>
      <c r="BG69" s="285" t="s">
        <v>1206</v>
      </c>
      <c r="BH69" s="285">
        <v>3</v>
      </c>
      <c r="BI69" s="285">
        <v>3</v>
      </c>
      <c r="BJ69" s="285">
        <v>3</v>
      </c>
      <c r="BK69" s="285">
        <v>3</v>
      </c>
      <c r="BL69" s="285">
        <v>3</v>
      </c>
      <c r="BM69" s="285">
        <v>3</v>
      </c>
      <c r="BN69" s="285">
        <v>3</v>
      </c>
      <c r="BO69" s="285" t="s">
        <v>1206</v>
      </c>
      <c r="BP69" s="285" t="s">
        <v>1206</v>
      </c>
      <c r="BQ69" s="285">
        <v>3</v>
      </c>
      <c r="BR69" s="285" t="s">
        <v>1206</v>
      </c>
      <c r="BS69" s="285" t="s">
        <v>1206</v>
      </c>
      <c r="BT69" s="285" t="s">
        <v>1206</v>
      </c>
      <c r="BU69" s="285" t="s">
        <v>1206</v>
      </c>
      <c r="BV69" s="285" t="s">
        <v>1206</v>
      </c>
      <c r="BW69" s="285" t="s">
        <v>1206</v>
      </c>
      <c r="BX69" s="285" t="s">
        <v>1206</v>
      </c>
      <c r="BY69" s="285" t="s">
        <v>1206</v>
      </c>
      <c r="BZ69" s="285" t="s">
        <v>1206</v>
      </c>
      <c r="CA69" s="285" t="s">
        <v>1206</v>
      </c>
      <c r="CB69" s="285" t="s">
        <v>1206</v>
      </c>
      <c r="CC69" s="285" t="s">
        <v>1206</v>
      </c>
      <c r="CD69" s="285" t="s">
        <v>1206</v>
      </c>
      <c r="CE69" s="285" t="s">
        <v>1206</v>
      </c>
      <c r="CF69" s="285" t="s">
        <v>1206</v>
      </c>
      <c r="CG69" s="285" t="s">
        <v>1206</v>
      </c>
      <c r="CH69" s="285" t="s">
        <v>1206</v>
      </c>
      <c r="CI69" s="285" t="s">
        <v>1206</v>
      </c>
      <c r="CJ69" s="285" t="s">
        <v>1206</v>
      </c>
      <c r="CK69" s="285" t="s">
        <v>1206</v>
      </c>
      <c r="CL69" s="99"/>
      <c r="CM69" s="99"/>
      <c r="CN69" s="99"/>
      <c r="CO69" s="99"/>
      <c r="CP69" s="99"/>
      <c r="CQ69" s="99"/>
      <c r="CR69" s="99"/>
      <c r="CS69" s="99"/>
      <c r="CT69" s="99"/>
      <c r="CU69" s="99"/>
      <c r="CV69" s="99"/>
      <c r="CW69" s="99"/>
      <c r="CX69" s="99"/>
      <c r="CY69" s="99"/>
      <c r="CZ69" s="99"/>
    </row>
    <row r="70" spans="1:104" ht="30" customHeight="1" x14ac:dyDescent="0.25">
      <c r="A70" s="97">
        <v>64</v>
      </c>
      <c r="B70" s="283" t="s">
        <v>678</v>
      </c>
      <c r="C70" s="97" t="s">
        <v>679</v>
      </c>
      <c r="D70" s="284">
        <v>44197</v>
      </c>
      <c r="E70" s="287">
        <v>11</v>
      </c>
      <c r="F70" s="288">
        <v>1</v>
      </c>
      <c r="G70" s="288">
        <v>12</v>
      </c>
      <c r="H70" s="283" t="s">
        <v>138</v>
      </c>
      <c r="I70" s="335" t="s">
        <v>1224</v>
      </c>
      <c r="J70" s="335" t="s">
        <v>1224</v>
      </c>
      <c r="K70" s="335" t="s">
        <v>1224</v>
      </c>
      <c r="L70" s="335" t="s">
        <v>1224</v>
      </c>
      <c r="M70" s="335" t="s">
        <v>1224</v>
      </c>
      <c r="N70" s="335" t="s">
        <v>1224</v>
      </c>
      <c r="O70" s="285">
        <v>3</v>
      </c>
      <c r="P70" s="285">
        <v>3</v>
      </c>
      <c r="Q70" s="285">
        <v>3</v>
      </c>
      <c r="R70" s="285">
        <v>3</v>
      </c>
      <c r="S70" s="285">
        <v>3</v>
      </c>
      <c r="T70" s="285">
        <v>3</v>
      </c>
      <c r="U70" s="285" t="s">
        <v>1206</v>
      </c>
      <c r="V70" s="285" t="s">
        <v>1206</v>
      </c>
      <c r="W70" s="285">
        <v>3</v>
      </c>
      <c r="X70" s="285" t="s">
        <v>1206</v>
      </c>
      <c r="Y70" s="285" t="s">
        <v>1206</v>
      </c>
      <c r="Z70" s="285" t="s">
        <v>1206</v>
      </c>
      <c r="AA70" s="285" t="s">
        <v>1206</v>
      </c>
      <c r="AB70" s="285">
        <v>3</v>
      </c>
      <c r="AC70" s="285">
        <v>3</v>
      </c>
      <c r="AD70" s="285">
        <v>3</v>
      </c>
      <c r="AE70" s="285" t="s">
        <v>1206</v>
      </c>
      <c r="AF70" s="285" t="s">
        <v>1206</v>
      </c>
      <c r="AG70" s="285" t="s">
        <v>1206</v>
      </c>
      <c r="AH70" s="285" t="s">
        <v>1206</v>
      </c>
      <c r="AI70" s="285" t="s">
        <v>1206</v>
      </c>
      <c r="AJ70" s="285" t="s">
        <v>1206</v>
      </c>
      <c r="AK70" s="285" t="s">
        <v>1206</v>
      </c>
      <c r="AL70" s="285" t="s">
        <v>1206</v>
      </c>
      <c r="AM70" s="285" t="s">
        <v>1206</v>
      </c>
      <c r="AN70" s="285" t="s">
        <v>1206</v>
      </c>
      <c r="AO70" s="285" t="s">
        <v>1206</v>
      </c>
      <c r="AP70" s="285" t="s">
        <v>1206</v>
      </c>
      <c r="AQ70" s="285" t="s">
        <v>1206</v>
      </c>
      <c r="AR70" s="285" t="s">
        <v>1206</v>
      </c>
      <c r="AS70" s="285" t="s">
        <v>1206</v>
      </c>
      <c r="AT70" s="285" t="s">
        <v>1206</v>
      </c>
      <c r="AU70" s="285" t="s">
        <v>1206</v>
      </c>
      <c r="AV70" s="285" t="s">
        <v>1206</v>
      </c>
      <c r="AW70" s="285" t="s">
        <v>1206</v>
      </c>
      <c r="AX70" s="285" t="s">
        <v>1206</v>
      </c>
      <c r="AY70" s="285" t="s">
        <v>1206</v>
      </c>
      <c r="AZ70" s="285" t="s">
        <v>1206</v>
      </c>
      <c r="BA70" s="285" t="s">
        <v>1206</v>
      </c>
      <c r="BB70" s="285" t="s">
        <v>1206</v>
      </c>
      <c r="BC70" s="285" t="s">
        <v>1206</v>
      </c>
      <c r="BD70" s="285" t="s">
        <v>1206</v>
      </c>
      <c r="BE70" s="285" t="s">
        <v>1206</v>
      </c>
      <c r="BF70" s="285" t="s">
        <v>1206</v>
      </c>
      <c r="BG70" s="285" t="s">
        <v>1206</v>
      </c>
      <c r="BH70" s="91" t="s">
        <v>1206</v>
      </c>
      <c r="BI70" s="285">
        <v>3</v>
      </c>
      <c r="BJ70" s="285">
        <v>3</v>
      </c>
      <c r="BK70" s="285">
        <v>3</v>
      </c>
      <c r="BL70" s="285">
        <v>3</v>
      </c>
      <c r="BM70" s="285">
        <v>3</v>
      </c>
      <c r="BN70" s="285">
        <v>3</v>
      </c>
      <c r="BO70" s="285" t="s">
        <v>1206</v>
      </c>
      <c r="BP70" s="285" t="s">
        <v>1206</v>
      </c>
      <c r="BQ70" s="285" t="s">
        <v>1206</v>
      </c>
      <c r="BR70" s="285" t="s">
        <v>1206</v>
      </c>
      <c r="BS70" s="285" t="s">
        <v>1206</v>
      </c>
      <c r="BT70" s="285" t="s">
        <v>1206</v>
      </c>
      <c r="BU70" s="285" t="s">
        <v>1206</v>
      </c>
      <c r="BV70" s="285" t="s">
        <v>1206</v>
      </c>
      <c r="BW70" s="285" t="s">
        <v>1206</v>
      </c>
      <c r="BX70" s="285" t="s">
        <v>1206</v>
      </c>
      <c r="BY70" s="285" t="s">
        <v>1206</v>
      </c>
      <c r="BZ70" s="285" t="s">
        <v>1206</v>
      </c>
      <c r="CA70" s="285" t="s">
        <v>1206</v>
      </c>
      <c r="CB70" s="285" t="s">
        <v>1206</v>
      </c>
      <c r="CC70" s="285" t="s">
        <v>1206</v>
      </c>
      <c r="CD70" s="285" t="s">
        <v>1206</v>
      </c>
      <c r="CE70" s="285" t="s">
        <v>1206</v>
      </c>
      <c r="CF70" s="285" t="s">
        <v>1206</v>
      </c>
      <c r="CG70" s="285" t="s">
        <v>1206</v>
      </c>
      <c r="CH70" s="285" t="s">
        <v>1206</v>
      </c>
      <c r="CI70" s="285" t="s">
        <v>1206</v>
      </c>
      <c r="CJ70" s="285" t="s">
        <v>1206</v>
      </c>
      <c r="CK70" s="285" t="s">
        <v>1206</v>
      </c>
      <c r="CL70" s="99"/>
      <c r="CM70" s="99"/>
      <c r="CN70" s="99"/>
      <c r="CO70" s="99"/>
      <c r="CP70" s="99"/>
      <c r="CQ70" s="99"/>
      <c r="CR70" s="99"/>
      <c r="CS70" s="99"/>
      <c r="CT70" s="99"/>
      <c r="CU70" s="99"/>
      <c r="CV70" s="99"/>
      <c r="CW70" s="99"/>
      <c r="CX70" s="99"/>
      <c r="CY70" s="99"/>
      <c r="CZ70" s="99"/>
    </row>
    <row r="71" spans="1:104" ht="30" customHeight="1" x14ac:dyDescent="0.25">
      <c r="A71" s="97">
        <v>65</v>
      </c>
      <c r="B71" s="69" t="s">
        <v>1383</v>
      </c>
      <c r="C71" s="98" t="s">
        <v>552</v>
      </c>
      <c r="D71" s="337">
        <v>44620</v>
      </c>
      <c r="E71" s="69">
        <v>4.2</v>
      </c>
      <c r="F71" s="69">
        <v>0.3</v>
      </c>
      <c r="G71" s="69">
        <v>4.5</v>
      </c>
      <c r="H71" s="69" t="s">
        <v>1384</v>
      </c>
      <c r="I71" s="335" t="s">
        <v>1224</v>
      </c>
      <c r="J71" s="335" t="s">
        <v>1224</v>
      </c>
      <c r="K71" s="335" t="s">
        <v>1224</v>
      </c>
      <c r="L71" s="335" t="s">
        <v>1224</v>
      </c>
      <c r="M71" s="335" t="s">
        <v>1224</v>
      </c>
      <c r="N71" s="335" t="s">
        <v>1224</v>
      </c>
      <c r="O71" s="285">
        <v>3</v>
      </c>
      <c r="P71" s="285">
        <v>3</v>
      </c>
      <c r="Q71" s="285">
        <v>3</v>
      </c>
      <c r="R71" s="285">
        <v>3</v>
      </c>
      <c r="S71" s="285">
        <v>3</v>
      </c>
      <c r="T71" s="285">
        <v>2</v>
      </c>
      <c r="U71" s="285" t="s">
        <v>1206</v>
      </c>
      <c r="V71" s="285" t="s">
        <v>1206</v>
      </c>
      <c r="W71" s="285">
        <v>3</v>
      </c>
      <c r="X71" s="285" t="s">
        <v>1206</v>
      </c>
      <c r="Y71" s="285" t="s">
        <v>1206</v>
      </c>
      <c r="Z71" s="285" t="s">
        <v>1206</v>
      </c>
      <c r="AA71" s="285" t="s">
        <v>1206</v>
      </c>
      <c r="AB71" s="285" t="s">
        <v>1206</v>
      </c>
      <c r="AC71" s="285" t="s">
        <v>1206</v>
      </c>
      <c r="AD71" s="285" t="s">
        <v>1206</v>
      </c>
      <c r="AE71" s="285" t="s">
        <v>1206</v>
      </c>
      <c r="AF71" s="285" t="s">
        <v>1206</v>
      </c>
      <c r="AG71" s="285" t="s">
        <v>1206</v>
      </c>
      <c r="AH71" s="285" t="s">
        <v>1206</v>
      </c>
      <c r="AI71" s="285" t="s">
        <v>1206</v>
      </c>
      <c r="AJ71" s="285" t="s">
        <v>1206</v>
      </c>
      <c r="AK71" s="285" t="s">
        <v>1206</v>
      </c>
      <c r="AL71" s="285" t="s">
        <v>1206</v>
      </c>
      <c r="AM71" s="285" t="s">
        <v>1206</v>
      </c>
      <c r="AN71" s="285" t="s">
        <v>1206</v>
      </c>
      <c r="AO71" s="285" t="s">
        <v>1206</v>
      </c>
      <c r="AP71" s="285" t="s">
        <v>1206</v>
      </c>
      <c r="AQ71" s="285" t="s">
        <v>1206</v>
      </c>
      <c r="AR71" s="285" t="s">
        <v>1206</v>
      </c>
      <c r="AS71" s="285" t="s">
        <v>1206</v>
      </c>
      <c r="AT71" s="285" t="s">
        <v>1206</v>
      </c>
      <c r="AU71" s="285" t="s">
        <v>1206</v>
      </c>
      <c r="AV71" s="285" t="s">
        <v>1206</v>
      </c>
      <c r="AW71" s="285" t="s">
        <v>1206</v>
      </c>
      <c r="AX71" s="285" t="s">
        <v>1206</v>
      </c>
      <c r="AY71" s="285" t="s">
        <v>1206</v>
      </c>
      <c r="AZ71" s="285" t="s">
        <v>1206</v>
      </c>
      <c r="BA71" s="285" t="s">
        <v>1206</v>
      </c>
      <c r="BB71" s="285" t="s">
        <v>1206</v>
      </c>
      <c r="BC71" s="285" t="s">
        <v>1206</v>
      </c>
      <c r="BD71" s="285" t="s">
        <v>1206</v>
      </c>
      <c r="BE71" s="285" t="s">
        <v>1206</v>
      </c>
      <c r="BF71" s="285" t="s">
        <v>1206</v>
      </c>
      <c r="BG71" s="285" t="s">
        <v>1206</v>
      </c>
      <c r="BH71" s="69">
        <v>2</v>
      </c>
      <c r="BI71" s="69">
        <v>3</v>
      </c>
      <c r="BJ71" s="69">
        <v>3</v>
      </c>
      <c r="BK71" s="69">
        <v>3</v>
      </c>
      <c r="BL71" s="69">
        <v>3</v>
      </c>
      <c r="BM71" s="69">
        <v>3</v>
      </c>
      <c r="BN71" s="285" t="s">
        <v>1206</v>
      </c>
      <c r="BO71" s="285" t="s">
        <v>1206</v>
      </c>
      <c r="BP71" s="285" t="s">
        <v>1206</v>
      </c>
      <c r="BQ71" s="285" t="s">
        <v>1206</v>
      </c>
      <c r="BR71" s="285" t="s">
        <v>1206</v>
      </c>
      <c r="BS71" s="285" t="s">
        <v>1206</v>
      </c>
      <c r="BT71" s="285" t="s">
        <v>1206</v>
      </c>
      <c r="BU71" s="285" t="s">
        <v>1206</v>
      </c>
      <c r="BV71" s="285" t="s">
        <v>1206</v>
      </c>
      <c r="BW71" s="285" t="s">
        <v>1206</v>
      </c>
      <c r="BX71" s="285" t="s">
        <v>1206</v>
      </c>
      <c r="BY71" s="285" t="s">
        <v>1206</v>
      </c>
      <c r="BZ71" s="285" t="s">
        <v>1206</v>
      </c>
      <c r="CA71" s="285" t="s">
        <v>1206</v>
      </c>
      <c r="CB71" s="285" t="s">
        <v>1206</v>
      </c>
      <c r="CC71" s="285" t="s">
        <v>1206</v>
      </c>
      <c r="CD71" s="285" t="s">
        <v>1206</v>
      </c>
      <c r="CE71" s="285" t="s">
        <v>1206</v>
      </c>
      <c r="CF71" s="285" t="s">
        <v>1206</v>
      </c>
      <c r="CG71" s="285" t="s">
        <v>1206</v>
      </c>
      <c r="CH71" s="285" t="s">
        <v>1206</v>
      </c>
      <c r="CI71" s="285" t="s">
        <v>1206</v>
      </c>
      <c r="CJ71" s="285" t="s">
        <v>1206</v>
      </c>
      <c r="CK71" s="285" t="s">
        <v>1206</v>
      </c>
      <c r="CL71" s="99"/>
      <c r="CM71" s="99"/>
      <c r="CN71" s="99"/>
      <c r="CO71" s="99"/>
      <c r="CP71" s="99"/>
      <c r="CQ71" s="99"/>
      <c r="CR71" s="99"/>
      <c r="CS71" s="99"/>
      <c r="CT71" s="99"/>
      <c r="CU71" s="99"/>
      <c r="CV71" s="99"/>
      <c r="CW71" s="99"/>
      <c r="CX71" s="99"/>
      <c r="CY71" s="99"/>
      <c r="CZ71" s="99"/>
    </row>
    <row r="72" spans="1:104" ht="30" customHeight="1" x14ac:dyDescent="0.25">
      <c r="A72" s="97">
        <v>66</v>
      </c>
      <c r="B72" s="69" t="s">
        <v>1385</v>
      </c>
      <c r="C72" s="98" t="s">
        <v>552</v>
      </c>
      <c r="D72" s="337">
        <v>44635</v>
      </c>
      <c r="E72" s="69">
        <v>4.5999999999999996</v>
      </c>
      <c r="F72" s="69">
        <v>0.2</v>
      </c>
      <c r="G72" s="69">
        <v>4.8</v>
      </c>
      <c r="H72" s="69" t="s">
        <v>138</v>
      </c>
      <c r="I72" s="335" t="s">
        <v>1224</v>
      </c>
      <c r="J72" s="335" t="s">
        <v>1224</v>
      </c>
      <c r="K72" s="335" t="s">
        <v>1224</v>
      </c>
      <c r="L72" s="335" t="s">
        <v>1224</v>
      </c>
      <c r="M72" s="335" t="s">
        <v>1224</v>
      </c>
      <c r="N72" s="335" t="s">
        <v>1224</v>
      </c>
      <c r="O72" s="99">
        <v>3</v>
      </c>
      <c r="P72" s="99">
        <v>3</v>
      </c>
      <c r="Q72" s="99">
        <v>3</v>
      </c>
      <c r="R72" s="99">
        <v>3</v>
      </c>
      <c r="S72" s="99">
        <v>3</v>
      </c>
      <c r="T72" s="99">
        <v>3</v>
      </c>
      <c r="U72" s="285" t="s">
        <v>1206</v>
      </c>
      <c r="V72" s="285" t="s">
        <v>1206</v>
      </c>
      <c r="W72" s="37">
        <v>3</v>
      </c>
      <c r="X72" s="285" t="s">
        <v>1206</v>
      </c>
      <c r="Y72" s="285" t="s">
        <v>1206</v>
      </c>
      <c r="Z72" s="285" t="s">
        <v>1206</v>
      </c>
      <c r="AA72" s="285" t="s">
        <v>1206</v>
      </c>
      <c r="AB72" s="285" t="s">
        <v>1206</v>
      </c>
      <c r="AC72" s="285" t="s">
        <v>1206</v>
      </c>
      <c r="AD72" s="285" t="s">
        <v>1206</v>
      </c>
      <c r="AE72" s="285" t="s">
        <v>1206</v>
      </c>
      <c r="AF72" s="285" t="s">
        <v>1206</v>
      </c>
      <c r="AG72" s="285" t="s">
        <v>1206</v>
      </c>
      <c r="AH72" s="285" t="s">
        <v>1206</v>
      </c>
      <c r="AI72" s="285" t="s">
        <v>1206</v>
      </c>
      <c r="AJ72" s="285" t="s">
        <v>1206</v>
      </c>
      <c r="AK72" s="285" t="s">
        <v>1206</v>
      </c>
      <c r="AL72" s="285" t="s">
        <v>1206</v>
      </c>
      <c r="AM72" s="285" t="s">
        <v>1206</v>
      </c>
      <c r="AN72" s="285" t="s">
        <v>1206</v>
      </c>
      <c r="AO72" s="285" t="s">
        <v>1206</v>
      </c>
      <c r="AP72" s="285" t="s">
        <v>1206</v>
      </c>
      <c r="AQ72" s="285" t="s">
        <v>1206</v>
      </c>
      <c r="AR72" s="285" t="s">
        <v>1206</v>
      </c>
      <c r="AS72" s="285" t="s">
        <v>1206</v>
      </c>
      <c r="AT72" s="285" t="s">
        <v>1206</v>
      </c>
      <c r="AU72" s="285" t="s">
        <v>1206</v>
      </c>
      <c r="AV72" s="285" t="s">
        <v>1206</v>
      </c>
      <c r="AW72" s="285" t="s">
        <v>1206</v>
      </c>
      <c r="AX72" s="285" t="s">
        <v>1206</v>
      </c>
      <c r="AY72" s="285" t="s">
        <v>1206</v>
      </c>
      <c r="AZ72" s="285" t="s">
        <v>1206</v>
      </c>
      <c r="BA72" s="285" t="s">
        <v>1206</v>
      </c>
      <c r="BB72" s="285" t="s">
        <v>1206</v>
      </c>
      <c r="BC72" s="285" t="s">
        <v>1206</v>
      </c>
      <c r="BD72" s="285" t="s">
        <v>1206</v>
      </c>
      <c r="BE72" s="285" t="s">
        <v>1206</v>
      </c>
      <c r="BF72" s="285" t="s">
        <v>1206</v>
      </c>
      <c r="BG72" s="285" t="s">
        <v>1206</v>
      </c>
      <c r="BH72" s="69">
        <v>3</v>
      </c>
      <c r="BI72" s="69">
        <v>3</v>
      </c>
      <c r="BJ72" s="69">
        <v>3</v>
      </c>
      <c r="BK72" s="69">
        <v>3</v>
      </c>
      <c r="BL72" s="285" t="s">
        <v>1206</v>
      </c>
      <c r="BM72" s="285" t="s">
        <v>1206</v>
      </c>
      <c r="BN72" s="285" t="s">
        <v>1206</v>
      </c>
      <c r="BO72" s="285" t="s">
        <v>1206</v>
      </c>
      <c r="BP72" s="285" t="s">
        <v>1206</v>
      </c>
      <c r="BQ72" s="285" t="s">
        <v>1206</v>
      </c>
      <c r="BR72" s="285" t="s">
        <v>1206</v>
      </c>
      <c r="BS72" s="285" t="s">
        <v>1206</v>
      </c>
      <c r="BT72" s="285" t="s">
        <v>1206</v>
      </c>
      <c r="BU72" s="285" t="s">
        <v>1206</v>
      </c>
      <c r="BV72" s="285" t="s">
        <v>1206</v>
      </c>
      <c r="BW72" s="285" t="s">
        <v>1206</v>
      </c>
      <c r="BX72" s="285" t="s">
        <v>1206</v>
      </c>
      <c r="BY72" s="285" t="s">
        <v>1206</v>
      </c>
      <c r="BZ72" s="285" t="s">
        <v>1206</v>
      </c>
      <c r="CA72" s="285" t="s">
        <v>1206</v>
      </c>
      <c r="CB72" s="285" t="s">
        <v>1206</v>
      </c>
      <c r="CC72" s="285" t="s">
        <v>1206</v>
      </c>
      <c r="CD72" s="285" t="s">
        <v>1206</v>
      </c>
      <c r="CE72" s="285" t="s">
        <v>1206</v>
      </c>
      <c r="CF72" s="285" t="s">
        <v>1206</v>
      </c>
      <c r="CG72" s="285" t="s">
        <v>1206</v>
      </c>
      <c r="CH72" s="285" t="s">
        <v>1206</v>
      </c>
      <c r="CI72" s="285" t="s">
        <v>1206</v>
      </c>
      <c r="CJ72" s="285" t="s">
        <v>1206</v>
      </c>
      <c r="CK72" s="285" t="s">
        <v>1206</v>
      </c>
      <c r="CL72" s="99"/>
      <c r="CM72" s="99"/>
      <c r="CN72" s="99"/>
      <c r="CO72" s="99"/>
      <c r="CP72" s="99"/>
      <c r="CQ72" s="99"/>
      <c r="CR72" s="99"/>
      <c r="CS72" s="99"/>
      <c r="CT72" s="99"/>
      <c r="CU72" s="99"/>
      <c r="CV72" s="99"/>
      <c r="CW72" s="99"/>
      <c r="CX72" s="99"/>
      <c r="CY72" s="99"/>
      <c r="CZ72" s="99"/>
    </row>
    <row r="73" spans="1:104" ht="30" customHeight="1" x14ac:dyDescent="0.25">
      <c r="A73" s="97">
        <v>67</v>
      </c>
      <c r="B73" s="69" t="s">
        <v>1386</v>
      </c>
      <c r="C73" s="98" t="s">
        <v>552</v>
      </c>
      <c r="D73" s="337">
        <v>44676</v>
      </c>
      <c r="E73" s="69">
        <v>4</v>
      </c>
      <c r="F73" s="69">
        <v>0.1</v>
      </c>
      <c r="G73" s="69">
        <v>4.0999999999999996</v>
      </c>
      <c r="H73" s="69" t="s">
        <v>138</v>
      </c>
      <c r="I73" s="92" t="s">
        <v>1224</v>
      </c>
      <c r="J73" s="92" t="s">
        <v>1224</v>
      </c>
      <c r="K73" s="92" t="s">
        <v>1224</v>
      </c>
      <c r="L73" s="92" t="s">
        <v>1224</v>
      </c>
      <c r="M73" s="92" t="s">
        <v>1224</v>
      </c>
      <c r="N73" s="92" t="s">
        <v>1224</v>
      </c>
      <c r="O73" s="99">
        <v>3</v>
      </c>
      <c r="P73" s="99">
        <v>3</v>
      </c>
      <c r="Q73" s="99">
        <v>3</v>
      </c>
      <c r="R73" s="99">
        <v>3</v>
      </c>
      <c r="S73" s="99">
        <v>3</v>
      </c>
      <c r="T73" s="99">
        <v>3</v>
      </c>
      <c r="U73" s="285" t="s">
        <v>1206</v>
      </c>
      <c r="V73" s="285" t="s">
        <v>1206</v>
      </c>
      <c r="W73" s="285" t="s">
        <v>1206</v>
      </c>
      <c r="X73" s="285" t="s">
        <v>1206</v>
      </c>
      <c r="Y73" s="285" t="s">
        <v>1206</v>
      </c>
      <c r="Z73" s="285" t="s">
        <v>1206</v>
      </c>
      <c r="AA73" s="285" t="s">
        <v>1206</v>
      </c>
      <c r="AB73" s="285" t="s">
        <v>1206</v>
      </c>
      <c r="AC73" s="285" t="s">
        <v>1206</v>
      </c>
      <c r="AD73" s="285" t="s">
        <v>1206</v>
      </c>
      <c r="AE73" s="285" t="s">
        <v>1206</v>
      </c>
      <c r="AF73" s="285" t="s">
        <v>1206</v>
      </c>
      <c r="AG73" s="285" t="s">
        <v>1206</v>
      </c>
      <c r="AH73" s="285" t="s">
        <v>1206</v>
      </c>
      <c r="AI73" s="285" t="s">
        <v>1206</v>
      </c>
      <c r="AJ73" s="285" t="s">
        <v>1206</v>
      </c>
      <c r="AK73" s="285" t="s">
        <v>1206</v>
      </c>
      <c r="AL73" s="285" t="s">
        <v>1206</v>
      </c>
      <c r="AM73" s="285" t="s">
        <v>1206</v>
      </c>
      <c r="AN73" s="285" t="s">
        <v>1206</v>
      </c>
      <c r="AO73" s="285" t="s">
        <v>1206</v>
      </c>
      <c r="AP73" s="285" t="s">
        <v>1206</v>
      </c>
      <c r="AQ73" s="285" t="s">
        <v>1206</v>
      </c>
      <c r="AR73" s="285" t="s">
        <v>1206</v>
      </c>
      <c r="AS73" s="285" t="s">
        <v>1206</v>
      </c>
      <c r="AT73" s="285" t="s">
        <v>1206</v>
      </c>
      <c r="AU73" s="285" t="s">
        <v>1206</v>
      </c>
      <c r="AV73" s="285" t="s">
        <v>1206</v>
      </c>
      <c r="AW73" s="285" t="s">
        <v>1206</v>
      </c>
      <c r="AX73" s="285" t="s">
        <v>1206</v>
      </c>
      <c r="AY73" s="285" t="s">
        <v>1206</v>
      </c>
      <c r="AZ73" s="285" t="s">
        <v>1206</v>
      </c>
      <c r="BA73" s="285" t="s">
        <v>1206</v>
      </c>
      <c r="BB73" s="285" t="s">
        <v>1206</v>
      </c>
      <c r="BC73" s="285" t="s">
        <v>1206</v>
      </c>
      <c r="BD73" s="285" t="s">
        <v>1206</v>
      </c>
      <c r="BE73" s="285" t="s">
        <v>1206</v>
      </c>
      <c r="BF73" s="285" t="s">
        <v>1206</v>
      </c>
      <c r="BG73" s="285" t="s">
        <v>1206</v>
      </c>
      <c r="BH73" s="69">
        <v>3</v>
      </c>
      <c r="BI73" s="69">
        <v>3</v>
      </c>
      <c r="BJ73" s="69">
        <v>3</v>
      </c>
      <c r="BK73" s="69">
        <v>3</v>
      </c>
      <c r="BL73" s="285" t="s">
        <v>1206</v>
      </c>
      <c r="BM73" s="69">
        <v>3</v>
      </c>
      <c r="BN73" s="285" t="s">
        <v>1206</v>
      </c>
      <c r="BO73" s="285" t="s">
        <v>1206</v>
      </c>
      <c r="BP73" s="285" t="s">
        <v>1206</v>
      </c>
      <c r="BQ73" s="285" t="s">
        <v>1206</v>
      </c>
      <c r="BR73" s="285" t="s">
        <v>1206</v>
      </c>
      <c r="BS73" s="285" t="s">
        <v>1206</v>
      </c>
      <c r="BT73" s="285" t="s">
        <v>1206</v>
      </c>
      <c r="BU73" s="285" t="s">
        <v>1206</v>
      </c>
      <c r="BV73" s="285" t="s">
        <v>1206</v>
      </c>
      <c r="BW73" s="285" t="s">
        <v>1206</v>
      </c>
      <c r="BX73" s="285" t="s">
        <v>1206</v>
      </c>
      <c r="BY73" s="285" t="s">
        <v>1206</v>
      </c>
      <c r="BZ73" s="285" t="s">
        <v>1206</v>
      </c>
      <c r="CA73" s="285" t="s">
        <v>1206</v>
      </c>
      <c r="CB73" s="285" t="s">
        <v>1206</v>
      </c>
      <c r="CC73" s="285" t="s">
        <v>1206</v>
      </c>
      <c r="CD73" s="285" t="s">
        <v>1206</v>
      </c>
      <c r="CE73" s="285" t="s">
        <v>1206</v>
      </c>
      <c r="CF73" s="285" t="s">
        <v>1206</v>
      </c>
      <c r="CG73" s="285" t="s">
        <v>1206</v>
      </c>
      <c r="CH73" s="285" t="s">
        <v>1206</v>
      </c>
      <c r="CI73" s="285" t="s">
        <v>1206</v>
      </c>
      <c r="CJ73" s="285" t="s">
        <v>1206</v>
      </c>
      <c r="CK73" s="285" t="s">
        <v>1206</v>
      </c>
      <c r="CL73" s="99"/>
      <c r="CM73" s="99"/>
      <c r="CN73" s="99"/>
      <c r="CO73" s="99"/>
      <c r="CP73" s="99"/>
      <c r="CQ73" s="99"/>
      <c r="CR73" s="99"/>
      <c r="CS73" s="99"/>
      <c r="CT73" s="99"/>
      <c r="CU73" s="99"/>
      <c r="CV73" s="99"/>
      <c r="CW73" s="99"/>
      <c r="CX73" s="99"/>
      <c r="CY73" s="99"/>
      <c r="CZ73" s="99"/>
    </row>
    <row r="74" spans="1:104" x14ac:dyDescent="0.25">
      <c r="A74" s="99"/>
      <c r="B74" s="99"/>
      <c r="C74" s="86"/>
      <c r="D74" s="99"/>
      <c r="E74" s="99"/>
      <c r="F74" s="99"/>
      <c r="G74" s="99"/>
      <c r="H74" s="99"/>
      <c r="O74" s="99"/>
      <c r="P74" s="99"/>
      <c r="Q74" s="99"/>
      <c r="R74" s="99"/>
      <c r="S74" s="99"/>
      <c r="T74" s="99"/>
      <c r="X74" s="99"/>
      <c r="Y74" s="99"/>
      <c r="Z74" s="99"/>
      <c r="AA74" s="99"/>
      <c r="AB74" s="99"/>
      <c r="AC74" s="99"/>
      <c r="AD74" s="99"/>
      <c r="AE74" s="99"/>
      <c r="AF74" s="99"/>
      <c r="AG74" s="99"/>
      <c r="AH74" s="99"/>
      <c r="AI74" s="99"/>
      <c r="AJ74" s="99"/>
      <c r="AK74" s="99"/>
      <c r="AL74" s="99"/>
      <c r="AM74" s="99"/>
      <c r="AN74" s="99"/>
      <c r="AO74" s="99"/>
      <c r="AP74" s="99"/>
      <c r="AQ74" s="99"/>
      <c r="AR74" s="99"/>
      <c r="AS74" s="99"/>
      <c r="AT74" s="99"/>
      <c r="AU74" s="99"/>
      <c r="AV74" s="99"/>
      <c r="AW74" s="99"/>
      <c r="AX74" s="99"/>
      <c r="AY74" s="99"/>
      <c r="AZ74" s="99"/>
      <c r="BA74" s="99"/>
      <c r="BB74" s="99"/>
      <c r="BC74" s="99"/>
      <c r="BD74" s="99"/>
      <c r="BE74" s="99"/>
      <c r="BF74" s="99"/>
      <c r="BG74" s="99"/>
      <c r="BH74" s="99"/>
      <c r="BI74" s="99"/>
      <c r="BJ74" s="99"/>
      <c r="BK74" s="99"/>
      <c r="BL74" s="99"/>
      <c r="BM74" s="99"/>
      <c r="BN74" s="99"/>
      <c r="BO74" s="99"/>
      <c r="BP74" s="99"/>
      <c r="BQ74" s="99"/>
      <c r="BR74" s="99"/>
      <c r="BS74" s="99"/>
      <c r="BT74" s="99"/>
      <c r="BU74" s="99"/>
      <c r="BV74" s="99"/>
      <c r="BW74" s="99"/>
      <c r="BX74" s="99"/>
      <c r="BY74" s="99"/>
      <c r="BZ74" s="99"/>
      <c r="CA74" s="99"/>
      <c r="CB74" s="99"/>
      <c r="CC74" s="99"/>
      <c r="CD74" s="99"/>
      <c r="CE74" s="99"/>
      <c r="CF74" s="99"/>
      <c r="CG74" s="99"/>
      <c r="CH74" s="99"/>
      <c r="CI74" s="99"/>
      <c r="CJ74" s="99"/>
      <c r="CK74" s="99"/>
      <c r="CL74" s="99"/>
      <c r="CM74" s="99"/>
      <c r="CN74" s="99"/>
      <c r="CO74" s="99"/>
      <c r="CP74" s="99"/>
      <c r="CQ74" s="99"/>
      <c r="CR74" s="99"/>
      <c r="CS74" s="99"/>
      <c r="CT74" s="99"/>
      <c r="CU74" s="99"/>
      <c r="CV74" s="99"/>
      <c r="CW74" s="99"/>
      <c r="CX74" s="99"/>
      <c r="CY74" s="99"/>
      <c r="CZ74" s="99"/>
    </row>
    <row r="75" spans="1:104" x14ac:dyDescent="0.25">
      <c r="A75" s="99"/>
      <c r="B75" s="99"/>
      <c r="C75" s="86"/>
      <c r="D75" s="99"/>
      <c r="E75" s="99"/>
      <c r="F75" s="99"/>
      <c r="G75" s="99"/>
      <c r="H75" s="99"/>
      <c r="O75" s="99"/>
      <c r="P75" s="99"/>
      <c r="Q75" s="99"/>
      <c r="R75" s="99"/>
      <c r="S75" s="99"/>
      <c r="T75" s="99"/>
      <c r="X75" s="99"/>
      <c r="Y75" s="99"/>
      <c r="Z75" s="99"/>
      <c r="AA75" s="99"/>
      <c r="AB75" s="99"/>
      <c r="AC75" s="99"/>
      <c r="AD75" s="99"/>
      <c r="AE75" s="99"/>
      <c r="AF75" s="99"/>
      <c r="AG75" s="99"/>
      <c r="AH75" s="99"/>
      <c r="AI75" s="99"/>
      <c r="AJ75" s="99"/>
      <c r="AK75" s="99"/>
      <c r="AL75" s="99"/>
      <c r="AM75" s="99"/>
      <c r="AN75" s="99"/>
      <c r="AO75" s="99"/>
      <c r="AP75" s="99"/>
      <c r="AQ75" s="99"/>
      <c r="AR75" s="99"/>
      <c r="AS75" s="99"/>
      <c r="AT75" s="99"/>
      <c r="AU75" s="99"/>
      <c r="AV75" s="99"/>
      <c r="AW75" s="99"/>
      <c r="AX75" s="99"/>
      <c r="AY75" s="99"/>
      <c r="AZ75" s="99"/>
      <c r="BA75" s="99"/>
      <c r="BB75" s="99"/>
      <c r="BC75" s="99"/>
      <c r="BD75" s="99"/>
      <c r="BE75" s="99"/>
      <c r="BF75" s="99"/>
      <c r="BG75" s="99"/>
      <c r="BH75" s="99"/>
      <c r="BI75" s="99"/>
      <c r="BJ75" s="99"/>
      <c r="BK75" s="99"/>
      <c r="BL75" s="99"/>
      <c r="BM75" s="99"/>
      <c r="BN75" s="99"/>
      <c r="BO75" s="99"/>
      <c r="BP75" s="99"/>
      <c r="BQ75" s="99"/>
      <c r="BR75" s="99"/>
      <c r="BS75" s="99"/>
      <c r="BT75" s="99"/>
      <c r="BU75" s="99"/>
      <c r="BV75" s="99"/>
      <c r="BW75" s="99"/>
      <c r="BX75" s="99"/>
      <c r="BY75" s="99"/>
      <c r="BZ75" s="99"/>
      <c r="CA75" s="99"/>
      <c r="CB75" s="99"/>
      <c r="CC75" s="99"/>
      <c r="CD75" s="99"/>
      <c r="CE75" s="99"/>
      <c r="CF75" s="99"/>
      <c r="CG75" s="99"/>
      <c r="CH75" s="99"/>
      <c r="CI75" s="99"/>
      <c r="CJ75" s="99"/>
      <c r="CK75" s="99"/>
      <c r="CL75" s="99"/>
      <c r="CM75" s="99"/>
      <c r="CN75" s="99"/>
      <c r="CO75" s="99"/>
      <c r="CP75" s="99"/>
      <c r="CQ75" s="99"/>
      <c r="CR75" s="99"/>
      <c r="CS75" s="99"/>
      <c r="CT75" s="99"/>
      <c r="CU75" s="99"/>
      <c r="CV75" s="99"/>
      <c r="CW75" s="99"/>
      <c r="CX75" s="99"/>
      <c r="CY75" s="99"/>
      <c r="CZ75" s="99"/>
    </row>
    <row r="76" spans="1:104" x14ac:dyDescent="0.25">
      <c r="A76" s="99"/>
      <c r="B76" s="99"/>
      <c r="C76" s="86"/>
      <c r="D76" s="99"/>
      <c r="E76" s="99"/>
      <c r="F76" s="99"/>
      <c r="G76" s="99"/>
      <c r="H76" s="99"/>
      <c r="O76" s="99"/>
      <c r="P76" s="99"/>
      <c r="Q76" s="99"/>
      <c r="R76" s="99"/>
      <c r="S76" s="99"/>
      <c r="T76" s="99"/>
      <c r="X76" s="99"/>
      <c r="Y76" s="99"/>
      <c r="Z76" s="99"/>
      <c r="AA76" s="99"/>
      <c r="AB76" s="99"/>
      <c r="AC76" s="99"/>
      <c r="AD76" s="99"/>
      <c r="AE76" s="99"/>
      <c r="AF76" s="99"/>
      <c r="AG76" s="99"/>
      <c r="AH76" s="99"/>
      <c r="AI76" s="99"/>
      <c r="AJ76" s="99"/>
      <c r="AK76" s="99"/>
      <c r="AL76" s="99"/>
      <c r="AM76" s="99"/>
      <c r="AN76" s="99"/>
      <c r="AO76" s="99"/>
      <c r="AP76" s="99"/>
      <c r="AQ76" s="99"/>
      <c r="AR76" s="99"/>
      <c r="AS76" s="99"/>
      <c r="AT76" s="99"/>
      <c r="AU76" s="99"/>
      <c r="AV76" s="99"/>
      <c r="AW76" s="99"/>
      <c r="AX76" s="99"/>
      <c r="AY76" s="99"/>
      <c r="AZ76" s="99"/>
      <c r="BA76" s="99"/>
      <c r="BB76" s="99"/>
      <c r="BC76" s="99"/>
      <c r="BD76" s="99"/>
      <c r="BE76" s="99"/>
      <c r="BF76" s="99"/>
      <c r="BG76" s="99"/>
      <c r="BH76" s="99"/>
      <c r="BI76" s="99"/>
      <c r="BJ76" s="99"/>
      <c r="BK76" s="99"/>
      <c r="BL76" s="99"/>
      <c r="BM76" s="99"/>
      <c r="BN76" s="99"/>
      <c r="BO76" s="99"/>
      <c r="BP76" s="99"/>
      <c r="BQ76" s="99"/>
      <c r="BR76" s="99"/>
      <c r="BS76" s="99"/>
      <c r="BT76" s="99"/>
      <c r="BU76" s="99"/>
      <c r="BV76" s="99"/>
      <c r="BW76" s="99"/>
      <c r="BX76" s="99"/>
      <c r="BY76" s="99"/>
      <c r="BZ76" s="99"/>
      <c r="CA76" s="99"/>
      <c r="CB76" s="99"/>
      <c r="CC76" s="99"/>
      <c r="CD76" s="99"/>
      <c r="CE76" s="99"/>
      <c r="CF76" s="99"/>
      <c r="CG76" s="99"/>
      <c r="CH76" s="99"/>
      <c r="CI76" s="99"/>
      <c r="CJ76" s="99"/>
      <c r="CK76" s="99"/>
      <c r="CL76" s="99"/>
      <c r="CM76" s="99"/>
      <c r="CN76" s="99"/>
      <c r="CO76" s="99"/>
      <c r="CP76" s="99"/>
      <c r="CQ76" s="99"/>
      <c r="CR76" s="99"/>
      <c r="CS76" s="99"/>
      <c r="CT76" s="99"/>
      <c r="CU76" s="99"/>
      <c r="CV76" s="99"/>
      <c r="CW76" s="99"/>
      <c r="CX76" s="99"/>
      <c r="CY76" s="99"/>
      <c r="CZ76" s="99"/>
    </row>
    <row r="77" spans="1:104" x14ac:dyDescent="0.25">
      <c r="A77" s="99"/>
      <c r="B77" s="99"/>
      <c r="C77" s="86"/>
      <c r="D77" s="99"/>
      <c r="E77" s="99"/>
      <c r="F77" s="99"/>
      <c r="G77" s="99"/>
      <c r="H77" s="99"/>
      <c r="O77" s="99"/>
      <c r="P77" s="99"/>
      <c r="Q77" s="99"/>
      <c r="R77" s="99"/>
      <c r="S77" s="99"/>
      <c r="T77" s="99"/>
      <c r="X77" s="99"/>
      <c r="Y77" s="99"/>
      <c r="Z77" s="99"/>
      <c r="AA77" s="99"/>
      <c r="AB77" s="99"/>
      <c r="AC77" s="99"/>
      <c r="AD77" s="99"/>
      <c r="AE77" s="99"/>
      <c r="AF77" s="99"/>
      <c r="AG77" s="99"/>
      <c r="AH77" s="99"/>
      <c r="AI77" s="99"/>
      <c r="AJ77" s="99"/>
      <c r="AK77" s="99"/>
      <c r="AL77" s="99"/>
      <c r="AM77" s="99"/>
      <c r="AN77" s="99"/>
      <c r="AO77" s="99"/>
      <c r="AP77" s="99"/>
      <c r="AQ77" s="99"/>
      <c r="AR77" s="99"/>
      <c r="AS77" s="99"/>
      <c r="AT77" s="99"/>
      <c r="AU77" s="99"/>
      <c r="AV77" s="99"/>
      <c r="AW77" s="99"/>
      <c r="AX77" s="99"/>
      <c r="AY77" s="99"/>
      <c r="AZ77" s="99"/>
      <c r="BA77" s="99"/>
      <c r="BB77" s="99"/>
      <c r="BC77" s="99"/>
      <c r="BD77" s="99"/>
      <c r="BE77" s="99"/>
      <c r="BF77" s="99"/>
      <c r="BG77" s="99"/>
      <c r="BH77" s="99"/>
      <c r="BI77" s="99"/>
      <c r="BJ77" s="99"/>
      <c r="BK77" s="99"/>
      <c r="BL77" s="99"/>
      <c r="BM77" s="99"/>
      <c r="BN77" s="99"/>
      <c r="BO77" s="99"/>
      <c r="BP77" s="99"/>
      <c r="BQ77" s="99"/>
      <c r="BR77" s="99"/>
      <c r="BS77" s="99"/>
      <c r="BT77" s="99"/>
      <c r="BU77" s="99"/>
      <c r="BV77" s="99"/>
      <c r="BW77" s="99"/>
      <c r="BX77" s="99"/>
      <c r="BY77" s="99"/>
      <c r="BZ77" s="99"/>
      <c r="CA77" s="99"/>
      <c r="CB77" s="99"/>
      <c r="CC77" s="99"/>
      <c r="CD77" s="99"/>
      <c r="CE77" s="99"/>
      <c r="CF77" s="99"/>
      <c r="CG77" s="99"/>
      <c r="CH77" s="99"/>
      <c r="CI77" s="99"/>
      <c r="CJ77" s="99"/>
      <c r="CK77" s="99"/>
      <c r="CL77" s="99"/>
      <c r="CM77" s="99"/>
      <c r="CN77" s="99"/>
      <c r="CO77" s="99"/>
      <c r="CP77" s="99"/>
      <c r="CQ77" s="99"/>
      <c r="CR77" s="99"/>
      <c r="CS77" s="99"/>
      <c r="CT77" s="99"/>
      <c r="CU77" s="99"/>
      <c r="CV77" s="99"/>
      <c r="CW77" s="99"/>
      <c r="CX77" s="99"/>
      <c r="CY77" s="99"/>
      <c r="CZ77" s="99"/>
    </row>
    <row r="78" spans="1:104" x14ac:dyDescent="0.25">
      <c r="A78" s="99"/>
      <c r="B78" s="99"/>
      <c r="C78" s="86"/>
      <c r="D78" s="99"/>
      <c r="E78" s="99"/>
      <c r="F78" s="99"/>
      <c r="G78" s="99"/>
      <c r="H78" s="99"/>
      <c r="O78" s="99"/>
      <c r="P78" s="99"/>
      <c r="Q78" s="99"/>
      <c r="R78" s="99"/>
      <c r="S78" s="99"/>
      <c r="T78" s="99"/>
      <c r="X78" s="99"/>
      <c r="Y78" s="99"/>
      <c r="Z78" s="99"/>
      <c r="AA78" s="99"/>
      <c r="AB78" s="99"/>
      <c r="AC78" s="99"/>
      <c r="AD78" s="99"/>
      <c r="AE78" s="99"/>
      <c r="AF78" s="99"/>
      <c r="AG78" s="99"/>
      <c r="AH78" s="99"/>
      <c r="AI78" s="99"/>
      <c r="AJ78" s="99"/>
      <c r="AK78" s="99"/>
      <c r="AL78" s="99"/>
      <c r="AM78" s="99"/>
      <c r="AN78" s="99"/>
      <c r="AO78" s="99"/>
      <c r="AP78" s="99"/>
      <c r="AQ78" s="99"/>
      <c r="AR78" s="99"/>
      <c r="AS78" s="99"/>
      <c r="AT78" s="99"/>
      <c r="AU78" s="99"/>
      <c r="AV78" s="99"/>
      <c r="AW78" s="99"/>
      <c r="AX78" s="99"/>
      <c r="AY78" s="99"/>
      <c r="AZ78" s="99"/>
      <c r="BA78" s="99"/>
      <c r="BB78" s="99"/>
      <c r="BC78" s="99"/>
      <c r="BD78" s="99"/>
      <c r="BE78" s="99"/>
      <c r="BF78" s="99"/>
      <c r="BG78" s="99"/>
      <c r="BH78" s="99"/>
      <c r="BI78" s="99"/>
      <c r="BJ78" s="99"/>
      <c r="BK78" s="99"/>
      <c r="BL78" s="99"/>
      <c r="BM78" s="99"/>
      <c r="BN78" s="99"/>
      <c r="BO78" s="99"/>
      <c r="BP78" s="99"/>
      <c r="BQ78" s="99"/>
      <c r="BR78" s="99"/>
      <c r="BS78" s="99"/>
      <c r="BT78" s="99"/>
      <c r="BU78" s="99"/>
      <c r="BV78" s="99"/>
      <c r="BW78" s="99"/>
      <c r="BX78" s="99"/>
      <c r="BY78" s="99"/>
      <c r="BZ78" s="99"/>
      <c r="CA78" s="99"/>
      <c r="CB78" s="99"/>
      <c r="CC78" s="99"/>
      <c r="CD78" s="99"/>
      <c r="CE78" s="99"/>
      <c r="CF78" s="99"/>
      <c r="CG78" s="99"/>
      <c r="CH78" s="99"/>
      <c r="CI78" s="99"/>
      <c r="CJ78" s="99"/>
      <c r="CK78" s="99"/>
      <c r="CL78" s="99"/>
      <c r="CM78" s="99"/>
      <c r="CN78" s="99"/>
      <c r="CO78" s="99"/>
      <c r="CP78" s="99"/>
      <c r="CQ78" s="99"/>
      <c r="CR78" s="99"/>
      <c r="CS78" s="99"/>
      <c r="CT78" s="99"/>
      <c r="CU78" s="99"/>
      <c r="CV78" s="99"/>
      <c r="CW78" s="99"/>
      <c r="CX78" s="99"/>
      <c r="CY78" s="99"/>
      <c r="CZ78" s="99"/>
    </row>
    <row r="79" spans="1:104" x14ac:dyDescent="0.25">
      <c r="A79" s="99"/>
      <c r="B79" s="99"/>
      <c r="C79" s="86"/>
      <c r="D79" s="99"/>
      <c r="E79" s="99"/>
      <c r="F79" s="99"/>
      <c r="G79" s="99"/>
      <c r="H79" s="99"/>
      <c r="O79" s="99"/>
      <c r="P79" s="99"/>
      <c r="Q79" s="99"/>
      <c r="R79" s="99"/>
      <c r="S79" s="99"/>
      <c r="T79" s="99"/>
      <c r="X79" s="99"/>
      <c r="Y79" s="99"/>
      <c r="Z79" s="99"/>
      <c r="AA79" s="99"/>
      <c r="AB79" s="99"/>
      <c r="AC79" s="99"/>
      <c r="AD79" s="99"/>
      <c r="AE79" s="99"/>
      <c r="AF79" s="99"/>
      <c r="AG79" s="99"/>
      <c r="AH79" s="99"/>
      <c r="AI79" s="99"/>
      <c r="AJ79" s="99"/>
      <c r="AK79" s="99"/>
      <c r="AL79" s="99"/>
      <c r="AM79" s="99"/>
      <c r="AN79" s="99"/>
      <c r="AO79" s="99"/>
      <c r="AP79" s="99"/>
      <c r="AQ79" s="99"/>
      <c r="AR79" s="99"/>
      <c r="AS79" s="99"/>
      <c r="AT79" s="99"/>
      <c r="AU79" s="99"/>
      <c r="AV79" s="99"/>
      <c r="AW79" s="99"/>
      <c r="AX79" s="99"/>
      <c r="AY79" s="99"/>
      <c r="AZ79" s="99"/>
      <c r="BA79" s="99"/>
      <c r="BB79" s="99"/>
      <c r="BC79" s="99"/>
      <c r="BD79" s="99"/>
      <c r="BE79" s="99"/>
      <c r="BF79" s="99"/>
      <c r="BG79" s="99"/>
      <c r="BH79" s="99"/>
      <c r="BI79" s="99"/>
      <c r="BJ79" s="99"/>
      <c r="BK79" s="99"/>
      <c r="BL79" s="99"/>
      <c r="BM79" s="99"/>
      <c r="BN79" s="99"/>
      <c r="BO79" s="99"/>
      <c r="BP79" s="99"/>
      <c r="BQ79" s="99"/>
      <c r="BR79" s="99"/>
      <c r="BS79" s="99"/>
      <c r="BT79" s="99"/>
      <c r="BU79" s="99"/>
      <c r="BV79" s="99"/>
      <c r="BW79" s="99"/>
      <c r="BX79" s="99"/>
      <c r="BY79" s="99"/>
      <c r="BZ79" s="99"/>
      <c r="CA79" s="99"/>
      <c r="CB79" s="99"/>
      <c r="CC79" s="99"/>
      <c r="CD79" s="99"/>
      <c r="CE79" s="99"/>
      <c r="CF79" s="99"/>
      <c r="CG79" s="99"/>
      <c r="CH79" s="99"/>
      <c r="CI79" s="99"/>
      <c r="CJ79" s="99"/>
      <c r="CK79" s="99"/>
      <c r="CL79" s="99"/>
      <c r="CM79" s="99"/>
      <c r="CN79" s="99"/>
      <c r="CO79" s="99"/>
      <c r="CP79" s="99"/>
      <c r="CQ79" s="99"/>
      <c r="CR79" s="99"/>
      <c r="CS79" s="99"/>
      <c r="CT79" s="99"/>
      <c r="CU79" s="99"/>
      <c r="CV79" s="99"/>
      <c r="CW79" s="99"/>
      <c r="CX79" s="99"/>
      <c r="CY79" s="99"/>
      <c r="CZ79" s="99"/>
    </row>
    <row r="80" spans="1:104" x14ac:dyDescent="0.25">
      <c r="A80" s="99"/>
      <c r="B80" s="99"/>
      <c r="C80" s="86"/>
      <c r="D80" s="99"/>
      <c r="E80" s="99"/>
      <c r="F80" s="99"/>
      <c r="G80" s="99"/>
      <c r="H80" s="99"/>
      <c r="O80" s="99"/>
      <c r="P80" s="99"/>
      <c r="Q80" s="99"/>
      <c r="R80" s="99"/>
      <c r="S80" s="99"/>
      <c r="T80" s="99"/>
      <c r="X80" s="99"/>
      <c r="Y80" s="99"/>
      <c r="Z80" s="99"/>
      <c r="AA80" s="99"/>
      <c r="AB80" s="99"/>
      <c r="AC80" s="99"/>
      <c r="AD80" s="99"/>
      <c r="AE80" s="99"/>
      <c r="AF80" s="99"/>
      <c r="AG80" s="99"/>
      <c r="AH80" s="99"/>
      <c r="AI80" s="99"/>
      <c r="AJ80" s="99"/>
      <c r="AK80" s="99"/>
      <c r="AL80" s="99"/>
      <c r="AM80" s="99"/>
      <c r="AN80" s="99"/>
      <c r="AO80" s="99"/>
      <c r="AP80" s="99"/>
      <c r="AQ80" s="99"/>
      <c r="AR80" s="99"/>
      <c r="AS80" s="99"/>
      <c r="AT80" s="99"/>
      <c r="AU80" s="99"/>
      <c r="AV80" s="99"/>
      <c r="AW80" s="99"/>
      <c r="AX80" s="99"/>
      <c r="AY80" s="99"/>
      <c r="AZ80" s="99"/>
      <c r="BA80" s="99"/>
      <c r="BB80" s="99"/>
      <c r="BC80" s="99"/>
      <c r="BD80" s="99"/>
      <c r="BE80" s="99"/>
      <c r="BF80" s="99"/>
      <c r="BG80" s="99"/>
      <c r="BH80" s="99"/>
      <c r="BI80" s="99"/>
      <c r="BJ80" s="99"/>
      <c r="BK80" s="99"/>
      <c r="BL80" s="99"/>
      <c r="BM80" s="99"/>
      <c r="BN80" s="99"/>
      <c r="BO80" s="99"/>
      <c r="BP80" s="99"/>
      <c r="BQ80" s="99"/>
      <c r="BR80" s="99"/>
      <c r="BS80" s="99"/>
      <c r="BT80" s="99"/>
      <c r="BU80" s="99"/>
      <c r="BV80" s="99"/>
      <c r="BW80" s="99"/>
      <c r="BX80" s="99"/>
      <c r="BY80" s="99"/>
      <c r="BZ80" s="99"/>
      <c r="CA80" s="99"/>
      <c r="CB80" s="99"/>
      <c r="CC80" s="99"/>
      <c r="CD80" s="99"/>
      <c r="CE80" s="99"/>
      <c r="CF80" s="99"/>
      <c r="CG80" s="99"/>
      <c r="CH80" s="99"/>
      <c r="CI80" s="99"/>
      <c r="CJ80" s="99"/>
      <c r="CK80" s="99"/>
      <c r="CL80" s="99"/>
      <c r="CM80" s="99"/>
      <c r="CN80" s="99"/>
      <c r="CO80" s="99"/>
      <c r="CP80" s="99"/>
      <c r="CQ80" s="99"/>
      <c r="CR80" s="99"/>
      <c r="CS80" s="99"/>
      <c r="CT80" s="99"/>
      <c r="CU80" s="99"/>
      <c r="CV80" s="99"/>
      <c r="CW80" s="99"/>
      <c r="CX80" s="99"/>
      <c r="CY80" s="99"/>
      <c r="CZ80" s="99"/>
    </row>
    <row r="81" spans="1:104" x14ac:dyDescent="0.25">
      <c r="A81" s="99"/>
      <c r="B81" s="99"/>
      <c r="C81" s="86"/>
      <c r="D81" s="99"/>
      <c r="E81" s="99"/>
      <c r="F81" s="99"/>
      <c r="G81" s="99"/>
      <c r="H81" s="99"/>
      <c r="O81" s="99"/>
      <c r="P81" s="99"/>
      <c r="Q81" s="99"/>
      <c r="R81" s="99"/>
      <c r="S81" s="99"/>
      <c r="T81" s="99"/>
      <c r="X81" s="99"/>
      <c r="Y81" s="99"/>
      <c r="Z81" s="99"/>
      <c r="AA81" s="99"/>
      <c r="AB81" s="99"/>
      <c r="AC81" s="99"/>
      <c r="AD81" s="99"/>
      <c r="AE81" s="99"/>
      <c r="AF81" s="99"/>
      <c r="AG81" s="99"/>
      <c r="AH81" s="99"/>
      <c r="AI81" s="99"/>
      <c r="AJ81" s="99"/>
      <c r="AK81" s="99"/>
      <c r="AL81" s="99"/>
      <c r="AM81" s="99"/>
      <c r="AN81" s="99"/>
      <c r="AO81" s="99"/>
      <c r="AP81" s="99"/>
      <c r="AQ81" s="99"/>
      <c r="AR81" s="99"/>
      <c r="AS81" s="99"/>
      <c r="AT81" s="99"/>
      <c r="AU81" s="99"/>
      <c r="AV81" s="99"/>
      <c r="AW81" s="99"/>
      <c r="AX81" s="99"/>
      <c r="AY81" s="99"/>
      <c r="AZ81" s="99"/>
      <c r="BA81" s="99"/>
      <c r="BB81" s="99"/>
      <c r="BC81" s="99"/>
      <c r="BD81" s="99"/>
      <c r="BE81" s="99"/>
      <c r="BF81" s="99"/>
      <c r="BG81" s="99"/>
      <c r="BH81" s="99"/>
      <c r="BI81" s="99"/>
      <c r="BJ81" s="99"/>
      <c r="BK81" s="99"/>
      <c r="BL81" s="99"/>
      <c r="BM81" s="99"/>
      <c r="BN81" s="99"/>
      <c r="BO81" s="99"/>
      <c r="BP81" s="99"/>
      <c r="BQ81" s="99"/>
      <c r="BR81" s="99"/>
      <c r="BS81" s="99"/>
      <c r="BT81" s="99"/>
      <c r="BU81" s="99"/>
      <c r="BV81" s="99"/>
      <c r="BW81" s="99"/>
      <c r="BX81" s="99"/>
      <c r="BY81" s="99"/>
      <c r="BZ81" s="99"/>
      <c r="CA81" s="99"/>
      <c r="CB81" s="99"/>
      <c r="CC81" s="99"/>
      <c r="CD81" s="99"/>
      <c r="CE81" s="99"/>
      <c r="CF81" s="99"/>
      <c r="CG81" s="99"/>
      <c r="CH81" s="99"/>
      <c r="CI81" s="99"/>
      <c r="CJ81" s="99"/>
      <c r="CK81" s="99"/>
      <c r="CL81" s="99"/>
      <c r="CM81" s="99"/>
      <c r="CN81" s="99"/>
      <c r="CO81" s="99"/>
      <c r="CP81" s="99"/>
      <c r="CQ81" s="99"/>
      <c r="CR81" s="99"/>
      <c r="CS81" s="99"/>
      <c r="CT81" s="99"/>
      <c r="CU81" s="99"/>
      <c r="CV81" s="99"/>
      <c r="CW81" s="99"/>
      <c r="CX81" s="99"/>
      <c r="CY81" s="99"/>
      <c r="CZ81" s="99"/>
    </row>
    <row r="82" spans="1:104" x14ac:dyDescent="0.25">
      <c r="A82" s="99"/>
      <c r="B82" s="99"/>
      <c r="C82" s="86"/>
      <c r="D82" s="99"/>
      <c r="E82" s="99"/>
      <c r="F82" s="99"/>
      <c r="G82" s="99"/>
      <c r="H82" s="99"/>
      <c r="O82" s="99"/>
      <c r="P82" s="99"/>
      <c r="Q82" s="99"/>
      <c r="R82" s="99"/>
      <c r="S82" s="99"/>
      <c r="T82" s="99"/>
      <c r="X82" s="99"/>
      <c r="Y82" s="99"/>
      <c r="Z82" s="99"/>
      <c r="AA82" s="99"/>
      <c r="AB82" s="99"/>
      <c r="AC82" s="99"/>
      <c r="AD82" s="99"/>
      <c r="AE82" s="99"/>
      <c r="AF82" s="99"/>
      <c r="AG82" s="99"/>
      <c r="AH82" s="99"/>
      <c r="AI82" s="99"/>
      <c r="AJ82" s="99"/>
      <c r="AK82" s="99"/>
      <c r="AL82" s="99"/>
      <c r="AM82" s="99"/>
      <c r="AN82" s="99"/>
      <c r="AO82" s="99"/>
      <c r="AP82" s="99"/>
      <c r="AQ82" s="99"/>
      <c r="AR82" s="99"/>
      <c r="AS82" s="99"/>
      <c r="AT82" s="99"/>
      <c r="AU82" s="99"/>
      <c r="AV82" s="99"/>
      <c r="AW82" s="99"/>
      <c r="AX82" s="99"/>
      <c r="AY82" s="99"/>
      <c r="AZ82" s="99"/>
      <c r="BA82" s="99"/>
      <c r="BB82" s="99"/>
      <c r="BC82" s="99"/>
      <c r="BD82" s="99"/>
      <c r="BE82" s="99"/>
      <c r="BF82" s="99"/>
      <c r="BG82" s="99"/>
      <c r="BH82" s="99"/>
      <c r="BI82" s="99"/>
      <c r="BJ82" s="99"/>
      <c r="BK82" s="99"/>
      <c r="BL82" s="99"/>
      <c r="BM82" s="99"/>
      <c r="BN82" s="99"/>
      <c r="BO82" s="99"/>
      <c r="BP82" s="99"/>
      <c r="BQ82" s="99"/>
      <c r="BR82" s="99"/>
      <c r="BS82" s="99"/>
      <c r="BT82" s="99"/>
      <c r="BU82" s="99"/>
      <c r="BV82" s="99"/>
      <c r="BW82" s="99"/>
      <c r="BX82" s="99"/>
      <c r="BY82" s="99"/>
      <c r="BZ82" s="99"/>
      <c r="CA82" s="99"/>
      <c r="CB82" s="99"/>
      <c r="CC82" s="99"/>
      <c r="CD82" s="99"/>
      <c r="CE82" s="99"/>
      <c r="CF82" s="99"/>
      <c r="CG82" s="99"/>
      <c r="CH82" s="99"/>
      <c r="CI82" s="99"/>
      <c r="CJ82" s="99"/>
      <c r="CK82" s="99"/>
      <c r="CL82" s="99"/>
      <c r="CM82" s="99"/>
      <c r="CN82" s="99"/>
      <c r="CO82" s="99"/>
      <c r="CP82" s="99"/>
      <c r="CQ82" s="99"/>
      <c r="CR82" s="99"/>
      <c r="CS82" s="99"/>
      <c r="CT82" s="99"/>
      <c r="CU82" s="99"/>
      <c r="CV82" s="99"/>
      <c r="CW82" s="99"/>
      <c r="CX82" s="99"/>
      <c r="CY82" s="99"/>
      <c r="CZ82" s="99"/>
    </row>
    <row r="83" spans="1:104" x14ac:dyDescent="0.25">
      <c r="A83" s="99"/>
      <c r="B83" s="99"/>
      <c r="C83" s="86"/>
      <c r="D83" s="99"/>
      <c r="E83" s="99"/>
      <c r="F83" s="99"/>
      <c r="G83" s="99"/>
      <c r="H83" s="99"/>
      <c r="O83" s="99"/>
      <c r="P83" s="99"/>
      <c r="Q83" s="99"/>
      <c r="R83" s="99"/>
      <c r="S83" s="99"/>
      <c r="T83" s="99"/>
      <c r="X83" s="99"/>
      <c r="Y83" s="99"/>
      <c r="Z83" s="99"/>
      <c r="AA83" s="99"/>
      <c r="AB83" s="99"/>
      <c r="AC83" s="99"/>
      <c r="AD83" s="99"/>
      <c r="AE83" s="99"/>
      <c r="AF83" s="99"/>
      <c r="AG83" s="99"/>
      <c r="AH83" s="99"/>
      <c r="AI83" s="99"/>
      <c r="AJ83" s="99"/>
      <c r="AK83" s="99"/>
      <c r="AL83" s="99"/>
      <c r="AM83" s="99"/>
      <c r="AN83" s="99"/>
      <c r="AO83" s="99"/>
      <c r="AP83" s="99"/>
      <c r="AQ83" s="99"/>
      <c r="AR83" s="99"/>
      <c r="AS83" s="99"/>
      <c r="AT83" s="99"/>
      <c r="AU83" s="99"/>
      <c r="AV83" s="99"/>
      <c r="AW83" s="99"/>
      <c r="AX83" s="99"/>
      <c r="AY83" s="99"/>
      <c r="AZ83" s="99"/>
      <c r="BA83" s="99"/>
      <c r="BB83" s="99"/>
      <c r="BC83" s="99"/>
      <c r="BD83" s="99"/>
      <c r="BE83" s="99"/>
      <c r="BF83" s="99"/>
      <c r="BG83" s="99"/>
      <c r="BH83" s="99"/>
      <c r="BI83" s="99"/>
      <c r="BJ83" s="99"/>
      <c r="BK83" s="99"/>
      <c r="BL83" s="99"/>
      <c r="BM83" s="99"/>
      <c r="BN83" s="99"/>
      <c r="BO83" s="99"/>
      <c r="BP83" s="99"/>
      <c r="BQ83" s="99"/>
      <c r="BR83" s="99"/>
      <c r="BS83" s="99"/>
      <c r="BT83" s="99"/>
      <c r="BU83" s="99"/>
      <c r="BV83" s="99"/>
      <c r="BW83" s="99"/>
      <c r="BX83" s="99"/>
      <c r="BY83" s="99"/>
      <c r="BZ83" s="99"/>
      <c r="CA83" s="99"/>
      <c r="CB83" s="99"/>
      <c r="CC83" s="99"/>
      <c r="CD83" s="99"/>
      <c r="CE83" s="99"/>
      <c r="CF83" s="99"/>
      <c r="CG83" s="99"/>
      <c r="CH83" s="99"/>
      <c r="CI83" s="99"/>
      <c r="CJ83" s="99"/>
      <c r="CK83" s="99"/>
      <c r="CL83" s="99"/>
      <c r="CM83" s="99"/>
      <c r="CN83" s="99"/>
      <c r="CO83" s="99"/>
      <c r="CP83" s="99"/>
      <c r="CQ83" s="99"/>
      <c r="CR83" s="99"/>
      <c r="CS83" s="99"/>
      <c r="CT83" s="99"/>
      <c r="CU83" s="99"/>
      <c r="CV83" s="99"/>
      <c r="CW83" s="99"/>
      <c r="CX83" s="99"/>
      <c r="CY83" s="99"/>
      <c r="CZ83" s="99"/>
    </row>
    <row r="84" spans="1:104" x14ac:dyDescent="0.25">
      <c r="A84" s="99"/>
      <c r="B84" s="99"/>
      <c r="C84" s="86"/>
      <c r="D84" s="99"/>
      <c r="E84" s="99"/>
      <c r="F84" s="99"/>
      <c r="G84" s="99"/>
      <c r="H84" s="99"/>
      <c r="O84" s="99"/>
      <c r="P84" s="99"/>
      <c r="Q84" s="99"/>
      <c r="R84" s="99"/>
      <c r="S84" s="99"/>
      <c r="T84" s="99"/>
      <c r="X84" s="99"/>
      <c r="Y84" s="99"/>
      <c r="Z84" s="99"/>
      <c r="AA84" s="99"/>
      <c r="AB84" s="99"/>
      <c r="AC84" s="99"/>
      <c r="AD84" s="99"/>
      <c r="AE84" s="99"/>
      <c r="AF84" s="99"/>
      <c r="AG84" s="99"/>
      <c r="AH84" s="99"/>
      <c r="AI84" s="99"/>
      <c r="AJ84" s="99"/>
      <c r="AK84" s="99"/>
      <c r="AL84" s="99"/>
      <c r="AM84" s="99"/>
      <c r="AN84" s="99"/>
      <c r="AO84" s="99"/>
      <c r="AP84" s="99"/>
      <c r="AQ84" s="99"/>
      <c r="AR84" s="99"/>
      <c r="AS84" s="99"/>
      <c r="AT84" s="99"/>
      <c r="AU84" s="99"/>
      <c r="AV84" s="99"/>
      <c r="AW84" s="99"/>
      <c r="AX84" s="99"/>
      <c r="AY84" s="99"/>
      <c r="AZ84" s="99"/>
      <c r="BA84" s="99"/>
      <c r="BB84" s="99"/>
      <c r="BC84" s="99"/>
      <c r="BD84" s="99"/>
      <c r="BE84" s="99"/>
      <c r="BF84" s="99"/>
      <c r="BG84" s="99"/>
      <c r="BH84" s="99"/>
      <c r="BI84" s="99"/>
      <c r="BJ84" s="99"/>
      <c r="BK84" s="99"/>
      <c r="BL84" s="99"/>
      <c r="BM84" s="99"/>
      <c r="BN84" s="99"/>
      <c r="BO84" s="99"/>
      <c r="BP84" s="99"/>
      <c r="BQ84" s="99"/>
      <c r="BR84" s="99"/>
      <c r="BS84" s="99"/>
      <c r="BT84" s="99"/>
      <c r="BU84" s="99"/>
      <c r="BV84" s="99"/>
      <c r="BW84" s="99"/>
      <c r="BX84" s="99"/>
      <c r="BY84" s="99"/>
      <c r="BZ84" s="99"/>
      <c r="CA84" s="99"/>
      <c r="CB84" s="99"/>
      <c r="CC84" s="99"/>
      <c r="CD84" s="99"/>
      <c r="CE84" s="99"/>
      <c r="CF84" s="99"/>
      <c r="CG84" s="99"/>
      <c r="CH84" s="99"/>
      <c r="CI84" s="99"/>
      <c r="CJ84" s="99"/>
      <c r="CK84" s="99"/>
      <c r="CL84" s="99"/>
      <c r="CM84" s="99"/>
      <c r="CN84" s="99"/>
      <c r="CO84" s="99"/>
      <c r="CP84" s="99"/>
      <c r="CQ84" s="99"/>
      <c r="CR84" s="99"/>
      <c r="CS84" s="99"/>
      <c r="CT84" s="99"/>
      <c r="CU84" s="99"/>
      <c r="CV84" s="99"/>
      <c r="CW84" s="99"/>
      <c r="CX84" s="99"/>
      <c r="CY84" s="99"/>
      <c r="CZ84" s="99"/>
    </row>
    <row r="85" spans="1:104" x14ac:dyDescent="0.25">
      <c r="A85" s="99"/>
      <c r="B85" s="99"/>
      <c r="C85" s="86"/>
      <c r="D85" s="99"/>
      <c r="E85" s="99"/>
      <c r="F85" s="99"/>
      <c r="G85" s="99"/>
      <c r="H85" s="99"/>
      <c r="O85" s="99"/>
      <c r="P85" s="99"/>
      <c r="Q85" s="99"/>
      <c r="R85" s="99"/>
      <c r="S85" s="99"/>
      <c r="T85" s="99"/>
      <c r="X85" s="99"/>
      <c r="Y85" s="99"/>
      <c r="Z85" s="99"/>
      <c r="AA85" s="99"/>
      <c r="AB85" s="99"/>
      <c r="AC85" s="99"/>
      <c r="AD85" s="99"/>
      <c r="AE85" s="99"/>
      <c r="AF85" s="99"/>
      <c r="AG85" s="99"/>
      <c r="AH85" s="99"/>
      <c r="AI85" s="99"/>
      <c r="AJ85" s="99"/>
      <c r="AK85" s="99"/>
      <c r="AL85" s="99"/>
      <c r="AM85" s="99"/>
      <c r="AN85" s="99"/>
      <c r="AO85" s="99"/>
      <c r="AP85" s="99"/>
      <c r="AQ85" s="99"/>
      <c r="AR85" s="99"/>
      <c r="AS85" s="99"/>
      <c r="AT85" s="99"/>
      <c r="AU85" s="99"/>
      <c r="AV85" s="99"/>
      <c r="AW85" s="99"/>
      <c r="AX85" s="99"/>
      <c r="AY85" s="99"/>
      <c r="AZ85" s="99"/>
      <c r="BA85" s="99"/>
      <c r="BB85" s="99"/>
      <c r="BC85" s="99"/>
      <c r="BD85" s="99"/>
      <c r="BE85" s="99"/>
      <c r="BF85" s="99"/>
      <c r="BG85" s="99"/>
      <c r="BH85" s="99"/>
      <c r="BI85" s="99"/>
      <c r="BJ85" s="99"/>
      <c r="BK85" s="99"/>
      <c r="BL85" s="99"/>
      <c r="BM85" s="99"/>
      <c r="BN85" s="99"/>
      <c r="BO85" s="99"/>
      <c r="BP85" s="99"/>
      <c r="BQ85" s="99"/>
      <c r="BR85" s="99"/>
      <c r="BS85" s="99"/>
      <c r="BT85" s="99"/>
      <c r="BU85" s="99"/>
      <c r="BV85" s="99"/>
      <c r="BW85" s="99"/>
      <c r="BX85" s="99"/>
      <c r="BY85" s="99"/>
      <c r="BZ85" s="99"/>
      <c r="CA85" s="99"/>
      <c r="CB85" s="99"/>
      <c r="CC85" s="99"/>
      <c r="CD85" s="99"/>
      <c r="CE85" s="99"/>
      <c r="CF85" s="99"/>
      <c r="CG85" s="99"/>
      <c r="CH85" s="99"/>
      <c r="CI85" s="99"/>
      <c r="CJ85" s="99"/>
      <c r="CK85" s="99"/>
      <c r="CL85" s="99"/>
      <c r="CM85" s="99"/>
      <c r="CN85" s="99"/>
      <c r="CO85" s="99"/>
      <c r="CP85" s="99"/>
      <c r="CQ85" s="99"/>
      <c r="CR85" s="99"/>
      <c r="CS85" s="99"/>
      <c r="CT85" s="99"/>
      <c r="CU85" s="99"/>
      <c r="CV85" s="99"/>
      <c r="CW85" s="99"/>
      <c r="CX85" s="99"/>
      <c r="CY85" s="99"/>
      <c r="CZ85" s="99"/>
    </row>
    <row r="86" spans="1:104" x14ac:dyDescent="0.25">
      <c r="A86" s="99"/>
      <c r="B86" s="99"/>
      <c r="C86" s="86"/>
      <c r="D86" s="99"/>
      <c r="E86" s="99"/>
      <c r="F86" s="99"/>
      <c r="G86" s="99"/>
      <c r="H86" s="99"/>
      <c r="O86" s="99"/>
      <c r="P86" s="99"/>
      <c r="Q86" s="99"/>
      <c r="R86" s="99"/>
      <c r="S86" s="99"/>
      <c r="T86" s="99"/>
      <c r="X86" s="99"/>
      <c r="Y86" s="99"/>
      <c r="Z86" s="99"/>
      <c r="AA86" s="99"/>
      <c r="AB86" s="99"/>
      <c r="AC86" s="99"/>
      <c r="AD86" s="99"/>
      <c r="AE86" s="99"/>
      <c r="AF86" s="99"/>
      <c r="AG86" s="99"/>
      <c r="AH86" s="99"/>
      <c r="AI86" s="99"/>
      <c r="AJ86" s="99"/>
      <c r="AK86" s="99"/>
      <c r="AL86" s="99"/>
      <c r="AM86" s="99"/>
      <c r="AN86" s="99"/>
      <c r="AO86" s="99"/>
      <c r="AP86" s="99"/>
      <c r="AQ86" s="99"/>
      <c r="AR86" s="99"/>
      <c r="AS86" s="99"/>
      <c r="AT86" s="99"/>
      <c r="AU86" s="99"/>
      <c r="AV86" s="99"/>
      <c r="AW86" s="99"/>
      <c r="AX86" s="99"/>
      <c r="AY86" s="99"/>
      <c r="AZ86" s="99"/>
      <c r="BA86" s="99"/>
      <c r="BB86" s="99"/>
      <c r="BC86" s="99"/>
      <c r="BD86" s="99"/>
      <c r="BE86" s="99"/>
      <c r="BF86" s="99"/>
      <c r="BG86" s="99"/>
      <c r="BH86" s="99"/>
      <c r="BI86" s="99"/>
      <c r="BJ86" s="99"/>
      <c r="BK86" s="99"/>
      <c r="BL86" s="99"/>
      <c r="BM86" s="99"/>
      <c r="BN86" s="99"/>
      <c r="BO86" s="99"/>
      <c r="BP86" s="99"/>
      <c r="BQ86" s="99"/>
      <c r="BR86" s="99"/>
      <c r="BS86" s="99"/>
      <c r="BT86" s="99"/>
      <c r="BU86" s="99"/>
      <c r="BV86" s="99"/>
      <c r="BW86" s="99"/>
      <c r="BX86" s="99"/>
      <c r="BY86" s="99"/>
      <c r="BZ86" s="99"/>
      <c r="CA86" s="99"/>
      <c r="CB86" s="99"/>
      <c r="CC86" s="99"/>
      <c r="CD86" s="99"/>
      <c r="CE86" s="99"/>
      <c r="CF86" s="99"/>
      <c r="CG86" s="99"/>
      <c r="CH86" s="99"/>
      <c r="CI86" s="99"/>
      <c r="CJ86" s="99"/>
      <c r="CK86" s="99"/>
      <c r="CL86" s="99"/>
      <c r="CM86" s="99"/>
      <c r="CN86" s="99"/>
      <c r="CO86" s="99"/>
      <c r="CP86" s="99"/>
      <c r="CQ86" s="99"/>
      <c r="CR86" s="99"/>
      <c r="CS86" s="99"/>
      <c r="CT86" s="99"/>
      <c r="CU86" s="99"/>
      <c r="CV86" s="99"/>
      <c r="CW86" s="99"/>
      <c r="CX86" s="99"/>
      <c r="CY86" s="99"/>
      <c r="CZ86" s="99"/>
    </row>
    <row r="87" spans="1:104" x14ac:dyDescent="0.25">
      <c r="A87" s="99"/>
      <c r="B87" s="99"/>
      <c r="C87" s="86"/>
      <c r="D87" s="99"/>
      <c r="E87" s="99"/>
      <c r="F87" s="99"/>
      <c r="G87" s="99"/>
      <c r="H87" s="99"/>
      <c r="O87" s="99"/>
      <c r="P87" s="99"/>
      <c r="Q87" s="99"/>
      <c r="R87" s="99"/>
      <c r="S87" s="99"/>
      <c r="T87" s="99"/>
      <c r="X87" s="99"/>
      <c r="Y87" s="99"/>
      <c r="Z87" s="99"/>
      <c r="AA87" s="99"/>
      <c r="AB87" s="99"/>
      <c r="AC87" s="99"/>
      <c r="AD87" s="99"/>
      <c r="AE87" s="99"/>
      <c r="AF87" s="99"/>
      <c r="AG87" s="99"/>
      <c r="AH87" s="99"/>
      <c r="AI87" s="99"/>
      <c r="AJ87" s="99"/>
      <c r="AK87" s="99"/>
      <c r="AL87" s="99"/>
      <c r="AM87" s="99"/>
      <c r="AN87" s="99"/>
      <c r="AO87" s="99"/>
      <c r="AP87" s="99"/>
      <c r="AQ87" s="99"/>
      <c r="AR87" s="99"/>
      <c r="AS87" s="99"/>
      <c r="AT87" s="99"/>
      <c r="AU87" s="99"/>
      <c r="AV87" s="99"/>
      <c r="AW87" s="99"/>
      <c r="AX87" s="99"/>
      <c r="AY87" s="99"/>
      <c r="AZ87" s="99"/>
      <c r="BA87" s="99"/>
      <c r="BB87" s="99"/>
      <c r="BC87" s="99"/>
      <c r="BD87" s="99"/>
      <c r="BE87" s="99"/>
      <c r="BF87" s="99"/>
      <c r="BG87" s="99"/>
      <c r="BH87" s="99"/>
      <c r="BI87" s="99"/>
      <c r="BJ87" s="99"/>
      <c r="BK87" s="99"/>
      <c r="BL87" s="99"/>
      <c r="BM87" s="99"/>
      <c r="BN87" s="99"/>
      <c r="BO87" s="99"/>
      <c r="BP87" s="99"/>
      <c r="BQ87" s="99"/>
      <c r="BR87" s="99"/>
      <c r="BS87" s="99"/>
      <c r="BT87" s="99"/>
      <c r="BU87" s="99"/>
      <c r="BV87" s="99"/>
      <c r="BW87" s="99"/>
      <c r="BX87" s="99"/>
      <c r="BY87" s="99"/>
      <c r="BZ87" s="99"/>
      <c r="CA87" s="99"/>
      <c r="CB87" s="99"/>
      <c r="CC87" s="99"/>
      <c r="CD87" s="99"/>
      <c r="CE87" s="99"/>
      <c r="CF87" s="99"/>
      <c r="CG87" s="99"/>
      <c r="CH87" s="99"/>
      <c r="CI87" s="99"/>
      <c r="CJ87" s="99"/>
      <c r="CK87" s="99"/>
      <c r="CL87" s="99"/>
      <c r="CM87" s="99"/>
      <c r="CN87" s="99"/>
      <c r="CO87" s="99"/>
      <c r="CP87" s="99"/>
      <c r="CQ87" s="99"/>
      <c r="CR87" s="99"/>
      <c r="CS87" s="99"/>
      <c r="CT87" s="99"/>
      <c r="CU87" s="99"/>
      <c r="CV87" s="99"/>
      <c r="CW87" s="99"/>
      <c r="CX87" s="99"/>
      <c r="CY87" s="99"/>
      <c r="CZ87" s="99"/>
    </row>
    <row r="88" spans="1:104" x14ac:dyDescent="0.25">
      <c r="A88" s="99"/>
      <c r="B88" s="99"/>
      <c r="C88" s="86"/>
      <c r="D88" s="99"/>
      <c r="E88" s="99"/>
      <c r="F88" s="99"/>
      <c r="G88" s="99"/>
      <c r="H88" s="99"/>
      <c r="O88" s="99"/>
      <c r="P88" s="99"/>
      <c r="Q88" s="99"/>
      <c r="R88" s="99"/>
      <c r="S88" s="99"/>
      <c r="T88" s="99"/>
      <c r="X88" s="99"/>
      <c r="Y88" s="99"/>
      <c r="Z88" s="99"/>
      <c r="AA88" s="99"/>
      <c r="AB88" s="99"/>
      <c r="AC88" s="99"/>
      <c r="AD88" s="99"/>
      <c r="AE88" s="99"/>
      <c r="AF88" s="99"/>
      <c r="AG88" s="99"/>
      <c r="AH88" s="99"/>
      <c r="AI88" s="99"/>
      <c r="AJ88" s="99"/>
      <c r="AK88" s="99"/>
      <c r="AL88" s="99"/>
      <c r="AM88" s="99"/>
      <c r="AN88" s="99"/>
      <c r="AO88" s="99"/>
      <c r="AP88" s="99"/>
      <c r="AQ88" s="99"/>
      <c r="AR88" s="99"/>
      <c r="AS88" s="99"/>
      <c r="AT88" s="99"/>
      <c r="AU88" s="99"/>
      <c r="AV88" s="99"/>
      <c r="AW88" s="99"/>
      <c r="AX88" s="99"/>
      <c r="AY88" s="99"/>
      <c r="AZ88" s="99"/>
      <c r="BA88" s="99"/>
      <c r="BB88" s="99"/>
      <c r="BC88" s="99"/>
      <c r="BD88" s="99"/>
      <c r="BE88" s="99"/>
      <c r="BF88" s="99"/>
      <c r="BG88" s="99"/>
      <c r="BH88" s="99"/>
      <c r="BI88" s="99"/>
      <c r="BJ88" s="99"/>
      <c r="BK88" s="99"/>
      <c r="BL88" s="99"/>
      <c r="BM88" s="99"/>
      <c r="BN88" s="99"/>
      <c r="BO88" s="99"/>
      <c r="BP88" s="99"/>
      <c r="BQ88" s="99"/>
      <c r="BR88" s="99"/>
      <c r="BS88" s="99"/>
      <c r="BT88" s="99"/>
      <c r="BU88" s="99"/>
      <c r="BV88" s="99"/>
      <c r="BW88" s="99"/>
      <c r="BX88" s="99"/>
      <c r="BY88" s="99"/>
      <c r="BZ88" s="99"/>
      <c r="CA88" s="99"/>
      <c r="CB88" s="99"/>
      <c r="CC88" s="99"/>
      <c r="CD88" s="99"/>
      <c r="CE88" s="99"/>
      <c r="CF88" s="99"/>
      <c r="CG88" s="99"/>
      <c r="CH88" s="99"/>
      <c r="CI88" s="99"/>
      <c r="CJ88" s="99"/>
      <c r="CK88" s="99"/>
      <c r="CL88" s="99"/>
      <c r="CM88" s="99"/>
      <c r="CN88" s="99"/>
      <c r="CO88" s="99"/>
      <c r="CP88" s="99"/>
      <c r="CQ88" s="99"/>
      <c r="CR88" s="99"/>
      <c r="CS88" s="99"/>
      <c r="CT88" s="99"/>
      <c r="CU88" s="99"/>
      <c r="CV88" s="99"/>
      <c r="CW88" s="99"/>
      <c r="CX88" s="99"/>
      <c r="CY88" s="99"/>
      <c r="CZ88" s="99"/>
    </row>
    <row r="89" spans="1:104" x14ac:dyDescent="0.25">
      <c r="A89" s="99"/>
      <c r="B89" s="99"/>
      <c r="C89" s="86"/>
      <c r="D89" s="99"/>
      <c r="E89" s="99"/>
      <c r="F89" s="99"/>
      <c r="G89" s="99"/>
      <c r="H89" s="99"/>
      <c r="O89" s="99"/>
      <c r="P89" s="99"/>
      <c r="Q89" s="99"/>
      <c r="R89" s="99"/>
      <c r="S89" s="99"/>
      <c r="T89" s="99"/>
      <c r="X89" s="99"/>
      <c r="Y89" s="99"/>
      <c r="Z89" s="99"/>
      <c r="AA89" s="99"/>
      <c r="AB89" s="99"/>
      <c r="AC89" s="99"/>
      <c r="AD89" s="99"/>
      <c r="AE89" s="99"/>
      <c r="AF89" s="99"/>
      <c r="AG89" s="99"/>
      <c r="AH89" s="99"/>
      <c r="AI89" s="99"/>
      <c r="AJ89" s="99"/>
      <c r="AK89" s="99"/>
      <c r="AL89" s="99"/>
      <c r="AM89" s="99"/>
      <c r="AN89" s="99"/>
      <c r="AO89" s="99"/>
      <c r="AP89" s="99"/>
      <c r="AQ89" s="99"/>
      <c r="AR89" s="99"/>
      <c r="AS89" s="99"/>
      <c r="AT89" s="99"/>
      <c r="AU89" s="99"/>
      <c r="AV89" s="99"/>
      <c r="AW89" s="99"/>
      <c r="AX89" s="99"/>
      <c r="AY89" s="99"/>
      <c r="AZ89" s="99"/>
      <c r="BA89" s="99"/>
      <c r="BB89" s="99"/>
      <c r="BC89" s="99"/>
      <c r="BD89" s="99"/>
      <c r="BE89" s="99"/>
      <c r="BF89" s="99"/>
      <c r="BG89" s="99"/>
      <c r="BH89" s="99"/>
      <c r="BI89" s="99"/>
      <c r="BJ89" s="99"/>
      <c r="BK89" s="99"/>
      <c r="BL89" s="99"/>
      <c r="BM89" s="99"/>
      <c r="BN89" s="99"/>
      <c r="BO89" s="99"/>
      <c r="BP89" s="99"/>
      <c r="BQ89" s="99"/>
      <c r="BR89" s="99"/>
      <c r="BS89" s="99"/>
      <c r="BT89" s="99"/>
      <c r="BU89" s="99"/>
      <c r="BV89" s="99"/>
      <c r="BW89" s="99"/>
      <c r="BX89" s="99"/>
      <c r="BY89" s="99"/>
      <c r="BZ89" s="99"/>
      <c r="CA89" s="99"/>
      <c r="CB89" s="99"/>
      <c r="CC89" s="99"/>
      <c r="CD89" s="99"/>
      <c r="CE89" s="99"/>
      <c r="CF89" s="99"/>
      <c r="CG89" s="99"/>
      <c r="CH89" s="99"/>
      <c r="CI89" s="99"/>
      <c r="CJ89" s="99"/>
      <c r="CK89" s="99"/>
      <c r="CL89" s="99"/>
      <c r="CM89" s="99"/>
      <c r="CN89" s="99"/>
      <c r="CO89" s="99"/>
      <c r="CP89" s="99"/>
      <c r="CQ89" s="99"/>
      <c r="CR89" s="99"/>
      <c r="CS89" s="99"/>
      <c r="CT89" s="99"/>
      <c r="CU89" s="99"/>
      <c r="CV89" s="99"/>
      <c r="CW89" s="99"/>
      <c r="CX89" s="99"/>
      <c r="CY89" s="99"/>
      <c r="CZ89" s="99"/>
    </row>
    <row r="90" spans="1:104" x14ac:dyDescent="0.25">
      <c r="A90" s="99"/>
      <c r="B90" s="99"/>
      <c r="C90" s="86"/>
      <c r="D90" s="99"/>
      <c r="E90" s="99"/>
      <c r="F90" s="99"/>
      <c r="G90" s="99"/>
      <c r="H90" s="99"/>
      <c r="O90" s="99"/>
      <c r="P90" s="99"/>
      <c r="Q90" s="99"/>
      <c r="R90" s="99"/>
      <c r="S90" s="99"/>
      <c r="T90" s="99"/>
      <c r="X90" s="99"/>
      <c r="Y90" s="99"/>
      <c r="Z90" s="99"/>
      <c r="AA90" s="99"/>
      <c r="AB90" s="99"/>
      <c r="AC90" s="99"/>
      <c r="AD90" s="99"/>
      <c r="AE90" s="99"/>
      <c r="AF90" s="99"/>
      <c r="AG90" s="99"/>
      <c r="AH90" s="99"/>
      <c r="AI90" s="99"/>
      <c r="AJ90" s="99"/>
      <c r="AK90" s="99"/>
      <c r="AL90" s="99"/>
      <c r="AM90" s="99"/>
      <c r="AN90" s="99"/>
      <c r="AO90" s="99"/>
      <c r="AP90" s="99"/>
      <c r="AQ90" s="99"/>
      <c r="AR90" s="99"/>
      <c r="AS90" s="99"/>
      <c r="AT90" s="99"/>
      <c r="AU90" s="99"/>
      <c r="AV90" s="99"/>
      <c r="AW90" s="99"/>
      <c r="AX90" s="99"/>
      <c r="AY90" s="99"/>
      <c r="AZ90" s="99"/>
      <c r="BA90" s="99"/>
      <c r="BB90" s="99"/>
      <c r="BC90" s="99"/>
      <c r="BD90" s="99"/>
      <c r="BE90" s="99"/>
      <c r="BF90" s="99"/>
      <c r="BG90" s="99"/>
      <c r="BH90" s="99"/>
      <c r="BI90" s="99"/>
      <c r="BJ90" s="99"/>
      <c r="BK90" s="99"/>
      <c r="BL90" s="99"/>
      <c r="BM90" s="99"/>
      <c r="BN90" s="99"/>
      <c r="BO90" s="99"/>
      <c r="BP90" s="99"/>
      <c r="BQ90" s="99"/>
      <c r="BR90" s="99"/>
      <c r="BS90" s="99"/>
      <c r="BT90" s="99"/>
      <c r="BU90" s="99"/>
      <c r="BV90" s="99"/>
      <c r="BW90" s="99"/>
      <c r="BX90" s="99"/>
      <c r="BY90" s="99"/>
      <c r="BZ90" s="99"/>
      <c r="CA90" s="99"/>
      <c r="CB90" s="99"/>
      <c r="CC90" s="99"/>
      <c r="CD90" s="99"/>
      <c r="CE90" s="99"/>
      <c r="CF90" s="99"/>
      <c r="CG90" s="99"/>
      <c r="CH90" s="99"/>
      <c r="CI90" s="99"/>
      <c r="CJ90" s="99"/>
      <c r="CK90" s="99"/>
      <c r="CL90" s="99"/>
      <c r="CM90" s="99"/>
      <c r="CN90" s="99"/>
      <c r="CO90" s="99"/>
      <c r="CP90" s="99"/>
      <c r="CQ90" s="99"/>
      <c r="CR90" s="99"/>
      <c r="CS90" s="99"/>
      <c r="CT90" s="99"/>
      <c r="CU90" s="99"/>
      <c r="CV90" s="99"/>
      <c r="CW90" s="99"/>
      <c r="CX90" s="99"/>
      <c r="CY90" s="99"/>
      <c r="CZ90" s="99"/>
    </row>
    <row r="91" spans="1:104" x14ac:dyDescent="0.25">
      <c r="A91" s="99"/>
      <c r="B91" s="99"/>
      <c r="C91" s="86"/>
      <c r="D91" s="99"/>
      <c r="E91" s="99"/>
      <c r="F91" s="99"/>
      <c r="G91" s="99"/>
      <c r="H91" s="99"/>
      <c r="O91" s="99"/>
      <c r="P91" s="99"/>
      <c r="Q91" s="99"/>
      <c r="R91" s="99"/>
      <c r="S91" s="99"/>
      <c r="T91" s="99"/>
      <c r="X91" s="99"/>
      <c r="Y91" s="99"/>
      <c r="Z91" s="99"/>
      <c r="AA91" s="99"/>
      <c r="AB91" s="99"/>
      <c r="AC91" s="99"/>
      <c r="AD91" s="99"/>
      <c r="AE91" s="99"/>
      <c r="AF91" s="99"/>
      <c r="AG91" s="99"/>
      <c r="AH91" s="99"/>
      <c r="AI91" s="99"/>
      <c r="AJ91" s="99"/>
      <c r="AK91" s="99"/>
      <c r="AL91" s="99"/>
      <c r="AM91" s="99"/>
      <c r="AN91" s="99"/>
      <c r="AO91" s="99"/>
      <c r="AP91" s="99"/>
      <c r="AQ91" s="99"/>
      <c r="AR91" s="99"/>
      <c r="AS91" s="99"/>
      <c r="AT91" s="99"/>
      <c r="AU91" s="99"/>
      <c r="AV91" s="99"/>
      <c r="AW91" s="99"/>
      <c r="AX91" s="99"/>
      <c r="AY91" s="99"/>
      <c r="AZ91" s="99"/>
      <c r="BA91" s="99"/>
      <c r="BB91" s="99"/>
      <c r="BC91" s="99"/>
      <c r="BD91" s="99"/>
      <c r="BE91" s="99"/>
      <c r="BF91" s="99"/>
      <c r="BG91" s="99"/>
      <c r="BH91" s="99"/>
      <c r="BI91" s="99"/>
      <c r="BJ91" s="99"/>
      <c r="BK91" s="99"/>
      <c r="BL91" s="99"/>
      <c r="BM91" s="99"/>
      <c r="BN91" s="99"/>
      <c r="BO91" s="99"/>
      <c r="BP91" s="99"/>
      <c r="BQ91" s="99"/>
      <c r="BR91" s="99"/>
      <c r="BS91" s="99"/>
      <c r="BT91" s="99"/>
      <c r="BU91" s="99"/>
      <c r="BV91" s="99"/>
      <c r="BW91" s="99"/>
      <c r="BX91" s="99"/>
      <c r="BY91" s="99"/>
      <c r="BZ91" s="99"/>
      <c r="CA91" s="99"/>
      <c r="CB91" s="99"/>
      <c r="CC91" s="99"/>
      <c r="CD91" s="99"/>
      <c r="CE91" s="99"/>
      <c r="CF91" s="99"/>
      <c r="CG91" s="99"/>
      <c r="CH91" s="99"/>
      <c r="CI91" s="99"/>
      <c r="CJ91" s="99"/>
      <c r="CK91" s="99"/>
      <c r="CL91" s="99"/>
      <c r="CM91" s="99"/>
      <c r="CN91" s="99"/>
      <c r="CO91" s="99"/>
      <c r="CP91" s="99"/>
      <c r="CQ91" s="99"/>
      <c r="CR91" s="99"/>
      <c r="CS91" s="99"/>
      <c r="CT91" s="99"/>
      <c r="CU91" s="99"/>
      <c r="CV91" s="99"/>
      <c r="CW91" s="99"/>
      <c r="CX91" s="99"/>
      <c r="CY91" s="99"/>
      <c r="CZ91" s="99"/>
    </row>
    <row r="92" spans="1:104" x14ac:dyDescent="0.25">
      <c r="A92" s="99"/>
      <c r="B92" s="99"/>
      <c r="C92" s="86"/>
      <c r="D92" s="99"/>
      <c r="E92" s="99"/>
      <c r="F92" s="99"/>
      <c r="G92" s="99"/>
      <c r="H92" s="99"/>
      <c r="O92" s="99"/>
      <c r="P92" s="99"/>
      <c r="Q92" s="99"/>
      <c r="R92" s="99"/>
      <c r="S92" s="99"/>
      <c r="T92" s="99"/>
      <c r="X92" s="99"/>
      <c r="Y92" s="99"/>
      <c r="Z92" s="99"/>
      <c r="AA92" s="99"/>
      <c r="AB92" s="99"/>
      <c r="AC92" s="99"/>
      <c r="AD92" s="99"/>
      <c r="AE92" s="99"/>
      <c r="AF92" s="99"/>
      <c r="AG92" s="99"/>
      <c r="AH92" s="99"/>
      <c r="AI92" s="99"/>
      <c r="AJ92" s="99"/>
      <c r="AK92" s="99"/>
      <c r="AL92" s="99"/>
      <c r="AM92" s="99"/>
      <c r="AN92" s="99"/>
      <c r="AO92" s="99"/>
      <c r="AP92" s="99"/>
      <c r="AQ92" s="99"/>
      <c r="AR92" s="99"/>
      <c r="AS92" s="99"/>
      <c r="AT92" s="99"/>
      <c r="AU92" s="99"/>
      <c r="AV92" s="99"/>
      <c r="AW92" s="99"/>
      <c r="AX92" s="99"/>
      <c r="AY92" s="99"/>
      <c r="AZ92" s="99"/>
      <c r="BA92" s="99"/>
      <c r="BB92" s="99"/>
      <c r="BC92" s="99"/>
      <c r="BD92" s="99"/>
      <c r="BE92" s="99"/>
      <c r="BF92" s="99"/>
      <c r="BG92" s="99"/>
      <c r="BH92" s="99"/>
      <c r="BI92" s="99"/>
      <c r="BJ92" s="99"/>
      <c r="BK92" s="99"/>
      <c r="BL92" s="99"/>
      <c r="BM92" s="99"/>
      <c r="BN92" s="99"/>
      <c r="BO92" s="99"/>
      <c r="BP92" s="99"/>
      <c r="BQ92" s="99"/>
      <c r="BR92" s="99"/>
      <c r="BS92" s="99"/>
      <c r="BT92" s="99"/>
      <c r="BU92" s="99"/>
      <c r="BV92" s="99"/>
      <c r="BW92" s="99"/>
      <c r="BX92" s="99"/>
      <c r="BY92" s="99"/>
      <c r="BZ92" s="99"/>
      <c r="CA92" s="99"/>
      <c r="CB92" s="99"/>
      <c r="CC92" s="99"/>
      <c r="CD92" s="99"/>
      <c r="CE92" s="99"/>
      <c r="CF92" s="99"/>
      <c r="CG92" s="99"/>
      <c r="CH92" s="99"/>
      <c r="CI92" s="99"/>
      <c r="CJ92" s="99"/>
      <c r="CK92" s="99"/>
      <c r="CL92" s="99"/>
      <c r="CM92" s="99"/>
      <c r="CN92" s="99"/>
      <c r="CO92" s="99"/>
      <c r="CP92" s="99"/>
      <c r="CQ92" s="99"/>
      <c r="CR92" s="99"/>
      <c r="CS92" s="99"/>
      <c r="CT92" s="99"/>
      <c r="CU92" s="99"/>
      <c r="CV92" s="99"/>
      <c r="CW92" s="99"/>
      <c r="CX92" s="99"/>
      <c r="CY92" s="99"/>
      <c r="CZ92" s="99"/>
    </row>
    <row r="93" spans="1:104" x14ac:dyDescent="0.25">
      <c r="A93" s="99"/>
      <c r="B93" s="99"/>
      <c r="C93" s="86"/>
      <c r="D93" s="99"/>
      <c r="E93" s="99"/>
      <c r="F93" s="99"/>
      <c r="G93" s="99"/>
      <c r="H93" s="99"/>
      <c r="O93" s="99"/>
      <c r="P93" s="99"/>
      <c r="Q93" s="99"/>
      <c r="R93" s="99"/>
      <c r="S93" s="99"/>
      <c r="T93" s="99"/>
      <c r="X93" s="99"/>
      <c r="Y93" s="99"/>
      <c r="Z93" s="99"/>
      <c r="AA93" s="99"/>
      <c r="AB93" s="99"/>
      <c r="AC93" s="99"/>
      <c r="AD93" s="99"/>
      <c r="AE93" s="99"/>
      <c r="AF93" s="99"/>
      <c r="AG93" s="99"/>
      <c r="AH93" s="99"/>
      <c r="AI93" s="99"/>
      <c r="AJ93" s="99"/>
      <c r="AK93" s="99"/>
      <c r="AL93" s="99"/>
      <c r="AM93" s="99"/>
      <c r="AN93" s="99"/>
      <c r="AO93" s="99"/>
      <c r="AP93" s="99"/>
      <c r="AQ93" s="99"/>
      <c r="AR93" s="99"/>
      <c r="AS93" s="99"/>
      <c r="AT93" s="99"/>
      <c r="AU93" s="99"/>
      <c r="AV93" s="99"/>
      <c r="AW93" s="99"/>
      <c r="AX93" s="99"/>
      <c r="AY93" s="99"/>
      <c r="AZ93" s="99"/>
      <c r="BA93" s="99"/>
      <c r="BB93" s="99"/>
      <c r="BC93" s="99"/>
      <c r="BD93" s="99"/>
      <c r="BE93" s="99"/>
      <c r="BF93" s="99"/>
      <c r="BG93" s="99"/>
      <c r="BH93" s="99"/>
      <c r="BI93" s="99"/>
      <c r="BJ93" s="99"/>
      <c r="BK93" s="99"/>
      <c r="BL93" s="99"/>
      <c r="BM93" s="99"/>
      <c r="BN93" s="99"/>
      <c r="BO93" s="99"/>
      <c r="BP93" s="99"/>
      <c r="BQ93" s="99"/>
      <c r="BR93" s="99"/>
      <c r="BS93" s="99"/>
      <c r="BT93" s="99"/>
      <c r="BU93" s="99"/>
      <c r="BV93" s="99"/>
      <c r="BW93" s="99"/>
      <c r="BX93" s="99"/>
      <c r="BY93" s="99"/>
      <c r="BZ93" s="99"/>
      <c r="CA93" s="99"/>
      <c r="CB93" s="99"/>
      <c r="CC93" s="99"/>
      <c r="CD93" s="99"/>
      <c r="CE93" s="99"/>
      <c r="CF93" s="99"/>
      <c r="CG93" s="99"/>
      <c r="CH93" s="99"/>
      <c r="CI93" s="99"/>
      <c r="CJ93" s="99"/>
      <c r="CK93" s="99"/>
      <c r="CL93" s="99"/>
      <c r="CM93" s="99"/>
      <c r="CN93" s="99"/>
      <c r="CO93" s="99"/>
      <c r="CP93" s="99"/>
      <c r="CQ93" s="99"/>
      <c r="CR93" s="99"/>
      <c r="CS93" s="99"/>
      <c r="CT93" s="99"/>
      <c r="CU93" s="99"/>
      <c r="CV93" s="99"/>
      <c r="CW93" s="99"/>
      <c r="CX93" s="99"/>
      <c r="CY93" s="99"/>
      <c r="CZ93" s="99"/>
    </row>
    <row r="94" spans="1:104" x14ac:dyDescent="0.25">
      <c r="A94" s="99"/>
      <c r="B94" s="99"/>
      <c r="C94" s="86"/>
      <c r="D94" s="99"/>
      <c r="E94" s="99"/>
      <c r="F94" s="99"/>
      <c r="G94" s="99"/>
      <c r="H94" s="99"/>
      <c r="O94" s="99"/>
      <c r="P94" s="99"/>
      <c r="Q94" s="99"/>
      <c r="R94" s="99"/>
      <c r="S94" s="99"/>
      <c r="T94" s="99"/>
      <c r="X94" s="99"/>
      <c r="Y94" s="99"/>
      <c r="Z94" s="99"/>
      <c r="AA94" s="99"/>
      <c r="AB94" s="99"/>
      <c r="AC94" s="99"/>
      <c r="AD94" s="99"/>
      <c r="AE94" s="99"/>
      <c r="AF94" s="99"/>
      <c r="AG94" s="99"/>
      <c r="AH94" s="99"/>
      <c r="AI94" s="99"/>
      <c r="AJ94" s="99"/>
      <c r="AK94" s="99"/>
      <c r="AL94" s="99"/>
      <c r="AM94" s="99"/>
      <c r="AN94" s="99"/>
      <c r="AO94" s="99"/>
      <c r="AP94" s="99"/>
      <c r="AQ94" s="99"/>
      <c r="AR94" s="99"/>
      <c r="AS94" s="99"/>
      <c r="AT94" s="99"/>
      <c r="AU94" s="99"/>
      <c r="AV94" s="99"/>
      <c r="AW94" s="99"/>
      <c r="AX94" s="99"/>
      <c r="AY94" s="99"/>
      <c r="AZ94" s="99"/>
      <c r="BA94" s="99"/>
      <c r="BB94" s="99"/>
      <c r="BC94" s="99"/>
      <c r="BD94" s="99"/>
      <c r="BE94" s="99"/>
      <c r="BF94" s="99"/>
      <c r="BG94" s="99"/>
      <c r="BH94" s="99"/>
      <c r="BI94" s="99"/>
      <c r="BJ94" s="99"/>
      <c r="BK94" s="99"/>
      <c r="BL94" s="99"/>
      <c r="BM94" s="99"/>
      <c r="BN94" s="99"/>
      <c r="BO94" s="99"/>
      <c r="BP94" s="99"/>
      <c r="BQ94" s="99"/>
      <c r="BR94" s="99"/>
      <c r="BS94" s="99"/>
      <c r="BT94" s="99"/>
      <c r="BU94" s="99"/>
      <c r="BV94" s="99"/>
      <c r="BW94" s="99"/>
      <c r="BX94" s="99"/>
      <c r="BY94" s="99"/>
      <c r="BZ94" s="99"/>
      <c r="CA94" s="99"/>
      <c r="CB94" s="99"/>
      <c r="CC94" s="99"/>
      <c r="CD94" s="99"/>
      <c r="CE94" s="99"/>
      <c r="CF94" s="99"/>
      <c r="CG94" s="99"/>
      <c r="CH94" s="99"/>
      <c r="CI94" s="99"/>
      <c r="CJ94" s="99"/>
      <c r="CK94" s="99"/>
      <c r="CL94" s="99"/>
      <c r="CM94" s="99"/>
      <c r="CN94" s="99"/>
      <c r="CO94" s="99"/>
      <c r="CP94" s="99"/>
      <c r="CQ94" s="99"/>
      <c r="CR94" s="99"/>
      <c r="CS94" s="99"/>
      <c r="CT94" s="99"/>
      <c r="CU94" s="99"/>
      <c r="CV94" s="99"/>
      <c r="CW94" s="99"/>
      <c r="CX94" s="99"/>
      <c r="CY94" s="99"/>
      <c r="CZ94" s="99"/>
    </row>
    <row r="95" spans="1:104" x14ac:dyDescent="0.25">
      <c r="A95" s="99"/>
      <c r="B95" s="99"/>
      <c r="C95" s="86"/>
      <c r="D95" s="99"/>
      <c r="E95" s="99"/>
      <c r="F95" s="99"/>
      <c r="G95" s="99"/>
      <c r="H95" s="99"/>
      <c r="O95" s="99"/>
      <c r="P95" s="99"/>
      <c r="Q95" s="99"/>
      <c r="R95" s="99"/>
      <c r="S95" s="99"/>
      <c r="T95" s="99"/>
      <c r="X95" s="99"/>
      <c r="Y95" s="99"/>
      <c r="Z95" s="99"/>
      <c r="AA95" s="99"/>
      <c r="AB95" s="99"/>
      <c r="AC95" s="99"/>
      <c r="AD95" s="99"/>
      <c r="AE95" s="99"/>
      <c r="AF95" s="99"/>
      <c r="AG95" s="99"/>
      <c r="AH95" s="99"/>
      <c r="AI95" s="99"/>
      <c r="AJ95" s="99"/>
      <c r="AK95" s="99"/>
      <c r="AL95" s="99"/>
      <c r="AM95" s="99"/>
      <c r="AN95" s="99"/>
      <c r="AO95" s="99"/>
      <c r="AP95" s="99"/>
      <c r="AQ95" s="99"/>
      <c r="AR95" s="99"/>
      <c r="AS95" s="99"/>
      <c r="AT95" s="99"/>
      <c r="AU95" s="99"/>
      <c r="AV95" s="99"/>
      <c r="AW95" s="99"/>
      <c r="AX95" s="99"/>
      <c r="AY95" s="99"/>
      <c r="AZ95" s="99"/>
      <c r="BA95" s="99"/>
      <c r="BB95" s="99"/>
      <c r="BC95" s="99"/>
      <c r="BD95" s="99"/>
      <c r="BE95" s="99"/>
      <c r="BF95" s="99"/>
      <c r="BG95" s="99"/>
      <c r="BH95" s="99"/>
      <c r="BI95" s="99"/>
      <c r="BJ95" s="99"/>
      <c r="BK95" s="99"/>
      <c r="BL95" s="99"/>
      <c r="BM95" s="99"/>
      <c r="BN95" s="99"/>
      <c r="BO95" s="99"/>
      <c r="BP95" s="99"/>
      <c r="BQ95" s="99"/>
      <c r="BR95" s="99"/>
      <c r="BS95" s="99"/>
      <c r="BT95" s="99"/>
      <c r="BU95" s="99"/>
      <c r="BV95" s="99"/>
      <c r="BW95" s="99"/>
      <c r="BX95" s="99"/>
      <c r="BY95" s="99"/>
      <c r="BZ95" s="99"/>
      <c r="CA95" s="99"/>
      <c r="CB95" s="99"/>
      <c r="CC95" s="99"/>
      <c r="CD95" s="99"/>
      <c r="CE95" s="99"/>
      <c r="CF95" s="99"/>
      <c r="CG95" s="99"/>
      <c r="CH95" s="99"/>
      <c r="CI95" s="99"/>
      <c r="CJ95" s="99"/>
      <c r="CK95" s="99"/>
      <c r="CL95" s="99"/>
      <c r="CM95" s="99"/>
      <c r="CN95" s="99"/>
      <c r="CO95" s="99"/>
      <c r="CP95" s="99"/>
      <c r="CQ95" s="99"/>
      <c r="CR95" s="99"/>
      <c r="CS95" s="99"/>
      <c r="CT95" s="99"/>
      <c r="CU95" s="99"/>
      <c r="CV95" s="99"/>
      <c r="CW95" s="99"/>
      <c r="CX95" s="99"/>
      <c r="CY95" s="99"/>
      <c r="CZ95" s="99"/>
    </row>
    <row r="96" spans="1:104" x14ac:dyDescent="0.25">
      <c r="A96" s="99"/>
      <c r="B96" s="99"/>
      <c r="C96" s="86"/>
      <c r="D96" s="99"/>
      <c r="E96" s="99"/>
      <c r="F96" s="99"/>
      <c r="G96" s="99"/>
      <c r="H96" s="99"/>
      <c r="O96" s="99"/>
      <c r="P96" s="99"/>
      <c r="Q96" s="99"/>
      <c r="R96" s="99"/>
      <c r="S96" s="99"/>
      <c r="T96" s="99"/>
      <c r="X96" s="99"/>
      <c r="Y96" s="99"/>
      <c r="Z96" s="99"/>
      <c r="AA96" s="99"/>
      <c r="AB96" s="99"/>
      <c r="AC96" s="99"/>
      <c r="AD96" s="99"/>
      <c r="AE96" s="99"/>
      <c r="AF96" s="99"/>
      <c r="AG96" s="99"/>
      <c r="AH96" s="99"/>
      <c r="AI96" s="99"/>
      <c r="AJ96" s="99"/>
      <c r="AK96" s="99"/>
      <c r="AL96" s="99"/>
      <c r="AM96" s="99"/>
      <c r="AN96" s="99"/>
      <c r="AO96" s="99"/>
      <c r="AP96" s="99"/>
      <c r="AQ96" s="99"/>
      <c r="AR96" s="99"/>
      <c r="AS96" s="99"/>
      <c r="AT96" s="99"/>
      <c r="AU96" s="99"/>
      <c r="AV96" s="99"/>
      <c r="AW96" s="99"/>
      <c r="AX96" s="99"/>
      <c r="AY96" s="99"/>
      <c r="AZ96" s="99"/>
      <c r="BA96" s="99"/>
      <c r="BB96" s="99"/>
      <c r="BC96" s="99"/>
      <c r="BD96" s="99"/>
      <c r="BE96" s="99"/>
      <c r="BF96" s="99"/>
      <c r="BG96" s="99"/>
      <c r="BH96" s="99"/>
      <c r="BI96" s="99"/>
      <c r="BJ96" s="99"/>
      <c r="BK96" s="99"/>
      <c r="BL96" s="99"/>
      <c r="BM96" s="99"/>
      <c r="BN96" s="99"/>
      <c r="BO96" s="99"/>
      <c r="BP96" s="99"/>
      <c r="BQ96" s="99"/>
      <c r="BR96" s="99"/>
      <c r="BS96" s="99"/>
      <c r="BT96" s="99"/>
      <c r="BU96" s="99"/>
      <c r="BV96" s="99"/>
      <c r="BW96" s="99"/>
      <c r="BX96" s="99"/>
      <c r="BY96" s="99"/>
      <c r="BZ96" s="99"/>
      <c r="CA96" s="99"/>
      <c r="CB96" s="99"/>
      <c r="CC96" s="99"/>
      <c r="CD96" s="99"/>
      <c r="CE96" s="99"/>
      <c r="CF96" s="99"/>
      <c r="CG96" s="99"/>
      <c r="CH96" s="99"/>
      <c r="CI96" s="99"/>
      <c r="CJ96" s="99"/>
      <c r="CK96" s="99"/>
      <c r="CL96" s="99"/>
      <c r="CM96" s="99"/>
      <c r="CN96" s="99"/>
      <c r="CO96" s="99"/>
      <c r="CP96" s="99"/>
      <c r="CQ96" s="99"/>
      <c r="CR96" s="99"/>
      <c r="CS96" s="99"/>
      <c r="CT96" s="99"/>
      <c r="CU96" s="99"/>
      <c r="CV96" s="99"/>
      <c r="CW96" s="99"/>
      <c r="CX96" s="99"/>
      <c r="CY96" s="99"/>
      <c r="CZ96" s="99"/>
    </row>
    <row r="97" spans="1:104" x14ac:dyDescent="0.25">
      <c r="A97" s="99"/>
      <c r="B97" s="99"/>
      <c r="C97" s="86"/>
      <c r="D97" s="99"/>
      <c r="E97" s="99"/>
      <c r="F97" s="99"/>
      <c r="G97" s="99"/>
      <c r="H97" s="99"/>
      <c r="O97" s="99"/>
      <c r="P97" s="99"/>
      <c r="Q97" s="99"/>
      <c r="R97" s="99"/>
      <c r="S97" s="99"/>
      <c r="T97" s="99"/>
      <c r="X97" s="99"/>
      <c r="Y97" s="99"/>
      <c r="Z97" s="99"/>
      <c r="AA97" s="99"/>
      <c r="AB97" s="99"/>
      <c r="AC97" s="99"/>
      <c r="AD97" s="99"/>
      <c r="AE97" s="99"/>
      <c r="AF97" s="99"/>
      <c r="AG97" s="99"/>
      <c r="AH97" s="99"/>
      <c r="AI97" s="99"/>
      <c r="AJ97" s="99"/>
      <c r="AK97" s="99"/>
      <c r="AL97" s="99"/>
      <c r="AM97" s="99"/>
      <c r="AN97" s="99"/>
      <c r="AO97" s="99"/>
      <c r="AP97" s="99"/>
      <c r="AQ97" s="99"/>
      <c r="AR97" s="99"/>
      <c r="AS97" s="99"/>
      <c r="AT97" s="99"/>
      <c r="AU97" s="99"/>
      <c r="AV97" s="99"/>
      <c r="AW97" s="99"/>
      <c r="AX97" s="99"/>
      <c r="AY97" s="99"/>
      <c r="AZ97" s="99"/>
      <c r="BA97" s="99"/>
      <c r="BB97" s="99"/>
      <c r="BC97" s="99"/>
      <c r="BD97" s="99"/>
      <c r="BE97" s="99"/>
      <c r="BF97" s="99"/>
      <c r="BG97" s="99"/>
      <c r="BH97" s="99"/>
      <c r="BI97" s="99"/>
      <c r="BJ97" s="99"/>
      <c r="BK97" s="99"/>
      <c r="BL97" s="99"/>
      <c r="BM97" s="99"/>
      <c r="BN97" s="99"/>
      <c r="BO97" s="99"/>
      <c r="BP97" s="99"/>
      <c r="BQ97" s="99"/>
      <c r="BR97" s="99"/>
      <c r="BS97" s="99"/>
      <c r="BT97" s="99"/>
      <c r="BU97" s="99"/>
      <c r="BV97" s="99"/>
      <c r="BW97" s="99"/>
      <c r="BX97" s="99"/>
      <c r="BY97" s="99"/>
      <c r="BZ97" s="99"/>
      <c r="CA97" s="99"/>
      <c r="CB97" s="99"/>
      <c r="CC97" s="99"/>
      <c r="CD97" s="99"/>
      <c r="CE97" s="99"/>
      <c r="CF97" s="99"/>
      <c r="CG97" s="99"/>
      <c r="CH97" s="99"/>
      <c r="CI97" s="99"/>
      <c r="CJ97" s="99"/>
      <c r="CK97" s="99"/>
      <c r="CL97" s="99"/>
      <c r="CM97" s="99"/>
      <c r="CN97" s="99"/>
      <c r="CO97" s="99"/>
      <c r="CP97" s="99"/>
      <c r="CQ97" s="99"/>
      <c r="CR97" s="99"/>
      <c r="CS97" s="99"/>
      <c r="CT97" s="99"/>
      <c r="CU97" s="99"/>
      <c r="CV97" s="99"/>
      <c r="CW97" s="99"/>
      <c r="CX97" s="99"/>
      <c r="CY97" s="99"/>
      <c r="CZ97" s="99"/>
    </row>
    <row r="98" spans="1:104" x14ac:dyDescent="0.25">
      <c r="A98" s="99"/>
      <c r="B98" s="99"/>
      <c r="C98" s="86"/>
      <c r="D98" s="99"/>
      <c r="E98" s="99"/>
      <c r="F98" s="99"/>
      <c r="G98" s="99"/>
      <c r="H98" s="99"/>
      <c r="O98" s="99"/>
      <c r="P98" s="99"/>
      <c r="Q98" s="99"/>
      <c r="R98" s="99"/>
      <c r="S98" s="99"/>
      <c r="T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99"/>
      <c r="BW98" s="99"/>
      <c r="BX98" s="99"/>
      <c r="BY98" s="99"/>
      <c r="BZ98" s="99"/>
      <c r="CA98" s="99"/>
      <c r="CB98" s="99"/>
      <c r="CC98" s="99"/>
      <c r="CD98" s="99"/>
      <c r="CE98" s="99"/>
      <c r="CF98" s="99"/>
      <c r="CG98" s="99"/>
      <c r="CH98" s="99"/>
      <c r="CI98" s="99"/>
      <c r="CJ98" s="99"/>
      <c r="CK98" s="99"/>
      <c r="CL98" s="99"/>
      <c r="CM98" s="99"/>
      <c r="CN98" s="99"/>
      <c r="CO98" s="99"/>
      <c r="CP98" s="99"/>
      <c r="CQ98" s="99"/>
      <c r="CR98" s="99"/>
      <c r="CS98" s="99"/>
      <c r="CT98" s="99"/>
      <c r="CU98" s="99"/>
      <c r="CV98" s="99"/>
      <c r="CW98" s="99"/>
      <c r="CX98" s="99"/>
      <c r="CY98" s="99"/>
      <c r="CZ98" s="99"/>
    </row>
    <row r="99" spans="1:104" x14ac:dyDescent="0.25">
      <c r="A99" s="99"/>
      <c r="B99" s="99"/>
      <c r="C99" s="86"/>
      <c r="D99" s="99"/>
      <c r="E99" s="99"/>
      <c r="F99" s="99"/>
      <c r="G99" s="99"/>
      <c r="H99" s="99"/>
      <c r="O99" s="99"/>
      <c r="P99" s="99"/>
      <c r="Q99" s="99"/>
      <c r="R99" s="99"/>
      <c r="S99" s="99"/>
      <c r="T99" s="99"/>
      <c r="X99" s="99"/>
      <c r="Y99" s="99"/>
      <c r="Z99" s="99"/>
      <c r="AA99" s="99"/>
      <c r="AB99" s="99"/>
      <c r="AC99" s="99"/>
      <c r="AD99" s="99"/>
      <c r="AE99" s="99"/>
      <c r="AF99" s="99"/>
      <c r="AG99" s="99"/>
      <c r="AH99" s="99"/>
      <c r="AI99" s="99"/>
      <c r="AJ99" s="99"/>
      <c r="AK99" s="99"/>
      <c r="AL99" s="99"/>
      <c r="AM99" s="99"/>
      <c r="AN99" s="99"/>
      <c r="AO99" s="99"/>
      <c r="AP99" s="99"/>
      <c r="AQ99" s="99"/>
      <c r="AR99" s="99"/>
      <c r="AS99" s="99"/>
      <c r="AT99" s="99"/>
      <c r="AU99" s="99"/>
      <c r="AV99" s="99"/>
      <c r="AW99" s="99"/>
      <c r="AX99" s="99"/>
      <c r="AY99" s="99"/>
      <c r="AZ99" s="99"/>
      <c r="BA99" s="99"/>
      <c r="BB99" s="99"/>
      <c r="BC99" s="99"/>
      <c r="BD99" s="99"/>
      <c r="BE99" s="99"/>
      <c r="BF99" s="99"/>
      <c r="BG99" s="99"/>
      <c r="BH99" s="99"/>
      <c r="BI99" s="99"/>
      <c r="BJ99" s="99"/>
      <c r="BK99" s="99"/>
      <c r="BL99" s="99"/>
      <c r="BM99" s="99"/>
      <c r="BN99" s="99"/>
      <c r="BO99" s="99"/>
      <c r="BP99" s="99"/>
      <c r="BQ99" s="99"/>
      <c r="BR99" s="99"/>
      <c r="BS99" s="99"/>
      <c r="BT99" s="99"/>
      <c r="BU99" s="99"/>
      <c r="BV99" s="99"/>
      <c r="BW99" s="99"/>
      <c r="BX99" s="99"/>
      <c r="BY99" s="99"/>
      <c r="BZ99" s="99"/>
      <c r="CA99" s="99"/>
      <c r="CB99" s="99"/>
      <c r="CC99" s="99"/>
      <c r="CD99" s="99"/>
      <c r="CE99" s="99"/>
      <c r="CF99" s="99"/>
      <c r="CG99" s="99"/>
      <c r="CH99" s="99"/>
      <c r="CI99" s="99"/>
      <c r="CJ99" s="99"/>
      <c r="CK99" s="99"/>
      <c r="CL99" s="99"/>
      <c r="CM99" s="99"/>
      <c r="CN99" s="99"/>
      <c r="CO99" s="99"/>
      <c r="CP99" s="99"/>
      <c r="CQ99" s="99"/>
      <c r="CR99" s="99"/>
      <c r="CS99" s="99"/>
      <c r="CT99" s="99"/>
      <c r="CU99" s="99"/>
      <c r="CV99" s="99"/>
      <c r="CW99" s="99"/>
      <c r="CX99" s="99"/>
      <c r="CY99" s="99"/>
      <c r="CZ99" s="99"/>
    </row>
    <row r="100" spans="1:104" x14ac:dyDescent="0.25">
      <c r="A100" s="99"/>
      <c r="B100" s="99"/>
      <c r="C100" s="86"/>
      <c r="D100" s="99"/>
      <c r="E100" s="99"/>
      <c r="F100" s="99"/>
      <c r="G100" s="99"/>
      <c r="H100" s="99"/>
      <c r="O100" s="99"/>
      <c r="P100" s="99"/>
      <c r="Q100" s="99"/>
      <c r="R100" s="99"/>
      <c r="S100" s="99"/>
      <c r="T100" s="99"/>
      <c r="X100" s="99"/>
      <c r="Y100" s="99"/>
      <c r="Z100" s="99"/>
      <c r="AA100" s="99"/>
      <c r="AB100" s="99"/>
      <c r="AC100" s="99"/>
      <c r="AD100" s="99"/>
      <c r="AE100" s="99"/>
      <c r="AF100" s="99"/>
      <c r="AG100" s="99"/>
      <c r="AH100" s="99"/>
      <c r="AI100" s="99"/>
      <c r="AJ100" s="99"/>
      <c r="AK100" s="99"/>
      <c r="AL100" s="99"/>
      <c r="AM100" s="99"/>
      <c r="AN100" s="99"/>
      <c r="AO100" s="99"/>
      <c r="AP100" s="99"/>
      <c r="AQ100" s="99"/>
      <c r="AR100" s="99"/>
      <c r="AS100" s="99"/>
      <c r="AT100" s="99"/>
      <c r="AU100" s="99"/>
      <c r="AV100" s="99"/>
      <c r="AW100" s="99"/>
      <c r="AX100" s="99"/>
      <c r="AY100" s="99"/>
      <c r="AZ100" s="99"/>
      <c r="BA100" s="99"/>
      <c r="BB100" s="99"/>
      <c r="BC100" s="99"/>
      <c r="BD100" s="99"/>
      <c r="BE100" s="99"/>
      <c r="BF100" s="99"/>
      <c r="BG100" s="99"/>
      <c r="BH100" s="99"/>
      <c r="BI100" s="99"/>
      <c r="BJ100" s="99"/>
      <c r="BK100" s="99"/>
      <c r="BL100" s="99"/>
      <c r="BM100" s="99"/>
      <c r="BN100" s="99"/>
      <c r="BO100" s="99"/>
      <c r="BP100" s="99"/>
      <c r="BQ100" s="99"/>
      <c r="BR100" s="99"/>
      <c r="BS100" s="99"/>
      <c r="BT100" s="99"/>
      <c r="BU100" s="99"/>
      <c r="BV100" s="99"/>
      <c r="BW100" s="99"/>
      <c r="BX100" s="99"/>
      <c r="BY100" s="99"/>
      <c r="BZ100" s="99"/>
      <c r="CA100" s="99"/>
      <c r="CB100" s="99"/>
      <c r="CC100" s="99"/>
      <c r="CD100" s="99"/>
      <c r="CE100" s="99"/>
      <c r="CF100" s="99"/>
      <c r="CG100" s="99"/>
      <c r="CH100" s="99"/>
      <c r="CI100" s="99"/>
      <c r="CJ100" s="99"/>
      <c r="CK100" s="99"/>
      <c r="CL100" s="99"/>
      <c r="CM100" s="99"/>
      <c r="CN100" s="99"/>
      <c r="CO100" s="99"/>
      <c r="CP100" s="99"/>
      <c r="CQ100" s="99"/>
      <c r="CR100" s="99"/>
      <c r="CS100" s="99"/>
      <c r="CT100" s="99"/>
      <c r="CU100" s="99"/>
      <c r="CV100" s="99"/>
      <c r="CW100" s="99"/>
      <c r="CX100" s="99"/>
      <c r="CY100" s="99"/>
      <c r="CZ100" s="99"/>
    </row>
    <row r="101" spans="1:104" x14ac:dyDescent="0.25">
      <c r="A101" s="99"/>
      <c r="B101" s="99"/>
      <c r="C101" s="86"/>
      <c r="D101" s="99"/>
      <c r="E101" s="99"/>
      <c r="F101" s="99"/>
      <c r="G101" s="99"/>
      <c r="H101" s="99"/>
      <c r="O101" s="99"/>
      <c r="P101" s="99"/>
      <c r="Q101" s="99"/>
      <c r="R101" s="99"/>
      <c r="S101" s="99"/>
      <c r="T101" s="99"/>
      <c r="X101" s="99"/>
      <c r="Y101" s="99"/>
      <c r="Z101" s="99"/>
      <c r="AA101" s="99"/>
      <c r="AB101" s="99"/>
      <c r="AC101" s="99"/>
      <c r="AD101" s="99"/>
      <c r="AE101" s="99"/>
      <c r="AF101" s="99"/>
      <c r="AG101" s="99"/>
      <c r="AH101" s="99"/>
      <c r="AI101" s="99"/>
      <c r="AJ101" s="99"/>
      <c r="AK101" s="99"/>
      <c r="AL101" s="99"/>
      <c r="AM101" s="99"/>
      <c r="AN101" s="99"/>
      <c r="AO101" s="99"/>
      <c r="AP101" s="99"/>
      <c r="AQ101" s="99"/>
      <c r="AR101" s="99"/>
      <c r="AS101" s="99"/>
      <c r="AT101" s="99"/>
      <c r="AU101" s="99"/>
      <c r="AV101" s="99"/>
      <c r="AW101" s="99"/>
      <c r="AX101" s="99"/>
      <c r="AY101" s="99"/>
      <c r="AZ101" s="99"/>
      <c r="BA101" s="99"/>
      <c r="BB101" s="99"/>
      <c r="BC101" s="99"/>
      <c r="BD101" s="99"/>
      <c r="BE101" s="99"/>
      <c r="BF101" s="99"/>
      <c r="BG101" s="99"/>
      <c r="BH101" s="99"/>
      <c r="BI101" s="99"/>
      <c r="BJ101" s="99"/>
      <c r="BK101" s="99"/>
      <c r="BL101" s="99"/>
      <c r="BM101" s="99"/>
      <c r="BN101" s="99"/>
      <c r="BO101" s="99"/>
      <c r="BP101" s="99"/>
      <c r="BQ101" s="99"/>
      <c r="BR101" s="99"/>
      <c r="BS101" s="99"/>
      <c r="BT101" s="99"/>
      <c r="BU101" s="99"/>
      <c r="BV101" s="99"/>
      <c r="BW101" s="99"/>
      <c r="BX101" s="99"/>
      <c r="BY101" s="99"/>
      <c r="BZ101" s="99"/>
      <c r="CA101" s="99"/>
      <c r="CB101" s="99"/>
      <c r="CC101" s="99"/>
      <c r="CD101" s="99"/>
      <c r="CE101" s="99"/>
      <c r="CF101" s="99"/>
      <c r="CG101" s="99"/>
      <c r="CH101" s="99"/>
      <c r="CI101" s="99"/>
      <c r="CJ101" s="99"/>
      <c r="CK101" s="99"/>
      <c r="CL101" s="99"/>
      <c r="CM101" s="99"/>
      <c r="CN101" s="99"/>
      <c r="CO101" s="99"/>
      <c r="CP101" s="99"/>
      <c r="CQ101" s="99"/>
      <c r="CR101" s="99"/>
      <c r="CS101" s="99"/>
      <c r="CT101" s="99"/>
      <c r="CU101" s="99"/>
      <c r="CV101" s="99"/>
      <c r="CW101" s="99"/>
      <c r="CX101" s="99"/>
      <c r="CY101" s="99"/>
      <c r="CZ101" s="99"/>
    </row>
    <row r="102" spans="1:104" x14ac:dyDescent="0.25">
      <c r="A102" s="99"/>
      <c r="B102" s="99"/>
      <c r="C102" s="86"/>
      <c r="D102" s="99"/>
      <c r="E102" s="99"/>
      <c r="F102" s="99"/>
      <c r="G102" s="99"/>
      <c r="H102" s="99"/>
      <c r="O102" s="99"/>
      <c r="P102" s="99"/>
      <c r="Q102" s="99"/>
      <c r="R102" s="99"/>
      <c r="S102" s="99"/>
      <c r="T102" s="99"/>
      <c r="X102" s="99"/>
      <c r="Y102" s="99"/>
      <c r="Z102" s="99"/>
      <c r="AA102" s="99"/>
      <c r="AB102" s="99"/>
      <c r="AC102" s="99"/>
      <c r="AD102" s="99"/>
      <c r="AE102" s="99"/>
      <c r="AF102" s="99"/>
      <c r="AG102" s="99"/>
      <c r="AH102" s="99"/>
      <c r="AI102" s="99"/>
      <c r="AJ102" s="99"/>
      <c r="AK102" s="99"/>
      <c r="AL102" s="99"/>
      <c r="AM102" s="99"/>
      <c r="AN102" s="99"/>
      <c r="AO102" s="99"/>
      <c r="AP102" s="99"/>
      <c r="AQ102" s="99"/>
      <c r="AR102" s="99"/>
      <c r="AS102" s="99"/>
      <c r="AT102" s="99"/>
      <c r="AU102" s="99"/>
      <c r="AV102" s="99"/>
      <c r="AW102" s="99"/>
      <c r="AX102" s="99"/>
      <c r="AY102" s="99"/>
      <c r="AZ102" s="99"/>
      <c r="BA102" s="99"/>
      <c r="BB102" s="99"/>
      <c r="BC102" s="99"/>
      <c r="BD102" s="99"/>
      <c r="BE102" s="99"/>
      <c r="BF102" s="99"/>
      <c r="BG102" s="99"/>
      <c r="BH102" s="99"/>
      <c r="BI102" s="99"/>
      <c r="BJ102" s="99"/>
      <c r="BK102" s="99"/>
      <c r="BL102" s="99"/>
      <c r="BM102" s="99"/>
      <c r="BN102" s="99"/>
      <c r="BO102" s="99"/>
      <c r="BP102" s="99"/>
      <c r="BQ102" s="99"/>
      <c r="BR102" s="99"/>
      <c r="BS102" s="99"/>
      <c r="BT102" s="99"/>
      <c r="BU102" s="99"/>
      <c r="BV102" s="99"/>
      <c r="BW102" s="99"/>
      <c r="BX102" s="99"/>
      <c r="BY102" s="99"/>
      <c r="BZ102" s="99"/>
      <c r="CA102" s="99"/>
      <c r="CB102" s="99"/>
      <c r="CC102" s="99"/>
      <c r="CD102" s="99"/>
      <c r="CE102" s="99"/>
      <c r="CF102" s="99"/>
      <c r="CG102" s="99"/>
      <c r="CH102" s="99"/>
      <c r="CI102" s="99"/>
      <c r="CJ102" s="99"/>
      <c r="CK102" s="99"/>
      <c r="CL102" s="99"/>
      <c r="CM102" s="99"/>
      <c r="CN102" s="99"/>
      <c r="CO102" s="99"/>
      <c r="CP102" s="99"/>
      <c r="CQ102" s="99"/>
      <c r="CR102" s="99"/>
      <c r="CS102" s="99"/>
      <c r="CT102" s="99"/>
      <c r="CU102" s="99"/>
      <c r="CV102" s="99"/>
      <c r="CW102" s="99"/>
      <c r="CX102" s="99"/>
      <c r="CY102" s="99"/>
      <c r="CZ102" s="99"/>
    </row>
    <row r="103" spans="1:104" x14ac:dyDescent="0.25">
      <c r="A103" s="99"/>
      <c r="B103" s="99"/>
      <c r="C103" s="86"/>
      <c r="D103" s="99"/>
      <c r="E103" s="99"/>
      <c r="F103" s="99"/>
      <c r="G103" s="99"/>
      <c r="H103" s="99"/>
      <c r="O103" s="99"/>
      <c r="P103" s="99"/>
      <c r="Q103" s="99"/>
      <c r="R103" s="99"/>
      <c r="S103" s="99"/>
      <c r="T103" s="99"/>
      <c r="X103" s="99"/>
      <c r="Y103" s="99"/>
      <c r="Z103" s="99"/>
      <c r="AA103" s="99"/>
      <c r="AB103" s="99"/>
      <c r="AC103" s="99"/>
      <c r="AD103" s="99"/>
      <c r="AE103" s="99"/>
      <c r="AF103" s="99"/>
      <c r="AG103" s="99"/>
      <c r="AH103" s="99"/>
      <c r="AI103" s="99"/>
      <c r="AJ103" s="99"/>
      <c r="AK103" s="99"/>
      <c r="AL103" s="99"/>
      <c r="AM103" s="99"/>
      <c r="AN103" s="99"/>
      <c r="AO103" s="99"/>
      <c r="AP103" s="99"/>
      <c r="AQ103" s="99"/>
      <c r="AR103" s="99"/>
      <c r="AS103" s="99"/>
      <c r="AT103" s="99"/>
      <c r="AU103" s="99"/>
      <c r="AV103" s="99"/>
      <c r="AW103" s="99"/>
      <c r="AX103" s="99"/>
      <c r="AY103" s="99"/>
      <c r="AZ103" s="99"/>
      <c r="BA103" s="99"/>
      <c r="BB103" s="99"/>
      <c r="BC103" s="99"/>
      <c r="BD103" s="99"/>
      <c r="BE103" s="99"/>
      <c r="BF103" s="99"/>
      <c r="BG103" s="99"/>
      <c r="BH103" s="99"/>
      <c r="BI103" s="99"/>
      <c r="BJ103" s="99"/>
      <c r="BK103" s="99"/>
      <c r="BL103" s="99"/>
      <c r="BM103" s="99"/>
      <c r="BN103" s="99"/>
      <c r="BO103" s="99"/>
      <c r="BP103" s="99"/>
      <c r="BQ103" s="99"/>
      <c r="BR103" s="99"/>
      <c r="BS103" s="99"/>
      <c r="BT103" s="99"/>
      <c r="BU103" s="99"/>
      <c r="BV103" s="99"/>
      <c r="BW103" s="99"/>
      <c r="BX103" s="99"/>
      <c r="BY103" s="99"/>
      <c r="BZ103" s="99"/>
      <c r="CA103" s="99"/>
      <c r="CB103" s="99"/>
      <c r="CC103" s="99"/>
      <c r="CD103" s="99"/>
      <c r="CE103" s="99"/>
      <c r="CF103" s="99"/>
      <c r="CG103" s="99"/>
      <c r="CH103" s="99"/>
      <c r="CI103" s="99"/>
      <c r="CJ103" s="99"/>
      <c r="CK103" s="99"/>
      <c r="CL103" s="99"/>
      <c r="CM103" s="99"/>
      <c r="CN103" s="99"/>
      <c r="CO103" s="99"/>
      <c r="CP103" s="99"/>
      <c r="CQ103" s="99"/>
      <c r="CR103" s="99"/>
      <c r="CS103" s="99"/>
      <c r="CT103" s="99"/>
      <c r="CU103" s="99"/>
      <c r="CV103" s="99"/>
      <c r="CW103" s="99"/>
      <c r="CX103" s="99"/>
      <c r="CY103" s="99"/>
      <c r="CZ103" s="99"/>
    </row>
    <row r="104" spans="1:104" x14ac:dyDescent="0.25">
      <c r="A104" s="99"/>
      <c r="B104" s="99"/>
      <c r="C104" s="86"/>
      <c r="D104" s="99"/>
      <c r="E104" s="99"/>
      <c r="F104" s="99"/>
      <c r="G104" s="99"/>
      <c r="H104" s="99"/>
      <c r="O104" s="99"/>
      <c r="P104" s="99"/>
      <c r="Q104" s="99"/>
      <c r="R104" s="99"/>
      <c r="S104" s="99"/>
      <c r="T104" s="99"/>
      <c r="X104" s="99"/>
      <c r="Y104" s="99"/>
      <c r="Z104" s="99"/>
      <c r="AA104" s="99"/>
      <c r="AB104" s="99"/>
      <c r="AC104" s="99"/>
      <c r="AD104" s="99"/>
      <c r="AE104" s="99"/>
      <c r="AF104" s="99"/>
      <c r="AG104" s="99"/>
      <c r="AH104" s="99"/>
      <c r="AI104" s="99"/>
      <c r="AJ104" s="99"/>
      <c r="AK104" s="99"/>
      <c r="AL104" s="99"/>
      <c r="AM104" s="99"/>
      <c r="AN104" s="99"/>
      <c r="AO104" s="99"/>
      <c r="AP104" s="99"/>
      <c r="AQ104" s="99"/>
      <c r="AR104" s="99"/>
      <c r="AS104" s="99"/>
      <c r="AT104" s="99"/>
      <c r="AU104" s="99"/>
      <c r="AV104" s="99"/>
      <c r="AW104" s="99"/>
      <c r="AX104" s="99"/>
      <c r="AY104" s="99"/>
      <c r="AZ104" s="99"/>
      <c r="BA104" s="99"/>
      <c r="BB104" s="99"/>
      <c r="BC104" s="99"/>
      <c r="BD104" s="99"/>
      <c r="BE104" s="99"/>
      <c r="BF104" s="99"/>
      <c r="BG104" s="99"/>
      <c r="BH104" s="99"/>
      <c r="BI104" s="99"/>
      <c r="BJ104" s="99"/>
      <c r="BK104" s="99"/>
      <c r="BL104" s="99"/>
      <c r="BM104" s="99"/>
      <c r="BN104" s="99"/>
      <c r="BO104" s="99"/>
      <c r="BP104" s="99"/>
      <c r="BQ104" s="99"/>
      <c r="BR104" s="99"/>
      <c r="BS104" s="99"/>
      <c r="BT104" s="99"/>
      <c r="BU104" s="99"/>
      <c r="BV104" s="99"/>
      <c r="BW104" s="99"/>
      <c r="BX104" s="99"/>
      <c r="BY104" s="99"/>
      <c r="BZ104" s="99"/>
      <c r="CA104" s="99"/>
      <c r="CB104" s="99"/>
      <c r="CC104" s="99"/>
      <c r="CD104" s="99"/>
      <c r="CE104" s="99"/>
      <c r="CF104" s="99"/>
      <c r="CG104" s="99"/>
      <c r="CH104" s="99"/>
      <c r="CI104" s="99"/>
      <c r="CJ104" s="99"/>
      <c r="CK104" s="99"/>
      <c r="CL104" s="99"/>
      <c r="CM104" s="99"/>
      <c r="CN104" s="99"/>
      <c r="CO104" s="99"/>
      <c r="CP104" s="99"/>
      <c r="CQ104" s="99"/>
      <c r="CR104" s="99"/>
      <c r="CS104" s="99"/>
      <c r="CT104" s="99"/>
      <c r="CU104" s="99"/>
      <c r="CV104" s="99"/>
      <c r="CW104" s="99"/>
      <c r="CX104" s="99"/>
      <c r="CY104" s="99"/>
      <c r="CZ104" s="99"/>
    </row>
    <row r="105" spans="1:104" x14ac:dyDescent="0.25">
      <c r="A105" s="99"/>
      <c r="B105" s="99"/>
      <c r="C105" s="86"/>
      <c r="D105" s="99"/>
      <c r="E105" s="99"/>
      <c r="F105" s="99"/>
      <c r="G105" s="99"/>
      <c r="H105" s="99"/>
      <c r="O105" s="99"/>
      <c r="P105" s="99"/>
      <c r="Q105" s="99"/>
      <c r="R105" s="99"/>
      <c r="S105" s="99"/>
      <c r="T105" s="99"/>
      <c r="X105" s="99"/>
      <c r="Y105" s="99"/>
      <c r="Z105" s="99"/>
      <c r="AA105" s="99"/>
      <c r="AB105" s="99"/>
      <c r="AC105" s="99"/>
      <c r="AD105" s="99"/>
      <c r="AE105" s="99"/>
      <c r="AF105" s="99"/>
      <c r="AG105" s="99"/>
      <c r="AH105" s="99"/>
      <c r="AI105" s="99"/>
      <c r="AJ105" s="99"/>
      <c r="AK105" s="99"/>
      <c r="AL105" s="99"/>
      <c r="AM105" s="99"/>
      <c r="AN105" s="99"/>
      <c r="AO105" s="99"/>
      <c r="AP105" s="99"/>
      <c r="AQ105" s="99"/>
      <c r="AR105" s="99"/>
      <c r="AS105" s="99"/>
      <c r="AT105" s="99"/>
      <c r="AU105" s="99"/>
      <c r="AV105" s="99"/>
      <c r="AW105" s="99"/>
      <c r="AX105" s="99"/>
      <c r="AY105" s="99"/>
      <c r="AZ105" s="99"/>
      <c r="BA105" s="99"/>
      <c r="BB105" s="99"/>
      <c r="BC105" s="99"/>
      <c r="BD105" s="99"/>
      <c r="BE105" s="99"/>
      <c r="BF105" s="99"/>
      <c r="BG105" s="99"/>
      <c r="BH105" s="99"/>
      <c r="BI105" s="99"/>
      <c r="BJ105" s="99"/>
      <c r="BK105" s="99"/>
      <c r="BL105" s="99"/>
      <c r="BM105" s="99"/>
      <c r="BN105" s="99"/>
      <c r="BO105" s="99"/>
      <c r="BP105" s="99"/>
      <c r="BQ105" s="99"/>
      <c r="BR105" s="99"/>
      <c r="BS105" s="99"/>
      <c r="BT105" s="99"/>
      <c r="BU105" s="99"/>
      <c r="BV105" s="99"/>
      <c r="BW105" s="99"/>
      <c r="BX105" s="99"/>
      <c r="BY105" s="99"/>
      <c r="BZ105" s="99"/>
      <c r="CA105" s="99"/>
      <c r="CB105" s="99"/>
      <c r="CC105" s="99"/>
      <c r="CD105" s="99"/>
      <c r="CE105" s="99"/>
      <c r="CF105" s="99"/>
      <c r="CG105" s="99"/>
      <c r="CH105" s="99"/>
      <c r="CI105" s="99"/>
      <c r="CJ105" s="99"/>
      <c r="CK105" s="99"/>
      <c r="CL105" s="99"/>
      <c r="CM105" s="99"/>
      <c r="CN105" s="99"/>
      <c r="CO105" s="99"/>
      <c r="CP105" s="99"/>
      <c r="CQ105" s="99"/>
      <c r="CR105" s="99"/>
      <c r="CS105" s="99"/>
      <c r="CT105" s="99"/>
      <c r="CU105" s="99"/>
      <c r="CV105" s="99"/>
      <c r="CW105" s="99"/>
      <c r="CX105" s="99"/>
      <c r="CY105" s="99"/>
      <c r="CZ105" s="99"/>
    </row>
    <row r="106" spans="1:104" x14ac:dyDescent="0.25">
      <c r="A106" s="99"/>
      <c r="B106" s="99"/>
      <c r="C106" s="86"/>
      <c r="D106" s="99"/>
      <c r="E106" s="99"/>
      <c r="F106" s="99"/>
      <c r="G106" s="99"/>
      <c r="H106" s="99"/>
      <c r="O106" s="99"/>
      <c r="P106" s="99"/>
      <c r="Q106" s="99"/>
      <c r="R106" s="99"/>
      <c r="S106" s="99"/>
      <c r="T106" s="99"/>
      <c r="X106" s="99"/>
      <c r="Y106" s="99"/>
      <c r="Z106" s="99"/>
      <c r="AA106" s="99"/>
      <c r="AB106" s="99"/>
      <c r="AC106" s="99"/>
      <c r="AD106" s="99"/>
      <c r="AE106" s="99"/>
      <c r="AF106" s="99"/>
      <c r="AG106" s="99"/>
      <c r="AH106" s="99"/>
      <c r="AI106" s="99"/>
      <c r="AJ106" s="99"/>
      <c r="AK106" s="99"/>
      <c r="AL106" s="99"/>
      <c r="AM106" s="99"/>
      <c r="AN106" s="99"/>
      <c r="AO106" s="99"/>
      <c r="AP106" s="99"/>
      <c r="AQ106" s="99"/>
      <c r="AR106" s="99"/>
      <c r="AS106" s="99"/>
      <c r="AT106" s="99"/>
      <c r="AU106" s="99"/>
      <c r="AV106" s="99"/>
      <c r="AW106" s="99"/>
      <c r="AX106" s="99"/>
      <c r="AY106" s="99"/>
      <c r="AZ106" s="99"/>
      <c r="BA106" s="99"/>
      <c r="BB106" s="99"/>
      <c r="BC106" s="99"/>
      <c r="BD106" s="99"/>
      <c r="BE106" s="99"/>
      <c r="BF106" s="99"/>
      <c r="BG106" s="99"/>
      <c r="BH106" s="99"/>
      <c r="BI106" s="99"/>
      <c r="BJ106" s="99"/>
      <c r="BK106" s="99"/>
      <c r="BL106" s="99"/>
      <c r="BM106" s="99"/>
      <c r="BN106" s="99"/>
      <c r="BO106" s="99"/>
      <c r="BP106" s="99"/>
      <c r="BQ106" s="99"/>
      <c r="BR106" s="99"/>
      <c r="BS106" s="99"/>
      <c r="BT106" s="99"/>
      <c r="BU106" s="99"/>
      <c r="BV106" s="99"/>
      <c r="BW106" s="99"/>
      <c r="BX106" s="99"/>
      <c r="BY106" s="99"/>
      <c r="BZ106" s="99"/>
      <c r="CA106" s="99"/>
      <c r="CB106" s="99"/>
      <c r="CC106" s="99"/>
      <c r="CD106" s="99"/>
      <c r="CE106" s="99"/>
      <c r="CF106" s="99"/>
      <c r="CG106" s="99"/>
      <c r="CH106" s="99"/>
      <c r="CI106" s="99"/>
      <c r="CJ106" s="99"/>
      <c r="CK106" s="99"/>
      <c r="CL106" s="99"/>
      <c r="CM106" s="99"/>
      <c r="CN106" s="99"/>
      <c r="CO106" s="99"/>
      <c r="CP106" s="99"/>
      <c r="CQ106" s="99"/>
      <c r="CR106" s="99"/>
      <c r="CS106" s="99"/>
      <c r="CT106" s="99"/>
      <c r="CU106" s="99"/>
      <c r="CV106" s="99"/>
      <c r="CW106" s="99"/>
      <c r="CX106" s="99"/>
      <c r="CY106" s="99"/>
      <c r="CZ106" s="99"/>
    </row>
    <row r="107" spans="1:104" x14ac:dyDescent="0.25">
      <c r="A107" s="99"/>
      <c r="B107" s="99"/>
      <c r="C107" s="86"/>
      <c r="D107" s="99"/>
      <c r="E107" s="99"/>
      <c r="F107" s="99"/>
      <c r="G107" s="99"/>
      <c r="H107" s="99"/>
      <c r="O107" s="99"/>
      <c r="P107" s="99"/>
      <c r="Q107" s="99"/>
      <c r="R107" s="99"/>
      <c r="S107" s="99"/>
      <c r="T107" s="99"/>
      <c r="X107" s="99"/>
      <c r="Y107" s="99"/>
      <c r="Z107" s="99"/>
      <c r="AA107" s="99"/>
      <c r="AB107" s="99"/>
      <c r="AC107" s="99"/>
      <c r="AD107" s="99"/>
      <c r="AE107" s="99"/>
      <c r="AF107" s="99"/>
      <c r="AG107" s="99"/>
      <c r="AH107" s="99"/>
      <c r="AI107" s="99"/>
      <c r="AJ107" s="99"/>
      <c r="AK107" s="99"/>
      <c r="AL107" s="99"/>
      <c r="AM107" s="99"/>
      <c r="AN107" s="99"/>
      <c r="AO107" s="99"/>
      <c r="AP107" s="99"/>
      <c r="AQ107" s="99"/>
      <c r="AR107" s="99"/>
      <c r="AS107" s="99"/>
      <c r="AT107" s="99"/>
      <c r="AU107" s="99"/>
      <c r="AV107" s="99"/>
      <c r="AW107" s="99"/>
      <c r="AX107" s="99"/>
      <c r="AY107" s="99"/>
      <c r="AZ107" s="99"/>
      <c r="BA107" s="99"/>
      <c r="BB107" s="99"/>
      <c r="BC107" s="99"/>
      <c r="BD107" s="99"/>
      <c r="BE107" s="99"/>
      <c r="BF107" s="99"/>
      <c r="BG107" s="99"/>
      <c r="BH107" s="99"/>
      <c r="BI107" s="99"/>
      <c r="BJ107" s="99"/>
      <c r="BK107" s="99"/>
      <c r="BL107" s="99"/>
      <c r="BM107" s="99"/>
      <c r="BN107" s="99"/>
      <c r="BO107" s="99"/>
      <c r="BP107" s="99"/>
      <c r="BQ107" s="99"/>
      <c r="BR107" s="99"/>
      <c r="BS107" s="99"/>
      <c r="BT107" s="99"/>
      <c r="BU107" s="99"/>
      <c r="BV107" s="99"/>
      <c r="BW107" s="99"/>
      <c r="BX107" s="99"/>
      <c r="BY107" s="99"/>
      <c r="BZ107" s="99"/>
      <c r="CA107" s="99"/>
      <c r="CB107" s="99"/>
      <c r="CC107" s="99"/>
      <c r="CD107" s="99"/>
      <c r="CE107" s="99"/>
      <c r="CF107" s="99"/>
      <c r="CG107" s="99"/>
      <c r="CH107" s="99"/>
      <c r="CI107" s="99"/>
      <c r="CJ107" s="99"/>
      <c r="CK107" s="99"/>
      <c r="CL107" s="99"/>
      <c r="CM107" s="99"/>
      <c r="CN107" s="99"/>
      <c r="CO107" s="99"/>
      <c r="CP107" s="99"/>
      <c r="CQ107" s="99"/>
      <c r="CR107" s="99"/>
      <c r="CS107" s="99"/>
      <c r="CT107" s="99"/>
      <c r="CU107" s="99"/>
      <c r="CV107" s="99"/>
      <c r="CW107" s="99"/>
      <c r="CX107" s="99"/>
      <c r="CY107" s="99"/>
      <c r="CZ107" s="99"/>
    </row>
    <row r="108" spans="1:104" x14ac:dyDescent="0.25">
      <c r="A108" s="99"/>
      <c r="B108" s="99"/>
      <c r="C108" s="86"/>
      <c r="D108" s="99"/>
      <c r="E108" s="99"/>
      <c r="F108" s="99"/>
      <c r="G108" s="99"/>
      <c r="H108" s="99"/>
      <c r="O108" s="99"/>
      <c r="P108" s="99"/>
      <c r="Q108" s="99"/>
      <c r="R108" s="99"/>
      <c r="S108" s="99"/>
      <c r="T108" s="99"/>
      <c r="X108" s="99"/>
      <c r="Y108" s="99"/>
      <c r="Z108" s="99"/>
      <c r="AA108" s="99"/>
      <c r="AB108" s="99"/>
      <c r="AC108" s="99"/>
      <c r="AD108" s="99"/>
      <c r="AE108" s="99"/>
      <c r="AF108" s="99"/>
      <c r="AG108" s="99"/>
      <c r="AH108" s="99"/>
      <c r="AI108" s="99"/>
      <c r="AJ108" s="99"/>
      <c r="AK108" s="99"/>
      <c r="AL108" s="99"/>
      <c r="AM108" s="99"/>
      <c r="AN108" s="99"/>
      <c r="AO108" s="99"/>
      <c r="AP108" s="99"/>
      <c r="AQ108" s="99"/>
      <c r="AR108" s="99"/>
      <c r="AS108" s="99"/>
      <c r="AT108" s="99"/>
      <c r="AU108" s="99"/>
      <c r="AV108" s="99"/>
      <c r="AW108" s="99"/>
      <c r="AX108" s="99"/>
      <c r="AY108" s="99"/>
      <c r="AZ108" s="99"/>
      <c r="BA108" s="99"/>
      <c r="BB108" s="99"/>
      <c r="BC108" s="99"/>
      <c r="BD108" s="99"/>
      <c r="BE108" s="99"/>
      <c r="BF108" s="99"/>
      <c r="BG108" s="99"/>
      <c r="BH108" s="99"/>
      <c r="BI108" s="99"/>
      <c r="BJ108" s="99"/>
      <c r="BK108" s="99"/>
      <c r="BL108" s="99"/>
      <c r="BM108" s="99"/>
      <c r="BN108" s="99"/>
      <c r="BO108" s="99"/>
      <c r="BP108" s="99"/>
      <c r="BQ108" s="99"/>
      <c r="BR108" s="99"/>
      <c r="BS108" s="99"/>
      <c r="BT108" s="99"/>
      <c r="BU108" s="99"/>
      <c r="BV108" s="99"/>
      <c r="BW108" s="99"/>
      <c r="BX108" s="99"/>
      <c r="BY108" s="99"/>
      <c r="BZ108" s="99"/>
      <c r="CA108" s="99"/>
      <c r="CB108" s="99"/>
      <c r="CC108" s="99"/>
      <c r="CD108" s="99"/>
      <c r="CE108" s="99"/>
      <c r="CF108" s="99"/>
      <c r="CG108" s="99"/>
      <c r="CH108" s="99"/>
      <c r="CI108" s="99"/>
      <c r="CJ108" s="99"/>
      <c r="CK108" s="99"/>
      <c r="CL108" s="99"/>
      <c r="CM108" s="99"/>
      <c r="CN108" s="99"/>
      <c r="CO108" s="99"/>
      <c r="CP108" s="99"/>
      <c r="CQ108" s="99"/>
      <c r="CR108" s="99"/>
      <c r="CS108" s="99"/>
      <c r="CT108" s="99"/>
      <c r="CU108" s="99"/>
      <c r="CV108" s="99"/>
      <c r="CW108" s="99"/>
      <c r="CX108" s="99"/>
      <c r="CY108" s="99"/>
      <c r="CZ108" s="99"/>
    </row>
    <row r="109" spans="1:104" x14ac:dyDescent="0.25">
      <c r="A109" s="99"/>
      <c r="B109" s="99"/>
      <c r="C109" s="86"/>
      <c r="D109" s="99"/>
      <c r="E109" s="99"/>
      <c r="F109" s="99"/>
      <c r="G109" s="99"/>
      <c r="H109" s="99"/>
      <c r="O109" s="99"/>
      <c r="P109" s="99"/>
      <c r="Q109" s="99"/>
      <c r="R109" s="99"/>
      <c r="S109" s="99"/>
      <c r="T109" s="99"/>
      <c r="X109" s="99"/>
      <c r="Y109" s="99"/>
      <c r="Z109" s="99"/>
      <c r="AA109" s="99"/>
      <c r="AB109" s="99"/>
      <c r="AC109" s="99"/>
      <c r="AD109" s="99"/>
      <c r="AE109" s="99"/>
      <c r="AF109" s="99"/>
      <c r="AG109" s="99"/>
      <c r="AH109" s="99"/>
      <c r="AI109" s="99"/>
      <c r="AJ109" s="99"/>
      <c r="AK109" s="99"/>
      <c r="AL109" s="99"/>
      <c r="AM109" s="99"/>
      <c r="AN109" s="99"/>
      <c r="AO109" s="99"/>
      <c r="AP109" s="99"/>
      <c r="AQ109" s="99"/>
      <c r="AR109" s="99"/>
      <c r="AS109" s="99"/>
      <c r="AT109" s="99"/>
      <c r="AU109" s="99"/>
      <c r="AV109" s="99"/>
      <c r="AW109" s="99"/>
      <c r="AX109" s="99"/>
      <c r="AY109" s="99"/>
      <c r="AZ109" s="99"/>
      <c r="BA109" s="99"/>
      <c r="BB109" s="99"/>
      <c r="BC109" s="99"/>
      <c r="BD109" s="99"/>
      <c r="BE109" s="99"/>
      <c r="BF109" s="99"/>
      <c r="BG109" s="99"/>
      <c r="BH109" s="99"/>
      <c r="BI109" s="99"/>
      <c r="BJ109" s="99"/>
      <c r="BK109" s="99"/>
      <c r="BL109" s="99"/>
      <c r="BM109" s="99"/>
      <c r="BN109" s="99"/>
      <c r="BO109" s="99"/>
      <c r="BP109" s="99"/>
      <c r="BQ109" s="99"/>
      <c r="BR109" s="99"/>
      <c r="BS109" s="99"/>
      <c r="BT109" s="99"/>
      <c r="BU109" s="99"/>
      <c r="BV109" s="99"/>
      <c r="BW109" s="99"/>
      <c r="BX109" s="99"/>
      <c r="BY109" s="99"/>
      <c r="BZ109" s="99"/>
      <c r="CA109" s="99"/>
      <c r="CB109" s="99"/>
      <c r="CC109" s="99"/>
      <c r="CD109" s="99"/>
      <c r="CE109" s="99"/>
      <c r="CF109" s="99"/>
      <c r="CG109" s="99"/>
      <c r="CH109" s="99"/>
      <c r="CI109" s="99"/>
      <c r="CJ109" s="99"/>
      <c r="CK109" s="99"/>
      <c r="CL109" s="99"/>
      <c r="CM109" s="99"/>
      <c r="CN109" s="99"/>
      <c r="CO109" s="99"/>
      <c r="CP109" s="99"/>
      <c r="CQ109" s="99"/>
      <c r="CR109" s="99"/>
      <c r="CS109" s="99"/>
      <c r="CT109" s="99"/>
      <c r="CU109" s="99"/>
      <c r="CV109" s="99"/>
      <c r="CW109" s="99"/>
      <c r="CX109" s="99"/>
      <c r="CY109" s="99"/>
      <c r="CZ109" s="99"/>
    </row>
    <row r="110" spans="1:104" x14ac:dyDescent="0.25">
      <c r="A110" s="99"/>
      <c r="B110" s="99"/>
      <c r="C110" s="86"/>
      <c r="D110" s="99"/>
      <c r="E110" s="99"/>
      <c r="F110" s="99"/>
      <c r="G110" s="99"/>
      <c r="H110" s="99"/>
      <c r="O110" s="99"/>
      <c r="P110" s="99"/>
      <c r="Q110" s="99"/>
      <c r="R110" s="99"/>
      <c r="S110" s="99"/>
      <c r="T110" s="99"/>
      <c r="X110" s="99"/>
      <c r="Y110" s="99"/>
      <c r="Z110" s="99"/>
      <c r="AA110" s="99"/>
      <c r="AB110" s="99"/>
      <c r="AC110" s="99"/>
      <c r="AD110" s="99"/>
      <c r="AE110" s="99"/>
      <c r="AF110" s="99"/>
      <c r="AG110" s="99"/>
      <c r="AH110" s="99"/>
      <c r="AI110" s="99"/>
      <c r="AJ110" s="99"/>
      <c r="AK110" s="99"/>
      <c r="AL110" s="99"/>
      <c r="AM110" s="99"/>
      <c r="AN110" s="99"/>
      <c r="AO110" s="99"/>
      <c r="AP110" s="99"/>
      <c r="AQ110" s="99"/>
      <c r="AR110" s="99"/>
      <c r="AS110" s="99"/>
      <c r="AT110" s="99"/>
      <c r="AU110" s="99"/>
      <c r="AV110" s="99"/>
      <c r="AW110" s="99"/>
      <c r="AX110" s="99"/>
      <c r="AY110" s="99"/>
      <c r="AZ110" s="99"/>
      <c r="BA110" s="99"/>
      <c r="BB110" s="99"/>
      <c r="BC110" s="99"/>
      <c r="BD110" s="99"/>
      <c r="BE110" s="99"/>
      <c r="BF110" s="99"/>
      <c r="BG110" s="99"/>
      <c r="BH110" s="99"/>
      <c r="BI110" s="99"/>
      <c r="BJ110" s="99"/>
      <c r="BK110" s="99"/>
      <c r="BL110" s="99"/>
      <c r="BM110" s="99"/>
      <c r="BN110" s="99"/>
      <c r="BO110" s="99"/>
      <c r="BP110" s="99"/>
      <c r="BQ110" s="99"/>
      <c r="BR110" s="99"/>
      <c r="BS110" s="99"/>
      <c r="BT110" s="99"/>
      <c r="BU110" s="99"/>
      <c r="BV110" s="99"/>
      <c r="BW110" s="99"/>
      <c r="BX110" s="99"/>
      <c r="BY110" s="99"/>
      <c r="BZ110" s="99"/>
      <c r="CA110" s="99"/>
      <c r="CB110" s="99"/>
      <c r="CC110" s="99"/>
      <c r="CD110" s="99"/>
      <c r="CE110" s="99"/>
      <c r="CF110" s="99"/>
      <c r="CG110" s="99"/>
      <c r="CH110" s="99"/>
      <c r="CI110" s="99"/>
      <c r="CJ110" s="99"/>
      <c r="CK110" s="99"/>
      <c r="CL110" s="99"/>
      <c r="CM110" s="99"/>
      <c r="CN110" s="99"/>
      <c r="CO110" s="99"/>
      <c r="CP110" s="99"/>
      <c r="CQ110" s="99"/>
      <c r="CR110" s="99"/>
      <c r="CS110" s="99"/>
      <c r="CT110" s="99"/>
      <c r="CU110" s="99"/>
      <c r="CV110" s="99"/>
      <c r="CW110" s="99"/>
      <c r="CX110" s="99"/>
      <c r="CY110" s="99"/>
      <c r="CZ110" s="99"/>
    </row>
    <row r="111" spans="1:104" x14ac:dyDescent="0.25">
      <c r="A111" s="99"/>
      <c r="B111" s="99"/>
      <c r="C111" s="86"/>
      <c r="D111" s="99"/>
      <c r="E111" s="99"/>
      <c r="F111" s="99"/>
      <c r="G111" s="99"/>
      <c r="H111" s="99"/>
      <c r="O111" s="99"/>
      <c r="P111" s="99"/>
      <c r="Q111" s="99"/>
      <c r="R111" s="99"/>
      <c r="S111" s="99"/>
      <c r="T111" s="99"/>
      <c r="X111" s="99"/>
      <c r="Y111" s="99"/>
      <c r="Z111" s="99"/>
      <c r="AA111" s="99"/>
      <c r="AB111" s="99"/>
      <c r="AC111" s="99"/>
      <c r="AD111" s="99"/>
      <c r="AE111" s="99"/>
      <c r="AF111" s="99"/>
      <c r="AG111" s="99"/>
      <c r="AH111" s="99"/>
      <c r="AI111" s="99"/>
      <c r="AJ111" s="99"/>
      <c r="AK111" s="99"/>
      <c r="AL111" s="99"/>
      <c r="AM111" s="99"/>
      <c r="AN111" s="99"/>
      <c r="AO111" s="99"/>
      <c r="AP111" s="99"/>
      <c r="AQ111" s="99"/>
      <c r="AR111" s="99"/>
      <c r="AS111" s="99"/>
      <c r="AT111" s="99"/>
      <c r="AU111" s="99"/>
      <c r="AV111" s="99"/>
      <c r="AW111" s="99"/>
      <c r="AX111" s="99"/>
      <c r="AY111" s="99"/>
      <c r="AZ111" s="99"/>
      <c r="BA111" s="99"/>
      <c r="BB111" s="99"/>
      <c r="BC111" s="99"/>
      <c r="BD111" s="99"/>
      <c r="BE111" s="99"/>
      <c r="BF111" s="99"/>
      <c r="BG111" s="99"/>
      <c r="BH111" s="99"/>
      <c r="BI111" s="99"/>
      <c r="BJ111" s="99"/>
      <c r="BK111" s="99"/>
      <c r="BL111" s="99"/>
      <c r="BM111" s="99"/>
      <c r="BN111" s="99"/>
      <c r="BO111" s="99"/>
      <c r="BP111" s="99"/>
      <c r="BQ111" s="99"/>
      <c r="BR111" s="99"/>
      <c r="BS111" s="99"/>
      <c r="BT111" s="99"/>
      <c r="BU111" s="99"/>
      <c r="BV111" s="99"/>
      <c r="BW111" s="99"/>
      <c r="BX111" s="99"/>
      <c r="BY111" s="99"/>
      <c r="BZ111" s="99"/>
      <c r="CA111" s="99"/>
      <c r="CB111" s="99"/>
      <c r="CC111" s="99"/>
      <c r="CD111" s="99"/>
      <c r="CE111" s="99"/>
      <c r="CF111" s="99"/>
      <c r="CG111" s="99"/>
      <c r="CH111" s="99"/>
      <c r="CI111" s="99"/>
      <c r="CJ111" s="99"/>
      <c r="CK111" s="99"/>
      <c r="CL111" s="99"/>
      <c r="CM111" s="99"/>
      <c r="CN111" s="99"/>
      <c r="CO111" s="99"/>
      <c r="CP111" s="99"/>
      <c r="CQ111" s="99"/>
      <c r="CR111" s="99"/>
      <c r="CS111" s="99"/>
      <c r="CT111" s="99"/>
      <c r="CU111" s="99"/>
      <c r="CV111" s="99"/>
      <c r="CW111" s="99"/>
      <c r="CX111" s="99"/>
      <c r="CY111" s="99"/>
      <c r="CZ111" s="99"/>
    </row>
    <row r="112" spans="1:104" x14ac:dyDescent="0.25">
      <c r="A112" s="99"/>
      <c r="B112" s="99"/>
      <c r="C112" s="86"/>
      <c r="D112" s="99"/>
      <c r="E112" s="99"/>
      <c r="F112" s="99"/>
      <c r="G112" s="99"/>
      <c r="H112" s="99"/>
      <c r="O112" s="99"/>
      <c r="P112" s="99"/>
      <c r="Q112" s="99"/>
      <c r="R112" s="99"/>
      <c r="S112" s="99"/>
      <c r="T112" s="99"/>
      <c r="X112" s="99"/>
      <c r="Y112" s="99"/>
      <c r="Z112" s="99"/>
      <c r="AA112" s="99"/>
      <c r="AB112" s="99"/>
      <c r="AC112" s="99"/>
      <c r="AD112" s="99"/>
      <c r="AE112" s="99"/>
      <c r="AF112" s="99"/>
      <c r="AG112" s="99"/>
      <c r="AH112" s="99"/>
      <c r="AI112" s="99"/>
      <c r="AJ112" s="99"/>
      <c r="AK112" s="99"/>
      <c r="AL112" s="99"/>
      <c r="AM112" s="99"/>
      <c r="AN112" s="99"/>
      <c r="AO112" s="99"/>
      <c r="AP112" s="99"/>
      <c r="AQ112" s="99"/>
      <c r="AR112" s="99"/>
      <c r="AS112" s="99"/>
      <c r="AT112" s="99"/>
      <c r="AU112" s="99"/>
      <c r="AV112" s="99"/>
      <c r="AW112" s="99"/>
      <c r="AX112" s="99"/>
      <c r="AY112" s="99"/>
      <c r="AZ112" s="99"/>
      <c r="BA112" s="99"/>
      <c r="BB112" s="99"/>
      <c r="BC112" s="99"/>
      <c r="BD112" s="99"/>
      <c r="BE112" s="99"/>
      <c r="BF112" s="99"/>
      <c r="BG112" s="99"/>
      <c r="BH112" s="99"/>
      <c r="BI112" s="99"/>
      <c r="BJ112" s="99"/>
      <c r="BK112" s="99"/>
      <c r="BL112" s="99"/>
      <c r="BM112" s="99"/>
      <c r="BN112" s="99"/>
      <c r="BO112" s="99"/>
      <c r="BP112" s="99"/>
      <c r="BQ112" s="99"/>
      <c r="BR112" s="99"/>
      <c r="BS112" s="99"/>
      <c r="BT112" s="99"/>
      <c r="BU112" s="99"/>
      <c r="BV112" s="99"/>
      <c r="BW112" s="99"/>
      <c r="BX112" s="99"/>
      <c r="BY112" s="99"/>
      <c r="BZ112" s="99"/>
      <c r="CA112" s="99"/>
      <c r="CB112" s="99"/>
      <c r="CC112" s="99"/>
      <c r="CD112" s="99"/>
      <c r="CE112" s="99"/>
      <c r="CF112" s="99"/>
      <c r="CG112" s="99"/>
      <c r="CH112" s="99"/>
      <c r="CI112" s="99"/>
      <c r="CJ112" s="99"/>
      <c r="CK112" s="99"/>
      <c r="CL112" s="99"/>
      <c r="CM112" s="99"/>
      <c r="CN112" s="99"/>
      <c r="CO112" s="99"/>
      <c r="CP112" s="99"/>
      <c r="CQ112" s="99"/>
      <c r="CR112" s="99"/>
      <c r="CS112" s="99"/>
      <c r="CT112" s="99"/>
      <c r="CU112" s="99"/>
      <c r="CV112" s="99"/>
      <c r="CW112" s="99"/>
      <c r="CX112" s="99"/>
      <c r="CY112" s="99"/>
      <c r="CZ112" s="99"/>
    </row>
    <row r="113" spans="1:104" x14ac:dyDescent="0.25">
      <c r="A113" s="99"/>
      <c r="B113" s="99"/>
      <c r="C113" s="86"/>
      <c r="D113" s="99"/>
      <c r="E113" s="99"/>
      <c r="F113" s="99"/>
      <c r="G113" s="99"/>
      <c r="H113" s="99"/>
      <c r="O113" s="99"/>
      <c r="P113" s="99"/>
      <c r="Q113" s="99"/>
      <c r="R113" s="99"/>
      <c r="S113" s="99"/>
      <c r="T113" s="99"/>
      <c r="X113" s="99"/>
      <c r="Y113" s="99"/>
      <c r="Z113" s="99"/>
      <c r="AA113" s="99"/>
      <c r="AB113" s="99"/>
      <c r="AC113" s="99"/>
      <c r="AD113" s="99"/>
      <c r="AE113" s="99"/>
      <c r="AF113" s="99"/>
      <c r="AG113" s="99"/>
      <c r="AH113" s="99"/>
      <c r="AI113" s="99"/>
      <c r="AJ113" s="99"/>
      <c r="AK113" s="99"/>
      <c r="AL113" s="99"/>
      <c r="AM113" s="99"/>
      <c r="AN113" s="99"/>
      <c r="AO113" s="99"/>
      <c r="AP113" s="99"/>
      <c r="AQ113" s="99"/>
      <c r="AR113" s="99"/>
      <c r="AS113" s="99"/>
      <c r="AT113" s="99"/>
      <c r="AU113" s="99"/>
      <c r="AV113" s="99"/>
      <c r="AW113" s="99"/>
      <c r="AX113" s="99"/>
      <c r="AY113" s="99"/>
      <c r="AZ113" s="99"/>
      <c r="BA113" s="99"/>
      <c r="BB113" s="99"/>
      <c r="BC113" s="99"/>
      <c r="BD113" s="99"/>
      <c r="BE113" s="99"/>
      <c r="BF113" s="99"/>
      <c r="BG113" s="99"/>
      <c r="BH113" s="99"/>
      <c r="BI113" s="99"/>
      <c r="BJ113" s="99"/>
      <c r="BK113" s="99"/>
      <c r="BL113" s="99"/>
      <c r="BM113" s="99"/>
      <c r="BN113" s="99"/>
      <c r="BO113" s="99"/>
      <c r="BP113" s="99"/>
      <c r="BQ113" s="99"/>
      <c r="BR113" s="99"/>
      <c r="BS113" s="99"/>
      <c r="BT113" s="99"/>
      <c r="BU113" s="99"/>
      <c r="BV113" s="99"/>
      <c r="BW113" s="99"/>
      <c r="BX113" s="99"/>
      <c r="BY113" s="99"/>
      <c r="BZ113" s="99"/>
      <c r="CA113" s="99"/>
      <c r="CB113" s="99"/>
      <c r="CC113" s="99"/>
      <c r="CD113" s="99"/>
      <c r="CE113" s="99"/>
      <c r="CF113" s="99"/>
      <c r="CG113" s="99"/>
      <c r="CH113" s="99"/>
      <c r="CI113" s="99"/>
      <c r="CJ113" s="99"/>
      <c r="CK113" s="99"/>
      <c r="CL113" s="99"/>
      <c r="CM113" s="99"/>
      <c r="CN113" s="99"/>
      <c r="CO113" s="99"/>
      <c r="CP113" s="99"/>
      <c r="CQ113" s="99"/>
      <c r="CR113" s="99"/>
      <c r="CS113" s="99"/>
      <c r="CT113" s="99"/>
      <c r="CU113" s="99"/>
      <c r="CV113" s="99"/>
      <c r="CW113" s="99"/>
      <c r="CX113" s="99"/>
      <c r="CY113" s="99"/>
      <c r="CZ113" s="99"/>
    </row>
    <row r="114" spans="1:104" x14ac:dyDescent="0.25">
      <c r="A114" s="99"/>
      <c r="B114" s="99"/>
      <c r="C114" s="86"/>
      <c r="D114" s="99"/>
      <c r="E114" s="99"/>
      <c r="F114" s="99"/>
      <c r="G114" s="99"/>
      <c r="H114" s="99"/>
      <c r="O114" s="99"/>
      <c r="P114" s="99"/>
      <c r="Q114" s="99"/>
      <c r="R114" s="99"/>
      <c r="S114" s="99"/>
      <c r="T114" s="99"/>
      <c r="X114" s="99"/>
      <c r="Y114" s="99"/>
      <c r="Z114" s="99"/>
      <c r="AA114" s="99"/>
      <c r="AB114" s="99"/>
      <c r="AC114" s="99"/>
      <c r="AD114" s="99"/>
      <c r="AE114" s="99"/>
      <c r="AF114" s="99"/>
      <c r="AG114" s="99"/>
      <c r="AH114" s="99"/>
      <c r="AI114" s="99"/>
      <c r="AJ114" s="99"/>
      <c r="AK114" s="99"/>
      <c r="AL114" s="99"/>
      <c r="AM114" s="99"/>
      <c r="AN114" s="99"/>
      <c r="AO114" s="99"/>
      <c r="AP114" s="99"/>
      <c r="AQ114" s="99"/>
      <c r="AR114" s="99"/>
      <c r="AS114" s="99"/>
      <c r="AT114" s="99"/>
      <c r="AU114" s="99"/>
      <c r="AV114" s="99"/>
      <c r="AW114" s="99"/>
      <c r="AX114" s="99"/>
      <c r="AY114" s="99"/>
      <c r="AZ114" s="99"/>
      <c r="BA114" s="99"/>
      <c r="BB114" s="99"/>
      <c r="BC114" s="99"/>
      <c r="BD114" s="99"/>
      <c r="BE114" s="99"/>
      <c r="BF114" s="99"/>
      <c r="BG114" s="99"/>
      <c r="BH114" s="99"/>
      <c r="BI114" s="99"/>
      <c r="BJ114" s="99"/>
      <c r="BK114" s="99"/>
      <c r="BL114" s="99"/>
      <c r="BM114" s="99"/>
      <c r="BN114" s="99"/>
      <c r="BO114" s="99"/>
      <c r="BP114" s="99"/>
      <c r="BQ114" s="99"/>
      <c r="BR114" s="99"/>
      <c r="BS114" s="99"/>
      <c r="BT114" s="99"/>
      <c r="BU114" s="99"/>
      <c r="BV114" s="99"/>
      <c r="BW114" s="99"/>
      <c r="BX114" s="99"/>
      <c r="BY114" s="99"/>
      <c r="BZ114" s="99"/>
      <c r="CA114" s="99"/>
      <c r="CB114" s="99"/>
      <c r="CC114" s="99"/>
      <c r="CD114" s="99"/>
      <c r="CE114" s="99"/>
      <c r="CF114" s="99"/>
      <c r="CG114" s="99"/>
      <c r="CH114" s="99"/>
      <c r="CI114" s="99"/>
      <c r="CJ114" s="99"/>
      <c r="CK114" s="99"/>
      <c r="CL114" s="99"/>
      <c r="CM114" s="99"/>
      <c r="CN114" s="99"/>
      <c r="CO114" s="99"/>
      <c r="CP114" s="99"/>
      <c r="CQ114" s="99"/>
      <c r="CR114" s="99"/>
      <c r="CS114" s="99"/>
      <c r="CT114" s="99"/>
      <c r="CU114" s="99"/>
      <c r="CV114" s="99"/>
      <c r="CW114" s="99"/>
      <c r="CX114" s="99"/>
      <c r="CY114" s="99"/>
      <c r="CZ114" s="99"/>
    </row>
    <row r="115" spans="1:104" x14ac:dyDescent="0.25">
      <c r="A115" s="99"/>
      <c r="B115" s="99"/>
      <c r="C115" s="86"/>
      <c r="D115" s="99"/>
      <c r="E115" s="99"/>
      <c r="F115" s="99"/>
      <c r="G115" s="99"/>
      <c r="H115" s="99"/>
      <c r="O115" s="99"/>
      <c r="P115" s="99"/>
      <c r="Q115" s="99"/>
      <c r="R115" s="99"/>
      <c r="S115" s="99"/>
      <c r="T115" s="99"/>
      <c r="X115" s="99"/>
      <c r="Y115" s="99"/>
      <c r="Z115" s="99"/>
      <c r="AA115" s="99"/>
      <c r="AB115" s="99"/>
      <c r="AC115" s="99"/>
      <c r="AD115" s="99"/>
      <c r="AE115" s="99"/>
      <c r="AF115" s="99"/>
      <c r="AG115" s="99"/>
      <c r="AH115" s="99"/>
      <c r="AI115" s="99"/>
      <c r="AJ115" s="99"/>
      <c r="AK115" s="99"/>
      <c r="AL115" s="99"/>
      <c r="AM115" s="99"/>
      <c r="AN115" s="99"/>
      <c r="AO115" s="99"/>
      <c r="AP115" s="99"/>
      <c r="AQ115" s="99"/>
      <c r="AR115" s="99"/>
      <c r="AS115" s="99"/>
      <c r="AT115" s="99"/>
      <c r="AU115" s="99"/>
      <c r="AV115" s="99"/>
      <c r="AW115" s="99"/>
      <c r="AX115" s="99"/>
      <c r="AY115" s="99"/>
      <c r="AZ115" s="99"/>
      <c r="BA115" s="99"/>
      <c r="BB115" s="99"/>
      <c r="BC115" s="99"/>
      <c r="BD115" s="99"/>
      <c r="BE115" s="99"/>
      <c r="BF115" s="99"/>
      <c r="BG115" s="99"/>
      <c r="BH115" s="99"/>
      <c r="BI115" s="99"/>
      <c r="BJ115" s="99"/>
      <c r="BK115" s="99"/>
      <c r="BL115" s="99"/>
      <c r="BM115" s="99"/>
      <c r="BN115" s="99"/>
      <c r="BO115" s="99"/>
      <c r="BP115" s="99"/>
      <c r="BQ115" s="99"/>
      <c r="BR115" s="99"/>
      <c r="BS115" s="99"/>
      <c r="BT115" s="99"/>
      <c r="BU115" s="99"/>
      <c r="BV115" s="99"/>
      <c r="BW115" s="99"/>
      <c r="BX115" s="99"/>
      <c r="BY115" s="99"/>
      <c r="BZ115" s="99"/>
      <c r="CA115" s="99"/>
      <c r="CB115" s="99"/>
      <c r="CC115" s="99"/>
      <c r="CD115" s="99"/>
      <c r="CE115" s="99"/>
      <c r="CF115" s="99"/>
      <c r="CG115" s="99"/>
      <c r="CH115" s="99"/>
      <c r="CI115" s="99"/>
      <c r="CJ115" s="99"/>
      <c r="CK115" s="99"/>
      <c r="CL115" s="99"/>
      <c r="CM115" s="99"/>
      <c r="CN115" s="99"/>
      <c r="CO115" s="99"/>
      <c r="CP115" s="99"/>
      <c r="CQ115" s="99"/>
      <c r="CR115" s="99"/>
      <c r="CS115" s="99"/>
      <c r="CT115" s="99"/>
      <c r="CU115" s="99"/>
      <c r="CV115" s="99"/>
      <c r="CW115" s="99"/>
      <c r="CX115" s="99"/>
      <c r="CY115" s="99"/>
      <c r="CZ115" s="99"/>
    </row>
    <row r="116" spans="1:104" x14ac:dyDescent="0.25">
      <c r="A116" s="99"/>
      <c r="B116" s="99"/>
      <c r="C116" s="86"/>
      <c r="D116" s="99"/>
      <c r="E116" s="99"/>
      <c r="F116" s="99"/>
      <c r="G116" s="99"/>
      <c r="H116" s="99"/>
      <c r="O116" s="99"/>
      <c r="P116" s="99"/>
      <c r="Q116" s="99"/>
      <c r="R116" s="99"/>
      <c r="S116" s="99"/>
      <c r="T116" s="99"/>
      <c r="X116" s="99"/>
      <c r="Y116" s="99"/>
      <c r="Z116" s="99"/>
      <c r="AA116" s="99"/>
      <c r="AB116" s="99"/>
      <c r="AC116" s="99"/>
      <c r="AD116" s="99"/>
      <c r="AE116" s="99"/>
      <c r="AF116" s="99"/>
      <c r="AG116" s="99"/>
      <c r="AH116" s="99"/>
      <c r="AI116" s="99"/>
      <c r="AJ116" s="99"/>
      <c r="AK116" s="99"/>
      <c r="AL116" s="99"/>
      <c r="AM116" s="99"/>
      <c r="AN116" s="99"/>
      <c r="AO116" s="99"/>
      <c r="AP116" s="99"/>
      <c r="AQ116" s="99"/>
      <c r="AR116" s="99"/>
      <c r="AS116" s="99"/>
      <c r="AT116" s="99"/>
      <c r="AU116" s="99"/>
      <c r="AV116" s="99"/>
      <c r="AW116" s="99"/>
      <c r="AX116" s="99"/>
      <c r="AY116" s="99"/>
      <c r="AZ116" s="99"/>
      <c r="BA116" s="99"/>
      <c r="BB116" s="99"/>
      <c r="BC116" s="99"/>
      <c r="BD116" s="99"/>
      <c r="BE116" s="99"/>
      <c r="BF116" s="99"/>
      <c r="BG116" s="99"/>
      <c r="BH116" s="99"/>
      <c r="BI116" s="99"/>
      <c r="BJ116" s="99"/>
      <c r="BK116" s="99"/>
      <c r="BL116" s="99"/>
      <c r="BM116" s="99"/>
      <c r="BN116" s="99"/>
      <c r="BO116" s="99"/>
      <c r="BP116" s="99"/>
      <c r="BQ116" s="99"/>
      <c r="BR116" s="99"/>
      <c r="BS116" s="99"/>
      <c r="BT116" s="99"/>
      <c r="BU116" s="99"/>
      <c r="BV116" s="99"/>
      <c r="BW116" s="99"/>
      <c r="BX116" s="99"/>
      <c r="BY116" s="99"/>
      <c r="BZ116" s="99"/>
      <c r="CA116" s="99"/>
      <c r="CB116" s="99"/>
      <c r="CC116" s="99"/>
      <c r="CD116" s="99"/>
      <c r="CE116" s="99"/>
      <c r="CF116" s="99"/>
      <c r="CG116" s="99"/>
      <c r="CH116" s="99"/>
      <c r="CI116" s="99"/>
      <c r="CJ116" s="99"/>
      <c r="CK116" s="99"/>
      <c r="CL116" s="99"/>
      <c r="CM116" s="99"/>
      <c r="CN116" s="99"/>
      <c r="CO116" s="99"/>
      <c r="CP116" s="99"/>
      <c r="CQ116" s="99"/>
      <c r="CR116" s="99"/>
      <c r="CS116" s="99"/>
      <c r="CT116" s="99"/>
      <c r="CU116" s="99"/>
      <c r="CV116" s="99"/>
      <c r="CW116" s="99"/>
      <c r="CX116" s="99"/>
      <c r="CY116" s="99"/>
      <c r="CZ116" s="99"/>
    </row>
    <row r="117" spans="1:104" x14ac:dyDescent="0.25">
      <c r="A117" s="99"/>
      <c r="B117" s="99"/>
      <c r="C117" s="86"/>
      <c r="D117" s="99"/>
      <c r="E117" s="99"/>
      <c r="F117" s="99"/>
      <c r="G117" s="99"/>
      <c r="H117" s="99"/>
      <c r="O117" s="99"/>
      <c r="P117" s="99"/>
      <c r="Q117" s="99"/>
      <c r="R117" s="99"/>
      <c r="S117" s="99"/>
      <c r="T117" s="99"/>
      <c r="X117" s="99"/>
      <c r="Y117" s="99"/>
      <c r="Z117" s="99"/>
      <c r="AA117" s="99"/>
      <c r="AB117" s="99"/>
      <c r="AC117" s="99"/>
      <c r="AD117" s="99"/>
      <c r="AE117" s="99"/>
      <c r="AF117" s="99"/>
      <c r="AG117" s="99"/>
      <c r="AH117" s="99"/>
      <c r="AI117" s="99"/>
      <c r="AJ117" s="99"/>
      <c r="AK117" s="99"/>
      <c r="AL117" s="99"/>
      <c r="AM117" s="99"/>
      <c r="AN117" s="99"/>
      <c r="AO117" s="99"/>
      <c r="AP117" s="99"/>
      <c r="AQ117" s="99"/>
      <c r="AR117" s="99"/>
      <c r="AS117" s="99"/>
      <c r="AT117" s="99"/>
      <c r="AU117" s="99"/>
      <c r="AV117" s="99"/>
      <c r="AW117" s="99"/>
      <c r="AX117" s="99"/>
      <c r="AY117" s="99"/>
      <c r="AZ117" s="99"/>
      <c r="BA117" s="99"/>
      <c r="BB117" s="99"/>
      <c r="BC117" s="99"/>
      <c r="BD117" s="99"/>
      <c r="BE117" s="99"/>
      <c r="BF117" s="99"/>
      <c r="BG117" s="99"/>
      <c r="BH117" s="99"/>
      <c r="BI117" s="99"/>
      <c r="BJ117" s="99"/>
      <c r="BK117" s="99"/>
      <c r="BL117" s="99"/>
      <c r="BM117" s="99"/>
      <c r="BN117" s="99"/>
      <c r="BO117" s="99"/>
      <c r="BP117" s="99"/>
      <c r="BQ117" s="99"/>
      <c r="BR117" s="99"/>
      <c r="BS117" s="99"/>
      <c r="BT117" s="99"/>
      <c r="BU117" s="99"/>
      <c r="BV117" s="99"/>
      <c r="BW117" s="99"/>
      <c r="BX117" s="99"/>
      <c r="BY117" s="99"/>
      <c r="BZ117" s="99"/>
      <c r="CA117" s="99"/>
      <c r="CB117" s="99"/>
      <c r="CC117" s="99"/>
      <c r="CD117" s="99"/>
      <c r="CE117" s="99"/>
      <c r="CF117" s="99"/>
      <c r="CG117" s="99"/>
      <c r="CH117" s="99"/>
      <c r="CI117" s="99"/>
      <c r="CJ117" s="99"/>
      <c r="CK117" s="99"/>
      <c r="CL117" s="99"/>
      <c r="CM117" s="99"/>
      <c r="CN117" s="99"/>
      <c r="CO117" s="99"/>
      <c r="CP117" s="99"/>
      <c r="CQ117" s="99"/>
      <c r="CR117" s="99"/>
      <c r="CS117" s="99"/>
      <c r="CT117" s="99"/>
      <c r="CU117" s="99"/>
      <c r="CV117" s="99"/>
      <c r="CW117" s="99"/>
      <c r="CX117" s="99"/>
      <c r="CY117" s="99"/>
      <c r="CZ117" s="99"/>
    </row>
    <row r="118" spans="1:104" x14ac:dyDescent="0.25">
      <c r="A118" s="99"/>
      <c r="B118" s="99"/>
      <c r="C118" s="86"/>
      <c r="D118" s="99"/>
      <c r="E118" s="99"/>
      <c r="F118" s="99"/>
      <c r="G118" s="99"/>
      <c r="H118" s="99"/>
      <c r="O118" s="99"/>
      <c r="P118" s="99"/>
      <c r="Q118" s="99"/>
      <c r="R118" s="99"/>
      <c r="S118" s="99"/>
      <c r="T118" s="99"/>
      <c r="X118" s="99"/>
      <c r="Y118" s="99"/>
      <c r="Z118" s="99"/>
      <c r="AA118" s="99"/>
      <c r="AB118" s="99"/>
      <c r="AC118" s="99"/>
      <c r="AD118" s="99"/>
      <c r="AE118" s="99"/>
      <c r="AF118" s="99"/>
      <c r="AG118" s="99"/>
      <c r="AH118" s="99"/>
      <c r="AI118" s="99"/>
      <c r="AJ118" s="99"/>
      <c r="AK118" s="99"/>
      <c r="AL118" s="99"/>
      <c r="AM118" s="99"/>
      <c r="AN118" s="99"/>
      <c r="AO118" s="99"/>
      <c r="AP118" s="99"/>
      <c r="AQ118" s="99"/>
      <c r="AR118" s="99"/>
      <c r="AS118" s="99"/>
      <c r="AT118" s="99"/>
      <c r="AU118" s="99"/>
      <c r="AV118" s="99"/>
      <c r="AW118" s="99"/>
      <c r="AX118" s="99"/>
      <c r="AY118" s="99"/>
      <c r="AZ118" s="99"/>
      <c r="BA118" s="99"/>
      <c r="BB118" s="99"/>
      <c r="BC118" s="99"/>
      <c r="BD118" s="99"/>
      <c r="BE118" s="99"/>
      <c r="BF118" s="99"/>
      <c r="BG118" s="99"/>
      <c r="BH118" s="99"/>
      <c r="BI118" s="99"/>
      <c r="BJ118" s="99"/>
      <c r="BK118" s="99"/>
      <c r="BL118" s="99"/>
      <c r="BM118" s="99"/>
      <c r="BN118" s="99"/>
      <c r="BO118" s="99"/>
      <c r="BP118" s="99"/>
      <c r="BQ118" s="99"/>
      <c r="BR118" s="99"/>
      <c r="BS118" s="99"/>
      <c r="BT118" s="99"/>
      <c r="BU118" s="99"/>
      <c r="BV118" s="99"/>
      <c r="BW118" s="99"/>
      <c r="BX118" s="99"/>
      <c r="BY118" s="99"/>
      <c r="BZ118" s="99"/>
      <c r="CA118" s="99"/>
      <c r="CB118" s="99"/>
      <c r="CC118" s="99"/>
      <c r="CD118" s="99"/>
      <c r="CE118" s="99"/>
      <c r="CF118" s="99"/>
      <c r="CG118" s="99"/>
      <c r="CH118" s="99"/>
      <c r="CI118" s="99"/>
      <c r="CJ118" s="99"/>
      <c r="CK118" s="99"/>
      <c r="CL118" s="99"/>
      <c r="CM118" s="99"/>
      <c r="CN118" s="99"/>
      <c r="CO118" s="99"/>
      <c r="CP118" s="99"/>
      <c r="CQ118" s="99"/>
      <c r="CR118" s="99"/>
      <c r="CS118" s="99"/>
      <c r="CT118" s="99"/>
      <c r="CU118" s="99"/>
      <c r="CV118" s="99"/>
      <c r="CW118" s="99"/>
      <c r="CX118" s="99"/>
      <c r="CY118" s="99"/>
      <c r="CZ118" s="99"/>
    </row>
    <row r="119" spans="1:104" x14ac:dyDescent="0.25">
      <c r="A119" s="99"/>
      <c r="B119" s="99"/>
      <c r="C119" s="86"/>
      <c r="D119" s="99"/>
      <c r="E119" s="99"/>
      <c r="F119" s="99"/>
      <c r="G119" s="99"/>
      <c r="H119" s="99"/>
      <c r="O119" s="99"/>
      <c r="P119" s="99"/>
      <c r="Q119" s="99"/>
      <c r="R119" s="99"/>
      <c r="S119" s="99"/>
      <c r="T119" s="99"/>
      <c r="X119" s="99"/>
      <c r="Y119" s="99"/>
      <c r="Z119" s="99"/>
      <c r="AA119" s="99"/>
      <c r="AB119" s="99"/>
      <c r="AC119" s="99"/>
      <c r="AD119" s="99"/>
      <c r="AE119" s="99"/>
      <c r="AF119" s="99"/>
      <c r="AG119" s="99"/>
      <c r="AH119" s="99"/>
      <c r="AI119" s="99"/>
      <c r="AJ119" s="99"/>
      <c r="AK119" s="99"/>
      <c r="AL119" s="99"/>
      <c r="AM119" s="99"/>
      <c r="AN119" s="99"/>
      <c r="AO119" s="99"/>
      <c r="AP119" s="99"/>
      <c r="AQ119" s="99"/>
      <c r="AR119" s="99"/>
      <c r="AS119" s="99"/>
      <c r="AT119" s="99"/>
      <c r="AU119" s="99"/>
      <c r="AV119" s="99"/>
      <c r="AW119" s="99"/>
      <c r="AX119" s="99"/>
      <c r="AY119" s="99"/>
      <c r="AZ119" s="99"/>
      <c r="BA119" s="99"/>
      <c r="BB119" s="99"/>
      <c r="BC119" s="99"/>
      <c r="BD119" s="99"/>
      <c r="BE119" s="99"/>
      <c r="BF119" s="99"/>
      <c r="BG119" s="99"/>
      <c r="BH119" s="99"/>
      <c r="BI119" s="99"/>
      <c r="BJ119" s="99"/>
      <c r="BK119" s="99"/>
      <c r="BL119" s="99"/>
      <c r="BM119" s="99"/>
      <c r="BN119" s="99"/>
      <c r="BO119" s="99"/>
      <c r="BP119" s="99"/>
      <c r="BQ119" s="99"/>
      <c r="BR119" s="99"/>
      <c r="BS119" s="99"/>
      <c r="BT119" s="99"/>
      <c r="BU119" s="99"/>
      <c r="BV119" s="99"/>
      <c r="BW119" s="99"/>
      <c r="BX119" s="99"/>
      <c r="BY119" s="99"/>
      <c r="BZ119" s="99"/>
      <c r="CA119" s="99"/>
      <c r="CB119" s="99"/>
      <c r="CC119" s="99"/>
      <c r="CD119" s="99"/>
      <c r="CE119" s="99"/>
      <c r="CF119" s="99"/>
      <c r="CG119" s="99"/>
      <c r="CH119" s="99"/>
      <c r="CI119" s="99"/>
      <c r="CJ119" s="99"/>
      <c r="CK119" s="99"/>
      <c r="CL119" s="99"/>
      <c r="CM119" s="99"/>
      <c r="CN119" s="99"/>
      <c r="CO119" s="99"/>
      <c r="CP119" s="99"/>
      <c r="CQ119" s="99"/>
      <c r="CR119" s="99"/>
      <c r="CS119" s="99"/>
      <c r="CT119" s="99"/>
      <c r="CU119" s="99"/>
      <c r="CV119" s="99"/>
      <c r="CW119" s="99"/>
      <c r="CX119" s="99"/>
      <c r="CY119" s="99"/>
      <c r="CZ119" s="99"/>
    </row>
    <row r="120" spans="1:104" x14ac:dyDescent="0.25">
      <c r="A120" s="99"/>
      <c r="B120" s="99"/>
      <c r="C120" s="86"/>
      <c r="D120" s="99"/>
      <c r="E120" s="99"/>
      <c r="F120" s="99"/>
      <c r="G120" s="99"/>
      <c r="H120" s="99"/>
      <c r="O120" s="99"/>
      <c r="P120" s="99"/>
      <c r="Q120" s="99"/>
      <c r="R120" s="99"/>
      <c r="S120" s="99"/>
      <c r="T120" s="99"/>
      <c r="X120" s="99"/>
      <c r="Y120" s="99"/>
      <c r="Z120" s="99"/>
      <c r="AA120" s="99"/>
      <c r="AB120" s="99"/>
      <c r="AC120" s="99"/>
      <c r="AD120" s="99"/>
      <c r="AE120" s="99"/>
      <c r="AF120" s="99"/>
      <c r="AG120" s="99"/>
      <c r="AH120" s="99"/>
      <c r="AI120" s="99"/>
      <c r="AJ120" s="99"/>
      <c r="AK120" s="99"/>
      <c r="AL120" s="99"/>
      <c r="AM120" s="99"/>
      <c r="AN120" s="99"/>
      <c r="AO120" s="99"/>
      <c r="AP120" s="99"/>
      <c r="AQ120" s="99"/>
      <c r="AR120" s="99"/>
      <c r="AS120" s="99"/>
      <c r="AT120" s="99"/>
      <c r="AU120" s="99"/>
      <c r="AV120" s="99"/>
      <c r="AW120" s="99"/>
      <c r="AX120" s="99"/>
      <c r="AY120" s="99"/>
      <c r="AZ120" s="99"/>
      <c r="BA120" s="99"/>
      <c r="BB120" s="99"/>
      <c r="BC120" s="99"/>
      <c r="BD120" s="99"/>
      <c r="BE120" s="99"/>
      <c r="BF120" s="99"/>
      <c r="BG120" s="99"/>
      <c r="BH120" s="99"/>
      <c r="BI120" s="99"/>
      <c r="BJ120" s="99"/>
      <c r="BK120" s="99"/>
      <c r="BL120" s="99"/>
      <c r="BM120" s="99"/>
      <c r="BN120" s="99"/>
      <c r="BO120" s="99"/>
      <c r="BP120" s="99"/>
      <c r="BQ120" s="99"/>
      <c r="BR120" s="99"/>
      <c r="BS120" s="99"/>
      <c r="BT120" s="99"/>
      <c r="BU120" s="99"/>
      <c r="BV120" s="99"/>
      <c r="BW120" s="99"/>
      <c r="BX120" s="99"/>
      <c r="BY120" s="99"/>
      <c r="BZ120" s="99"/>
      <c r="CA120" s="99"/>
      <c r="CB120" s="99"/>
      <c r="CC120" s="99"/>
      <c r="CD120" s="99"/>
      <c r="CE120" s="99"/>
      <c r="CF120" s="99"/>
      <c r="CG120" s="99"/>
      <c r="CH120" s="99"/>
      <c r="CI120" s="99"/>
      <c r="CJ120" s="99"/>
      <c r="CK120" s="99"/>
      <c r="CL120" s="99"/>
      <c r="CM120" s="99"/>
      <c r="CN120" s="99"/>
      <c r="CO120" s="99"/>
      <c r="CP120" s="99"/>
      <c r="CQ120" s="99"/>
      <c r="CR120" s="99"/>
      <c r="CS120" s="99"/>
      <c r="CT120" s="99"/>
      <c r="CU120" s="99"/>
      <c r="CV120" s="99"/>
      <c r="CW120" s="99"/>
      <c r="CX120" s="99"/>
      <c r="CY120" s="99"/>
      <c r="CZ120" s="99"/>
    </row>
    <row r="121" spans="1:104" x14ac:dyDescent="0.25">
      <c r="A121" s="99"/>
      <c r="B121" s="99"/>
      <c r="C121" s="86"/>
      <c r="D121" s="99"/>
      <c r="E121" s="99"/>
      <c r="F121" s="99"/>
      <c r="G121" s="99"/>
      <c r="H121" s="99"/>
      <c r="O121" s="99"/>
      <c r="P121" s="99"/>
      <c r="Q121" s="99"/>
      <c r="R121" s="99"/>
      <c r="S121" s="99"/>
      <c r="T121" s="99"/>
      <c r="X121" s="99"/>
      <c r="Y121" s="99"/>
      <c r="Z121" s="99"/>
      <c r="AA121" s="99"/>
      <c r="AB121" s="99"/>
      <c r="AC121" s="99"/>
      <c r="AD121" s="99"/>
      <c r="AE121" s="99"/>
      <c r="AF121" s="99"/>
      <c r="AG121" s="99"/>
      <c r="AH121" s="99"/>
      <c r="AI121" s="99"/>
      <c r="AJ121" s="99"/>
      <c r="AK121" s="99"/>
      <c r="AL121" s="99"/>
      <c r="AM121" s="99"/>
      <c r="AN121" s="99"/>
      <c r="AO121" s="99"/>
      <c r="AP121" s="99"/>
      <c r="AQ121" s="99"/>
      <c r="AR121" s="99"/>
      <c r="AS121" s="99"/>
      <c r="AT121" s="99"/>
      <c r="AU121" s="99"/>
      <c r="AV121" s="99"/>
      <c r="AW121" s="99"/>
      <c r="AX121" s="99"/>
      <c r="AY121" s="99"/>
      <c r="AZ121" s="99"/>
      <c r="BA121" s="99"/>
      <c r="BB121" s="99"/>
      <c r="BC121" s="99"/>
      <c r="BD121" s="99"/>
      <c r="BE121" s="99"/>
      <c r="BF121" s="99"/>
      <c r="BG121" s="99"/>
      <c r="BH121" s="99"/>
      <c r="BI121" s="99"/>
      <c r="BJ121" s="99"/>
      <c r="BK121" s="99"/>
      <c r="BL121" s="99"/>
      <c r="BM121" s="99"/>
      <c r="BN121" s="99"/>
      <c r="BO121" s="99"/>
      <c r="BP121" s="99"/>
      <c r="BQ121" s="99"/>
      <c r="BR121" s="99"/>
      <c r="BS121" s="99"/>
      <c r="BT121" s="99"/>
      <c r="BU121" s="99"/>
      <c r="BV121" s="99"/>
      <c r="BW121" s="99"/>
      <c r="BX121" s="99"/>
      <c r="BY121" s="99"/>
      <c r="BZ121" s="99"/>
      <c r="CA121" s="99"/>
      <c r="CB121" s="99"/>
      <c r="CC121" s="99"/>
      <c r="CD121" s="99"/>
      <c r="CE121" s="99"/>
      <c r="CF121" s="99"/>
      <c r="CG121" s="99"/>
      <c r="CH121" s="99"/>
      <c r="CI121" s="99"/>
      <c r="CJ121" s="99"/>
      <c r="CK121" s="99"/>
      <c r="CL121" s="99"/>
      <c r="CM121" s="99"/>
      <c r="CN121" s="99"/>
      <c r="CO121" s="99"/>
      <c r="CP121" s="99"/>
      <c r="CQ121" s="99"/>
      <c r="CR121" s="99"/>
      <c r="CS121" s="99"/>
      <c r="CT121" s="99"/>
      <c r="CU121" s="99"/>
      <c r="CV121" s="99"/>
      <c r="CW121" s="99"/>
      <c r="CX121" s="99"/>
      <c r="CY121" s="99"/>
      <c r="CZ121" s="99"/>
    </row>
    <row r="122" spans="1:104" x14ac:dyDescent="0.25">
      <c r="A122" s="99"/>
      <c r="B122" s="99"/>
      <c r="C122" s="86"/>
      <c r="D122" s="99"/>
      <c r="E122" s="99"/>
      <c r="F122" s="99"/>
      <c r="G122" s="99"/>
      <c r="H122" s="99"/>
      <c r="O122" s="99"/>
      <c r="P122" s="99"/>
      <c r="Q122" s="99"/>
      <c r="R122" s="99"/>
      <c r="S122" s="99"/>
      <c r="T122" s="99"/>
      <c r="X122" s="99"/>
      <c r="Y122" s="99"/>
      <c r="Z122" s="99"/>
      <c r="AA122" s="99"/>
      <c r="AB122" s="99"/>
      <c r="AC122" s="99"/>
      <c r="AD122" s="99"/>
      <c r="AE122" s="99"/>
      <c r="AF122" s="99"/>
      <c r="AG122" s="99"/>
      <c r="AH122" s="99"/>
      <c r="AI122" s="99"/>
      <c r="AJ122" s="99"/>
      <c r="AK122" s="99"/>
      <c r="AL122" s="99"/>
      <c r="AM122" s="99"/>
      <c r="AN122" s="99"/>
      <c r="AO122" s="99"/>
      <c r="AP122" s="99"/>
      <c r="AQ122" s="99"/>
      <c r="AR122" s="99"/>
      <c r="AS122" s="99"/>
      <c r="AT122" s="99"/>
      <c r="AU122" s="99"/>
      <c r="AV122" s="99"/>
      <c r="AW122" s="99"/>
      <c r="AX122" s="99"/>
      <c r="AY122" s="99"/>
      <c r="AZ122" s="99"/>
      <c r="BA122" s="99"/>
      <c r="BB122" s="99"/>
      <c r="BC122" s="99"/>
      <c r="BD122" s="99"/>
      <c r="BE122" s="99"/>
      <c r="BF122" s="99"/>
      <c r="BG122" s="99"/>
      <c r="BH122" s="99"/>
      <c r="BI122" s="99"/>
      <c r="BJ122" s="99"/>
      <c r="BK122" s="99"/>
      <c r="BL122" s="99"/>
      <c r="BM122" s="99"/>
      <c r="BN122" s="99"/>
      <c r="BO122" s="99"/>
      <c r="BP122" s="99"/>
      <c r="BQ122" s="99"/>
      <c r="BR122" s="99"/>
      <c r="BS122" s="99"/>
      <c r="BT122" s="99"/>
      <c r="BU122" s="99"/>
      <c r="BV122" s="99"/>
      <c r="BW122" s="99"/>
      <c r="BX122" s="99"/>
      <c r="BY122" s="99"/>
      <c r="BZ122" s="99"/>
      <c r="CA122" s="99"/>
      <c r="CB122" s="99"/>
      <c r="CC122" s="99"/>
      <c r="CD122" s="99"/>
      <c r="CE122" s="99"/>
      <c r="CF122" s="99"/>
      <c r="CG122" s="99"/>
      <c r="CH122" s="99"/>
      <c r="CI122" s="99"/>
      <c r="CJ122" s="99"/>
      <c r="CK122" s="99"/>
      <c r="CL122" s="99"/>
      <c r="CM122" s="99"/>
      <c r="CN122" s="99"/>
      <c r="CO122" s="99"/>
      <c r="CP122" s="99"/>
      <c r="CQ122" s="99"/>
      <c r="CR122" s="99"/>
      <c r="CS122" s="99"/>
      <c r="CT122" s="99"/>
      <c r="CU122" s="99"/>
      <c r="CV122" s="99"/>
      <c r="CW122" s="99"/>
      <c r="CX122" s="99"/>
      <c r="CY122" s="99"/>
      <c r="CZ122" s="99"/>
    </row>
    <row r="123" spans="1:104" x14ac:dyDescent="0.25">
      <c r="A123" s="99"/>
      <c r="B123" s="99"/>
      <c r="C123" s="86"/>
      <c r="D123" s="99"/>
      <c r="E123" s="99"/>
      <c r="F123" s="99"/>
      <c r="G123" s="99"/>
      <c r="H123" s="99"/>
      <c r="O123" s="99"/>
      <c r="P123" s="99"/>
      <c r="Q123" s="99"/>
      <c r="R123" s="99"/>
      <c r="S123" s="99"/>
      <c r="T123" s="99"/>
      <c r="X123" s="99"/>
      <c r="Y123" s="99"/>
      <c r="Z123" s="99"/>
      <c r="AA123" s="99"/>
      <c r="AB123" s="99"/>
      <c r="AC123" s="99"/>
      <c r="AD123" s="99"/>
      <c r="AE123" s="99"/>
      <c r="AF123" s="99"/>
      <c r="AG123" s="99"/>
      <c r="AH123" s="99"/>
      <c r="AI123" s="99"/>
      <c r="AJ123" s="99"/>
      <c r="AK123" s="99"/>
      <c r="AL123" s="99"/>
      <c r="AM123" s="99"/>
      <c r="AN123" s="99"/>
      <c r="AO123" s="99"/>
      <c r="AP123" s="99"/>
      <c r="AQ123" s="99"/>
      <c r="AR123" s="99"/>
      <c r="AS123" s="99"/>
      <c r="AT123" s="99"/>
      <c r="AU123" s="99"/>
      <c r="AV123" s="99"/>
      <c r="AW123" s="99"/>
      <c r="AX123" s="99"/>
      <c r="AY123" s="99"/>
      <c r="AZ123" s="99"/>
      <c r="BA123" s="99"/>
      <c r="BB123" s="99"/>
      <c r="BC123" s="99"/>
      <c r="BD123" s="99"/>
      <c r="BE123" s="99"/>
      <c r="BF123" s="99"/>
      <c r="BG123" s="99"/>
      <c r="BH123" s="99"/>
      <c r="BI123" s="99"/>
      <c r="BJ123" s="99"/>
      <c r="BK123" s="99"/>
      <c r="BL123" s="99"/>
      <c r="BM123" s="99"/>
      <c r="BN123" s="99"/>
      <c r="BO123" s="99"/>
      <c r="BP123" s="99"/>
      <c r="BQ123" s="99"/>
      <c r="BR123" s="99"/>
      <c r="BS123" s="99"/>
      <c r="BT123" s="99"/>
      <c r="BU123" s="99"/>
      <c r="BV123" s="99"/>
      <c r="BW123" s="99"/>
      <c r="BX123" s="99"/>
      <c r="BY123" s="99"/>
      <c r="BZ123" s="99"/>
      <c r="CA123" s="99"/>
      <c r="CB123" s="99"/>
      <c r="CC123" s="99"/>
      <c r="CD123" s="99"/>
      <c r="CE123" s="99"/>
      <c r="CF123" s="99"/>
      <c r="CG123" s="99"/>
      <c r="CH123" s="99"/>
      <c r="CI123" s="99"/>
      <c r="CJ123" s="99"/>
      <c r="CK123" s="99"/>
      <c r="CL123" s="99"/>
      <c r="CM123" s="99"/>
      <c r="CN123" s="99"/>
      <c r="CO123" s="99"/>
      <c r="CP123" s="99"/>
      <c r="CQ123" s="99"/>
      <c r="CR123" s="99"/>
      <c r="CS123" s="99"/>
      <c r="CT123" s="99"/>
      <c r="CU123" s="99"/>
      <c r="CV123" s="99"/>
      <c r="CW123" s="99"/>
      <c r="CX123" s="99"/>
      <c r="CY123" s="99"/>
      <c r="CZ123" s="99"/>
    </row>
    <row r="124" spans="1:104" x14ac:dyDescent="0.25">
      <c r="A124" s="99"/>
      <c r="B124" s="99"/>
      <c r="C124" s="86"/>
      <c r="D124" s="99"/>
      <c r="E124" s="99"/>
      <c r="F124" s="99"/>
      <c r="G124" s="99"/>
      <c r="H124" s="99"/>
      <c r="O124" s="99"/>
      <c r="P124" s="99"/>
      <c r="Q124" s="99"/>
      <c r="R124" s="99"/>
      <c r="S124" s="99"/>
      <c r="T124" s="99"/>
      <c r="X124" s="99"/>
      <c r="Y124" s="99"/>
      <c r="Z124" s="99"/>
      <c r="AA124" s="99"/>
      <c r="AB124" s="99"/>
      <c r="AC124" s="99"/>
      <c r="AD124" s="99"/>
      <c r="AE124" s="99"/>
      <c r="AF124" s="99"/>
      <c r="AG124" s="99"/>
      <c r="AH124" s="99"/>
      <c r="AI124" s="99"/>
      <c r="AJ124" s="99"/>
      <c r="AK124" s="99"/>
      <c r="AL124" s="99"/>
      <c r="AM124" s="99"/>
      <c r="AN124" s="99"/>
      <c r="AO124" s="99"/>
      <c r="AP124" s="99"/>
      <c r="AQ124" s="99"/>
      <c r="AR124" s="99"/>
      <c r="AS124" s="99"/>
      <c r="AT124" s="99"/>
      <c r="AU124" s="99"/>
      <c r="AV124" s="99"/>
      <c r="AW124" s="99"/>
      <c r="AX124" s="99"/>
      <c r="AY124" s="99"/>
      <c r="AZ124" s="99"/>
      <c r="BA124" s="99"/>
      <c r="BB124" s="99"/>
      <c r="BC124" s="99"/>
      <c r="BD124" s="99"/>
      <c r="BE124" s="99"/>
      <c r="BF124" s="99"/>
      <c r="BG124" s="99"/>
      <c r="BH124" s="99"/>
      <c r="BI124" s="99"/>
      <c r="BJ124" s="99"/>
      <c r="BK124" s="99"/>
      <c r="BL124" s="99"/>
      <c r="BM124" s="99"/>
      <c r="BN124" s="99"/>
      <c r="BO124" s="99"/>
      <c r="BP124" s="99"/>
      <c r="BQ124" s="99"/>
      <c r="BR124" s="99"/>
      <c r="BS124" s="99"/>
      <c r="BT124" s="99"/>
      <c r="BU124" s="99"/>
      <c r="BV124" s="99"/>
      <c r="BW124" s="99"/>
      <c r="BX124" s="99"/>
      <c r="BY124" s="99"/>
      <c r="BZ124" s="99"/>
      <c r="CA124" s="99"/>
      <c r="CB124" s="99"/>
      <c r="CC124" s="99"/>
      <c r="CD124" s="99"/>
      <c r="CE124" s="99"/>
      <c r="CF124" s="99"/>
      <c r="CG124" s="99"/>
      <c r="CH124" s="99"/>
      <c r="CI124" s="99"/>
      <c r="CJ124" s="99"/>
      <c r="CK124" s="99"/>
      <c r="CL124" s="99"/>
      <c r="CM124" s="99"/>
      <c r="CN124" s="99"/>
      <c r="CO124" s="99"/>
      <c r="CP124" s="99"/>
      <c r="CQ124" s="99"/>
      <c r="CR124" s="99"/>
      <c r="CS124" s="99"/>
      <c r="CT124" s="99"/>
      <c r="CU124" s="99"/>
      <c r="CV124" s="99"/>
      <c r="CW124" s="99"/>
      <c r="CX124" s="99"/>
      <c r="CY124" s="99"/>
      <c r="CZ124" s="99"/>
    </row>
    <row r="125" spans="1:104" x14ac:dyDescent="0.25">
      <c r="A125" s="99"/>
      <c r="B125" s="99"/>
      <c r="C125" s="86"/>
      <c r="D125" s="99"/>
      <c r="E125" s="99"/>
      <c r="F125" s="99"/>
      <c r="G125" s="99"/>
      <c r="H125" s="99"/>
      <c r="O125" s="99"/>
      <c r="P125" s="99"/>
      <c r="Q125" s="99"/>
      <c r="R125" s="99"/>
      <c r="S125" s="99"/>
      <c r="T125" s="99"/>
      <c r="X125" s="99"/>
      <c r="Y125" s="99"/>
      <c r="Z125" s="99"/>
      <c r="AA125" s="99"/>
      <c r="AB125" s="99"/>
      <c r="AC125" s="99"/>
      <c r="AD125" s="99"/>
      <c r="AE125" s="99"/>
      <c r="AF125" s="99"/>
      <c r="AG125" s="99"/>
      <c r="AH125" s="99"/>
      <c r="AI125" s="99"/>
      <c r="AJ125" s="99"/>
      <c r="AK125" s="99"/>
      <c r="AL125" s="99"/>
      <c r="AM125" s="99"/>
      <c r="AN125" s="99"/>
      <c r="AO125" s="99"/>
      <c r="AP125" s="99"/>
      <c r="AQ125" s="99"/>
      <c r="AR125" s="99"/>
      <c r="AS125" s="99"/>
      <c r="AT125" s="99"/>
      <c r="AU125" s="99"/>
      <c r="AV125" s="99"/>
      <c r="AW125" s="99"/>
      <c r="AX125" s="99"/>
      <c r="AY125" s="99"/>
      <c r="AZ125" s="99"/>
      <c r="BA125" s="99"/>
      <c r="BB125" s="99"/>
      <c r="BC125" s="99"/>
      <c r="BD125" s="99"/>
      <c r="BE125" s="99"/>
      <c r="BF125" s="99"/>
      <c r="BG125" s="99"/>
      <c r="BH125" s="99"/>
      <c r="BI125" s="99"/>
      <c r="BJ125" s="99"/>
      <c r="BK125" s="99"/>
      <c r="BL125" s="99"/>
      <c r="BM125" s="99"/>
      <c r="BN125" s="99"/>
      <c r="BO125" s="99"/>
      <c r="BP125" s="99"/>
      <c r="BQ125" s="99"/>
      <c r="BR125" s="99"/>
      <c r="BS125" s="99"/>
      <c r="BT125" s="99"/>
      <c r="BU125" s="99"/>
      <c r="BV125" s="99"/>
      <c r="BW125" s="99"/>
      <c r="BX125" s="99"/>
      <c r="BY125" s="99"/>
      <c r="BZ125" s="99"/>
      <c r="CA125" s="99"/>
      <c r="CB125" s="99"/>
      <c r="CC125" s="99"/>
      <c r="CD125" s="99"/>
      <c r="CE125" s="99"/>
      <c r="CF125" s="99"/>
      <c r="CG125" s="99"/>
      <c r="CH125" s="99"/>
      <c r="CI125" s="99"/>
      <c r="CJ125" s="99"/>
      <c r="CK125" s="99"/>
      <c r="CL125" s="99"/>
      <c r="CM125" s="99"/>
      <c r="CN125" s="99"/>
      <c r="CO125" s="99"/>
      <c r="CP125" s="99"/>
      <c r="CQ125" s="99"/>
      <c r="CR125" s="99"/>
      <c r="CS125" s="99"/>
      <c r="CT125" s="99"/>
      <c r="CU125" s="99"/>
      <c r="CV125" s="99"/>
      <c r="CW125" s="99"/>
      <c r="CX125" s="99"/>
      <c r="CY125" s="99"/>
      <c r="CZ125" s="99"/>
    </row>
    <row r="126" spans="1:104" x14ac:dyDescent="0.25">
      <c r="A126" s="99"/>
      <c r="B126" s="99"/>
      <c r="C126" s="86"/>
      <c r="D126" s="99"/>
      <c r="E126" s="99"/>
      <c r="F126" s="99"/>
      <c r="G126" s="99"/>
      <c r="H126" s="99"/>
      <c r="O126" s="99"/>
      <c r="P126" s="99"/>
      <c r="Q126" s="99"/>
      <c r="R126" s="99"/>
      <c r="S126" s="99"/>
      <c r="T126" s="99"/>
      <c r="X126" s="99"/>
      <c r="Y126" s="99"/>
      <c r="Z126" s="99"/>
      <c r="AA126" s="99"/>
      <c r="AB126" s="99"/>
      <c r="AC126" s="99"/>
      <c r="AD126" s="99"/>
      <c r="AE126" s="99"/>
      <c r="AF126" s="99"/>
      <c r="AG126" s="99"/>
      <c r="AH126" s="99"/>
      <c r="AI126" s="99"/>
      <c r="AJ126" s="99"/>
      <c r="AK126" s="99"/>
      <c r="AL126" s="99"/>
      <c r="AM126" s="99"/>
      <c r="AN126" s="99"/>
      <c r="AO126" s="99"/>
      <c r="AP126" s="99"/>
      <c r="AQ126" s="99"/>
      <c r="AR126" s="99"/>
      <c r="AS126" s="99"/>
      <c r="AT126" s="99"/>
      <c r="AU126" s="99"/>
      <c r="AV126" s="99"/>
      <c r="AW126" s="99"/>
      <c r="AX126" s="99"/>
      <c r="AY126" s="99"/>
      <c r="AZ126" s="99"/>
      <c r="BA126" s="99"/>
      <c r="BB126" s="99"/>
      <c r="BC126" s="99"/>
      <c r="BD126" s="99"/>
      <c r="BE126" s="99"/>
      <c r="BF126" s="99"/>
      <c r="BG126" s="99"/>
      <c r="BH126" s="99"/>
      <c r="BI126" s="99"/>
      <c r="BJ126" s="99"/>
      <c r="BK126" s="99"/>
      <c r="BL126" s="99"/>
      <c r="BM126" s="99"/>
      <c r="BN126" s="99"/>
      <c r="BO126" s="99"/>
      <c r="BP126" s="99"/>
      <c r="BQ126" s="99"/>
      <c r="BR126" s="99"/>
      <c r="BS126" s="99"/>
      <c r="BT126" s="99"/>
      <c r="BU126" s="99"/>
      <c r="BV126" s="99"/>
      <c r="BW126" s="99"/>
      <c r="BX126" s="99"/>
      <c r="BY126" s="99"/>
      <c r="BZ126" s="99"/>
      <c r="CA126" s="99"/>
      <c r="CB126" s="99"/>
      <c r="CC126" s="99"/>
      <c r="CD126" s="99"/>
      <c r="CE126" s="99"/>
      <c r="CF126" s="99"/>
      <c r="CG126" s="99"/>
      <c r="CH126" s="99"/>
      <c r="CI126" s="99"/>
      <c r="CJ126" s="99"/>
      <c r="CK126" s="99"/>
      <c r="CL126" s="99"/>
      <c r="CM126" s="99"/>
      <c r="CN126" s="99"/>
      <c r="CO126" s="99"/>
      <c r="CP126" s="99"/>
      <c r="CQ126" s="99"/>
      <c r="CR126" s="99"/>
      <c r="CS126" s="99"/>
      <c r="CT126" s="99"/>
      <c r="CU126" s="99"/>
      <c r="CV126" s="99"/>
      <c r="CW126" s="99"/>
      <c r="CX126" s="99"/>
      <c r="CY126" s="99"/>
      <c r="CZ126" s="99"/>
    </row>
    <row r="127" spans="1:104" x14ac:dyDescent="0.25">
      <c r="A127" s="99"/>
      <c r="B127" s="99"/>
      <c r="C127" s="86"/>
      <c r="D127" s="99"/>
      <c r="E127" s="99"/>
      <c r="F127" s="99"/>
      <c r="G127" s="99"/>
      <c r="H127" s="99"/>
      <c r="O127" s="99"/>
      <c r="P127" s="99"/>
      <c r="Q127" s="99"/>
      <c r="R127" s="99"/>
      <c r="S127" s="99"/>
      <c r="T127" s="99"/>
      <c r="X127" s="99"/>
      <c r="Y127" s="99"/>
      <c r="Z127" s="99"/>
      <c r="AA127" s="99"/>
      <c r="AB127" s="99"/>
      <c r="AC127" s="99"/>
      <c r="AD127" s="99"/>
      <c r="AE127" s="99"/>
      <c r="AF127" s="99"/>
      <c r="AG127" s="99"/>
      <c r="AH127" s="99"/>
      <c r="AI127" s="99"/>
      <c r="AJ127" s="99"/>
      <c r="AK127" s="99"/>
      <c r="AL127" s="99"/>
      <c r="AM127" s="99"/>
      <c r="AN127" s="99"/>
      <c r="AO127" s="99"/>
      <c r="AP127" s="99"/>
      <c r="AQ127" s="99"/>
      <c r="AR127" s="99"/>
      <c r="AS127" s="99"/>
      <c r="AT127" s="99"/>
      <c r="AU127" s="99"/>
      <c r="AV127" s="99"/>
      <c r="AW127" s="99"/>
      <c r="AX127" s="99"/>
      <c r="AY127" s="99"/>
      <c r="AZ127" s="99"/>
      <c r="BA127" s="99"/>
      <c r="BB127" s="99"/>
      <c r="BC127" s="99"/>
      <c r="BD127" s="99"/>
      <c r="BE127" s="99"/>
      <c r="BF127" s="99"/>
      <c r="BG127" s="99"/>
      <c r="BH127" s="99"/>
      <c r="BI127" s="99"/>
      <c r="BJ127" s="99"/>
      <c r="BK127" s="99"/>
      <c r="BL127" s="99"/>
      <c r="BM127" s="99"/>
      <c r="BN127" s="99"/>
      <c r="BO127" s="99"/>
      <c r="BP127" s="99"/>
      <c r="BQ127" s="99"/>
      <c r="BR127" s="99"/>
      <c r="BS127" s="99"/>
      <c r="BT127" s="99"/>
      <c r="BU127" s="99"/>
      <c r="BV127" s="99"/>
      <c r="BW127" s="99"/>
      <c r="BX127" s="99"/>
      <c r="BY127" s="99"/>
      <c r="BZ127" s="99"/>
      <c r="CA127" s="99"/>
      <c r="CB127" s="99"/>
      <c r="CC127" s="99"/>
      <c r="CD127" s="99"/>
      <c r="CE127" s="99"/>
      <c r="CF127" s="99"/>
      <c r="CG127" s="99"/>
      <c r="CH127" s="99"/>
      <c r="CI127" s="99"/>
      <c r="CJ127" s="99"/>
      <c r="CK127" s="99"/>
      <c r="CL127" s="99"/>
      <c r="CM127" s="99"/>
      <c r="CN127" s="99"/>
      <c r="CO127" s="99"/>
      <c r="CP127" s="99"/>
      <c r="CQ127" s="99"/>
      <c r="CR127" s="99"/>
      <c r="CS127" s="99"/>
      <c r="CT127" s="99"/>
      <c r="CU127" s="99"/>
      <c r="CV127" s="99"/>
      <c r="CW127" s="99"/>
      <c r="CX127" s="99"/>
      <c r="CY127" s="99"/>
      <c r="CZ127" s="99"/>
    </row>
    <row r="128" spans="1:104" x14ac:dyDescent="0.25">
      <c r="A128" s="99"/>
      <c r="B128" s="99"/>
      <c r="C128" s="86"/>
      <c r="D128" s="99"/>
      <c r="E128" s="99"/>
      <c r="F128" s="99"/>
      <c r="G128" s="99"/>
      <c r="H128" s="99"/>
      <c r="O128" s="99"/>
      <c r="P128" s="99"/>
      <c r="Q128" s="99"/>
      <c r="R128" s="99"/>
      <c r="S128" s="99"/>
      <c r="T128" s="99"/>
      <c r="X128" s="99"/>
      <c r="Y128" s="99"/>
      <c r="Z128" s="99"/>
      <c r="AA128" s="99"/>
      <c r="AB128" s="99"/>
      <c r="AC128" s="99"/>
      <c r="AD128" s="99"/>
      <c r="AE128" s="99"/>
      <c r="AF128" s="99"/>
      <c r="AG128" s="99"/>
      <c r="AH128" s="99"/>
      <c r="AI128" s="99"/>
      <c r="AJ128" s="99"/>
      <c r="AK128" s="99"/>
      <c r="AL128" s="99"/>
      <c r="AM128" s="99"/>
      <c r="AN128" s="99"/>
      <c r="AO128" s="99"/>
      <c r="AP128" s="99"/>
      <c r="AQ128" s="99"/>
      <c r="AR128" s="99"/>
      <c r="AS128" s="99"/>
      <c r="AT128" s="99"/>
      <c r="AU128" s="99"/>
      <c r="AV128" s="99"/>
      <c r="AW128" s="99"/>
      <c r="AX128" s="99"/>
      <c r="AY128" s="99"/>
      <c r="AZ128" s="99"/>
      <c r="BA128" s="99"/>
      <c r="BB128" s="99"/>
      <c r="BC128" s="99"/>
      <c r="BD128" s="99"/>
      <c r="BE128" s="99"/>
      <c r="BF128" s="99"/>
      <c r="BG128" s="99"/>
      <c r="BH128" s="99"/>
      <c r="BI128" s="99"/>
      <c r="BJ128" s="99"/>
      <c r="BK128" s="99"/>
      <c r="BL128" s="99"/>
      <c r="BM128" s="99"/>
      <c r="BN128" s="99"/>
      <c r="BO128" s="99"/>
      <c r="BP128" s="99"/>
      <c r="BQ128" s="99"/>
      <c r="BR128" s="99"/>
      <c r="BS128" s="99"/>
      <c r="BT128" s="99"/>
      <c r="BU128" s="99"/>
      <c r="BV128" s="99"/>
      <c r="BW128" s="99"/>
      <c r="BX128" s="99"/>
      <c r="BY128" s="99"/>
      <c r="BZ128" s="99"/>
      <c r="CA128" s="99"/>
      <c r="CB128" s="99"/>
      <c r="CC128" s="99"/>
      <c r="CD128" s="99"/>
      <c r="CE128" s="99"/>
      <c r="CF128" s="99"/>
      <c r="CG128" s="99"/>
      <c r="CH128" s="99"/>
      <c r="CI128" s="99"/>
      <c r="CJ128" s="99"/>
      <c r="CK128" s="99"/>
      <c r="CL128" s="99"/>
      <c r="CM128" s="99"/>
      <c r="CN128" s="99"/>
      <c r="CO128" s="99"/>
      <c r="CP128" s="99"/>
      <c r="CQ128" s="99"/>
      <c r="CR128" s="99"/>
      <c r="CS128" s="99"/>
      <c r="CT128" s="99"/>
      <c r="CU128" s="99"/>
      <c r="CV128" s="99"/>
      <c r="CW128" s="99"/>
      <c r="CX128" s="99"/>
      <c r="CY128" s="99"/>
      <c r="CZ128" s="99"/>
    </row>
    <row r="129" spans="1:104" x14ac:dyDescent="0.25">
      <c r="A129" s="99"/>
      <c r="B129" s="99"/>
      <c r="C129" s="86"/>
      <c r="D129" s="99"/>
      <c r="E129" s="99"/>
      <c r="F129" s="99"/>
      <c r="G129" s="99"/>
      <c r="H129" s="99"/>
      <c r="O129" s="99"/>
      <c r="P129" s="99"/>
      <c r="Q129" s="99"/>
      <c r="R129" s="99"/>
      <c r="S129" s="99"/>
      <c r="T129" s="99"/>
      <c r="X129" s="99"/>
      <c r="Y129" s="99"/>
      <c r="Z129" s="99"/>
      <c r="AA129" s="99"/>
      <c r="AB129" s="99"/>
      <c r="AC129" s="99"/>
      <c r="AD129" s="99"/>
      <c r="AE129" s="99"/>
      <c r="AF129" s="99"/>
      <c r="AG129" s="99"/>
      <c r="AH129" s="99"/>
      <c r="AI129" s="99"/>
      <c r="AJ129" s="99"/>
      <c r="AK129" s="99"/>
      <c r="AL129" s="99"/>
      <c r="AM129" s="99"/>
      <c r="AN129" s="99"/>
      <c r="AO129" s="99"/>
      <c r="AP129" s="99"/>
      <c r="AQ129" s="99"/>
      <c r="AR129" s="99"/>
      <c r="AS129" s="99"/>
      <c r="AT129" s="99"/>
      <c r="AU129" s="99"/>
      <c r="AV129" s="99"/>
      <c r="AW129" s="99"/>
      <c r="AX129" s="99"/>
      <c r="AY129" s="99"/>
      <c r="AZ129" s="99"/>
      <c r="BA129" s="99"/>
      <c r="BB129" s="99"/>
      <c r="BC129" s="99"/>
      <c r="BD129" s="99"/>
      <c r="BE129" s="99"/>
      <c r="BF129" s="99"/>
      <c r="BG129" s="99"/>
      <c r="BH129" s="99"/>
      <c r="BI129" s="99"/>
      <c r="BJ129" s="99"/>
      <c r="BK129" s="99"/>
      <c r="BL129" s="99"/>
      <c r="BM129" s="99"/>
      <c r="BN129" s="99"/>
      <c r="BO129" s="99"/>
      <c r="BP129" s="99"/>
      <c r="BQ129" s="99"/>
      <c r="BR129" s="99"/>
      <c r="BS129" s="99"/>
      <c r="BT129" s="99"/>
      <c r="BU129" s="99"/>
      <c r="BV129" s="99"/>
      <c r="BW129" s="99"/>
      <c r="BX129" s="99"/>
      <c r="BY129" s="99"/>
      <c r="BZ129" s="99"/>
      <c r="CA129" s="99"/>
      <c r="CB129" s="99"/>
      <c r="CC129" s="99"/>
      <c r="CD129" s="99"/>
      <c r="CE129" s="99"/>
      <c r="CF129" s="99"/>
      <c r="CG129" s="99"/>
      <c r="CH129" s="99"/>
      <c r="CI129" s="99"/>
      <c r="CJ129" s="99"/>
      <c r="CK129" s="99"/>
      <c r="CL129" s="99"/>
      <c r="CM129" s="99"/>
      <c r="CN129" s="99"/>
      <c r="CO129" s="99"/>
      <c r="CP129" s="99"/>
      <c r="CQ129" s="99"/>
      <c r="CR129" s="99"/>
      <c r="CS129" s="99"/>
      <c r="CT129" s="99"/>
      <c r="CU129" s="99"/>
      <c r="CV129" s="99"/>
      <c r="CW129" s="99"/>
      <c r="CX129" s="99"/>
      <c r="CY129" s="99"/>
      <c r="CZ129" s="99"/>
    </row>
    <row r="130" spans="1:104" x14ac:dyDescent="0.25">
      <c r="A130" s="99"/>
      <c r="B130" s="99"/>
      <c r="C130" s="86"/>
      <c r="D130" s="99"/>
      <c r="E130" s="99"/>
      <c r="F130" s="99"/>
      <c r="G130" s="99"/>
      <c r="H130" s="99"/>
      <c r="O130" s="99"/>
      <c r="P130" s="99"/>
      <c r="Q130" s="99"/>
      <c r="R130" s="99"/>
      <c r="S130" s="99"/>
      <c r="T130" s="99"/>
      <c r="X130" s="99"/>
      <c r="Y130" s="99"/>
      <c r="Z130" s="99"/>
      <c r="AA130" s="99"/>
      <c r="AB130" s="99"/>
      <c r="AC130" s="99"/>
      <c r="AD130" s="99"/>
      <c r="AE130" s="99"/>
      <c r="AF130" s="99"/>
      <c r="AG130" s="99"/>
      <c r="AH130" s="99"/>
      <c r="AI130" s="99"/>
      <c r="AJ130" s="99"/>
      <c r="AK130" s="99"/>
      <c r="AL130" s="99"/>
      <c r="AM130" s="99"/>
      <c r="AN130" s="99"/>
      <c r="AO130" s="99"/>
      <c r="AP130" s="99"/>
      <c r="AQ130" s="99"/>
      <c r="AR130" s="99"/>
      <c r="AS130" s="99"/>
      <c r="AT130" s="99"/>
      <c r="AU130" s="99"/>
      <c r="AV130" s="99"/>
      <c r="AW130" s="99"/>
      <c r="AX130" s="99"/>
      <c r="AY130" s="99"/>
      <c r="AZ130" s="99"/>
      <c r="BA130" s="99"/>
      <c r="BB130" s="99"/>
      <c r="BC130" s="99"/>
      <c r="BD130" s="99"/>
      <c r="BE130" s="99"/>
      <c r="BF130" s="99"/>
      <c r="BG130" s="99"/>
      <c r="BH130" s="99"/>
      <c r="BI130" s="99"/>
      <c r="BJ130" s="99"/>
      <c r="BK130" s="99"/>
      <c r="BL130" s="99"/>
      <c r="BM130" s="99"/>
      <c r="BN130" s="99"/>
      <c r="BO130" s="99"/>
      <c r="BP130" s="99"/>
      <c r="BQ130" s="99"/>
      <c r="BR130" s="99"/>
      <c r="BS130" s="99"/>
      <c r="BT130" s="99"/>
      <c r="BU130" s="99"/>
      <c r="BV130" s="99"/>
      <c r="BW130" s="99"/>
      <c r="BX130" s="99"/>
      <c r="BY130" s="99"/>
      <c r="BZ130" s="99"/>
      <c r="CA130" s="99"/>
      <c r="CB130" s="99"/>
      <c r="CC130" s="99"/>
      <c r="CD130" s="99"/>
      <c r="CE130" s="99"/>
      <c r="CF130" s="99"/>
      <c r="CG130" s="99"/>
      <c r="CH130" s="99"/>
      <c r="CI130" s="99"/>
      <c r="CJ130" s="99"/>
      <c r="CK130" s="99"/>
      <c r="CL130" s="99"/>
      <c r="CM130" s="99"/>
      <c r="CN130" s="99"/>
      <c r="CO130" s="99"/>
      <c r="CP130" s="99"/>
      <c r="CQ130" s="99"/>
      <c r="CR130" s="99"/>
      <c r="CS130" s="99"/>
      <c r="CT130" s="99"/>
      <c r="CU130" s="99"/>
      <c r="CV130" s="99"/>
      <c r="CW130" s="99"/>
      <c r="CX130" s="99"/>
      <c r="CY130" s="99"/>
      <c r="CZ130" s="99"/>
    </row>
    <row r="131" spans="1:104" x14ac:dyDescent="0.25">
      <c r="A131" s="99"/>
      <c r="B131" s="99"/>
      <c r="C131" s="86"/>
      <c r="D131" s="99"/>
      <c r="E131" s="99"/>
      <c r="F131" s="99"/>
      <c r="G131" s="99"/>
      <c r="H131" s="99"/>
      <c r="O131" s="99"/>
      <c r="P131" s="99"/>
      <c r="Q131" s="99"/>
      <c r="R131" s="99"/>
      <c r="S131" s="99"/>
      <c r="T131" s="99"/>
      <c r="X131" s="99"/>
      <c r="Y131" s="99"/>
      <c r="Z131" s="99"/>
      <c r="AA131" s="99"/>
      <c r="AB131" s="99"/>
      <c r="AC131" s="99"/>
      <c r="AD131" s="99"/>
      <c r="AE131" s="99"/>
      <c r="AF131" s="99"/>
      <c r="AG131" s="99"/>
      <c r="AH131" s="99"/>
      <c r="AI131" s="99"/>
      <c r="AJ131" s="99"/>
      <c r="AK131" s="99"/>
      <c r="AL131" s="99"/>
      <c r="AM131" s="99"/>
      <c r="AN131" s="99"/>
      <c r="AO131" s="99"/>
      <c r="AP131" s="99"/>
      <c r="AQ131" s="99"/>
      <c r="AR131" s="99"/>
      <c r="AS131" s="99"/>
      <c r="AT131" s="99"/>
      <c r="AU131" s="99"/>
      <c r="AV131" s="99"/>
      <c r="AW131" s="99"/>
      <c r="AX131" s="99"/>
      <c r="AY131" s="99"/>
      <c r="AZ131" s="99"/>
      <c r="BA131" s="99"/>
      <c r="BB131" s="99"/>
      <c r="BC131" s="99"/>
      <c r="BD131" s="99"/>
      <c r="BE131" s="99"/>
      <c r="BF131" s="99"/>
      <c r="BG131" s="99"/>
      <c r="BH131" s="99"/>
      <c r="BI131" s="99"/>
      <c r="BJ131" s="99"/>
      <c r="BK131" s="99"/>
      <c r="BL131" s="99"/>
      <c r="BM131" s="99"/>
      <c r="BN131" s="99"/>
      <c r="BO131" s="99"/>
      <c r="BP131" s="99"/>
      <c r="BQ131" s="99"/>
      <c r="BR131" s="99"/>
      <c r="BS131" s="99"/>
      <c r="BT131" s="99"/>
      <c r="BU131" s="99"/>
      <c r="BV131" s="99"/>
      <c r="BW131" s="99"/>
      <c r="BX131" s="99"/>
      <c r="BY131" s="99"/>
      <c r="BZ131" s="99"/>
      <c r="CA131" s="99"/>
      <c r="CB131" s="99"/>
      <c r="CC131" s="99"/>
      <c r="CD131" s="99"/>
      <c r="CE131" s="99"/>
      <c r="CF131" s="99"/>
      <c r="CG131" s="99"/>
      <c r="CH131" s="99"/>
      <c r="CI131" s="99"/>
      <c r="CJ131" s="99"/>
      <c r="CK131" s="99"/>
      <c r="CL131" s="99"/>
      <c r="CM131" s="99"/>
      <c r="CN131" s="99"/>
      <c r="CO131" s="99"/>
      <c r="CP131" s="99"/>
      <c r="CQ131" s="99"/>
      <c r="CR131" s="99"/>
      <c r="CS131" s="99"/>
      <c r="CT131" s="99"/>
      <c r="CU131" s="99"/>
      <c r="CV131" s="99"/>
      <c r="CW131" s="99"/>
      <c r="CX131" s="99"/>
      <c r="CY131" s="99"/>
      <c r="CZ131" s="99"/>
    </row>
    <row r="132" spans="1:104" x14ac:dyDescent="0.25">
      <c r="A132" s="99"/>
      <c r="B132" s="99"/>
      <c r="C132" s="86"/>
      <c r="D132" s="99"/>
      <c r="E132" s="99"/>
      <c r="F132" s="99"/>
      <c r="G132" s="99"/>
      <c r="H132" s="99"/>
      <c r="O132" s="99"/>
      <c r="P132" s="99"/>
      <c r="Q132" s="99"/>
      <c r="R132" s="99"/>
      <c r="S132" s="99"/>
      <c r="T132" s="99"/>
      <c r="X132" s="99"/>
      <c r="Y132" s="99"/>
      <c r="Z132" s="99"/>
      <c r="AA132" s="99"/>
      <c r="AB132" s="99"/>
      <c r="AC132" s="99"/>
      <c r="AD132" s="99"/>
      <c r="AE132" s="99"/>
      <c r="AF132" s="99"/>
      <c r="AG132" s="99"/>
      <c r="AH132" s="99"/>
      <c r="AI132" s="99"/>
      <c r="AJ132" s="99"/>
      <c r="AK132" s="99"/>
      <c r="AL132" s="99"/>
      <c r="AM132" s="99"/>
      <c r="AN132" s="99"/>
      <c r="AO132" s="99"/>
      <c r="AP132" s="99"/>
      <c r="AQ132" s="99"/>
      <c r="AR132" s="99"/>
      <c r="AS132" s="99"/>
      <c r="AT132" s="99"/>
      <c r="AU132" s="99"/>
      <c r="AV132" s="99"/>
      <c r="AW132" s="99"/>
      <c r="AX132" s="99"/>
      <c r="AY132" s="99"/>
      <c r="AZ132" s="99"/>
      <c r="BA132" s="99"/>
      <c r="BB132" s="99"/>
      <c r="BC132" s="99"/>
      <c r="BD132" s="99"/>
      <c r="BE132" s="99"/>
      <c r="BF132" s="99"/>
      <c r="BG132" s="99"/>
      <c r="BH132" s="99"/>
      <c r="BI132" s="99"/>
      <c r="BJ132" s="99"/>
      <c r="BK132" s="99"/>
      <c r="BL132" s="99"/>
      <c r="BM132" s="99"/>
      <c r="BN132" s="99"/>
      <c r="BO132" s="99"/>
      <c r="BP132" s="99"/>
      <c r="BQ132" s="99"/>
      <c r="BR132" s="99"/>
      <c r="BS132" s="99"/>
      <c r="BT132" s="99"/>
      <c r="BU132" s="99"/>
      <c r="BV132" s="99"/>
      <c r="BW132" s="99"/>
      <c r="BX132" s="99"/>
      <c r="BY132" s="99"/>
      <c r="BZ132" s="99"/>
      <c r="CA132" s="99"/>
      <c r="CB132" s="99"/>
      <c r="CC132" s="99"/>
      <c r="CD132" s="99"/>
      <c r="CE132" s="99"/>
      <c r="CF132" s="99"/>
      <c r="CG132" s="99"/>
      <c r="CH132" s="99"/>
      <c r="CI132" s="99"/>
      <c r="CJ132" s="99"/>
      <c r="CK132" s="99"/>
      <c r="CL132" s="99"/>
      <c r="CM132" s="99"/>
      <c r="CN132" s="99"/>
      <c r="CO132" s="99"/>
      <c r="CP132" s="99"/>
      <c r="CQ132" s="99"/>
      <c r="CR132" s="99"/>
      <c r="CS132" s="99"/>
      <c r="CT132" s="99"/>
      <c r="CU132" s="99"/>
      <c r="CV132" s="99"/>
      <c r="CW132" s="99"/>
      <c r="CX132" s="99"/>
      <c r="CY132" s="99"/>
      <c r="CZ132" s="99"/>
    </row>
    <row r="133" spans="1:104" x14ac:dyDescent="0.25">
      <c r="A133" s="99"/>
      <c r="B133" s="99"/>
      <c r="C133" s="86"/>
      <c r="D133" s="99"/>
      <c r="E133" s="99"/>
      <c r="F133" s="99"/>
      <c r="G133" s="99"/>
      <c r="H133" s="99"/>
      <c r="O133" s="99"/>
      <c r="P133" s="99"/>
      <c r="Q133" s="99"/>
      <c r="R133" s="99"/>
      <c r="S133" s="99"/>
      <c r="T133" s="99"/>
      <c r="X133" s="99"/>
      <c r="Y133" s="99"/>
      <c r="Z133" s="99"/>
      <c r="AA133" s="99"/>
      <c r="AB133" s="99"/>
      <c r="AC133" s="99"/>
      <c r="AD133" s="99"/>
      <c r="AE133" s="99"/>
      <c r="AF133" s="99"/>
      <c r="AG133" s="99"/>
      <c r="AH133" s="99"/>
      <c r="AI133" s="99"/>
      <c r="AJ133" s="99"/>
      <c r="AK133" s="99"/>
      <c r="AL133" s="99"/>
      <c r="AM133" s="99"/>
      <c r="AN133" s="99"/>
      <c r="AO133" s="99"/>
      <c r="AP133" s="99"/>
      <c r="AQ133" s="99"/>
      <c r="AR133" s="99"/>
      <c r="AS133" s="99"/>
      <c r="AT133" s="99"/>
      <c r="AU133" s="99"/>
      <c r="AV133" s="99"/>
      <c r="AW133" s="99"/>
      <c r="AX133" s="99"/>
      <c r="AY133" s="99"/>
      <c r="AZ133" s="99"/>
      <c r="BA133" s="99"/>
      <c r="BB133" s="99"/>
      <c r="BC133" s="99"/>
      <c r="BD133" s="99"/>
      <c r="BE133" s="99"/>
      <c r="BF133" s="99"/>
      <c r="BG133" s="99"/>
      <c r="BH133" s="99"/>
      <c r="BI133" s="99"/>
      <c r="BJ133" s="99"/>
      <c r="BK133" s="99"/>
      <c r="BL133" s="99"/>
      <c r="BM133" s="99"/>
      <c r="BN133" s="99"/>
      <c r="BO133" s="99"/>
      <c r="BP133" s="99"/>
      <c r="BQ133" s="99"/>
      <c r="BR133" s="99"/>
      <c r="BS133" s="99"/>
      <c r="BT133" s="99"/>
      <c r="BU133" s="99"/>
      <c r="BV133" s="99"/>
      <c r="BW133" s="99"/>
      <c r="BX133" s="99"/>
      <c r="BY133" s="99"/>
      <c r="BZ133" s="99"/>
      <c r="CA133" s="99"/>
      <c r="CB133" s="99"/>
      <c r="CC133" s="99"/>
      <c r="CD133" s="99"/>
      <c r="CE133" s="99"/>
      <c r="CF133" s="99"/>
      <c r="CG133" s="99"/>
      <c r="CH133" s="99"/>
      <c r="CI133" s="99"/>
      <c r="CJ133" s="99"/>
      <c r="CK133" s="99"/>
      <c r="CL133" s="99"/>
      <c r="CM133" s="99"/>
      <c r="CN133" s="99"/>
      <c r="CO133" s="99"/>
      <c r="CP133" s="99"/>
      <c r="CQ133" s="99"/>
      <c r="CR133" s="99"/>
      <c r="CS133" s="99"/>
      <c r="CT133" s="99"/>
      <c r="CU133" s="99"/>
      <c r="CV133" s="99"/>
      <c r="CW133" s="99"/>
      <c r="CX133" s="99"/>
      <c r="CY133" s="99"/>
      <c r="CZ133" s="99"/>
    </row>
    <row r="134" spans="1:104" x14ac:dyDescent="0.25">
      <c r="A134" s="99"/>
      <c r="B134" s="99"/>
      <c r="C134" s="86"/>
      <c r="D134" s="99"/>
      <c r="E134" s="99"/>
      <c r="F134" s="99"/>
      <c r="G134" s="99"/>
      <c r="H134" s="99"/>
      <c r="O134" s="99"/>
      <c r="P134" s="99"/>
      <c r="Q134" s="99"/>
      <c r="R134" s="99"/>
      <c r="S134" s="99"/>
      <c r="T134" s="99"/>
      <c r="X134" s="99"/>
      <c r="Y134" s="99"/>
      <c r="Z134" s="99"/>
      <c r="AA134" s="99"/>
      <c r="AB134" s="99"/>
      <c r="AC134" s="99"/>
      <c r="AD134" s="99"/>
      <c r="AE134" s="99"/>
      <c r="AF134" s="99"/>
      <c r="AG134" s="99"/>
      <c r="AH134" s="99"/>
      <c r="AI134" s="99"/>
      <c r="AJ134" s="99"/>
      <c r="AK134" s="99"/>
      <c r="AL134" s="99"/>
      <c r="AM134" s="99"/>
      <c r="AN134" s="99"/>
      <c r="AO134" s="99"/>
      <c r="AP134" s="99"/>
      <c r="AQ134" s="99"/>
      <c r="AR134" s="99"/>
      <c r="AS134" s="99"/>
      <c r="AT134" s="99"/>
      <c r="AU134" s="99"/>
      <c r="AV134" s="99"/>
      <c r="AW134" s="99"/>
      <c r="AX134" s="99"/>
      <c r="AY134" s="99"/>
      <c r="AZ134" s="99"/>
      <c r="BA134" s="99"/>
      <c r="BB134" s="99"/>
      <c r="BC134" s="99"/>
      <c r="BD134" s="99"/>
      <c r="BE134" s="99"/>
      <c r="BF134" s="99"/>
      <c r="BG134" s="99"/>
      <c r="BH134" s="99"/>
      <c r="BI134" s="99"/>
      <c r="BJ134" s="99"/>
      <c r="BK134" s="99"/>
      <c r="BL134" s="99"/>
      <c r="BM134" s="99"/>
      <c r="BN134" s="99"/>
      <c r="BO134" s="99"/>
      <c r="BP134" s="99"/>
      <c r="BQ134" s="99"/>
      <c r="BR134" s="99"/>
      <c r="BS134" s="99"/>
      <c r="BT134" s="99"/>
      <c r="BU134" s="99"/>
      <c r="BV134" s="99"/>
      <c r="BW134" s="99"/>
      <c r="BX134" s="99"/>
      <c r="BY134" s="99"/>
      <c r="BZ134" s="99"/>
      <c r="CA134" s="99"/>
      <c r="CB134" s="99"/>
      <c r="CC134" s="99"/>
      <c r="CD134" s="99"/>
      <c r="CE134" s="99"/>
      <c r="CF134" s="99"/>
      <c r="CG134" s="99"/>
      <c r="CH134" s="99"/>
      <c r="CI134" s="99"/>
      <c r="CJ134" s="99"/>
      <c r="CK134" s="99"/>
      <c r="CL134" s="99"/>
      <c r="CM134" s="99"/>
      <c r="CN134" s="99"/>
      <c r="CO134" s="99"/>
      <c r="CP134" s="99"/>
      <c r="CQ134" s="99"/>
      <c r="CR134" s="99"/>
      <c r="CS134" s="99"/>
      <c r="CT134" s="99"/>
      <c r="CU134" s="99"/>
      <c r="CV134" s="99"/>
      <c r="CW134" s="99"/>
      <c r="CX134" s="99"/>
      <c r="CY134" s="99"/>
      <c r="CZ134" s="99"/>
    </row>
    <row r="135" spans="1:104" x14ac:dyDescent="0.25">
      <c r="A135" s="99"/>
      <c r="B135" s="99"/>
      <c r="C135" s="86"/>
      <c r="D135" s="99"/>
      <c r="E135" s="99"/>
      <c r="F135" s="99"/>
      <c r="G135" s="99"/>
      <c r="H135" s="99"/>
      <c r="O135" s="99"/>
      <c r="P135" s="99"/>
      <c r="Q135" s="99"/>
      <c r="R135" s="99"/>
      <c r="S135" s="99"/>
      <c r="T135" s="99"/>
      <c r="X135" s="99"/>
      <c r="Y135" s="99"/>
      <c r="Z135" s="99"/>
      <c r="AA135" s="99"/>
      <c r="AB135" s="99"/>
      <c r="AC135" s="99"/>
      <c r="AD135" s="99"/>
      <c r="AE135" s="99"/>
      <c r="AF135" s="99"/>
      <c r="AG135" s="99"/>
      <c r="AH135" s="99"/>
      <c r="AI135" s="99"/>
      <c r="AJ135" s="99"/>
      <c r="AK135" s="99"/>
      <c r="AL135" s="99"/>
      <c r="AM135" s="99"/>
      <c r="AN135" s="99"/>
      <c r="AO135" s="99"/>
      <c r="AP135" s="99"/>
      <c r="AQ135" s="99"/>
      <c r="AR135" s="99"/>
      <c r="AS135" s="99"/>
      <c r="AT135" s="99"/>
      <c r="AU135" s="99"/>
      <c r="AV135" s="99"/>
      <c r="AW135" s="99"/>
      <c r="AX135" s="99"/>
      <c r="AY135" s="99"/>
      <c r="AZ135" s="99"/>
      <c r="BA135" s="99"/>
      <c r="BB135" s="99"/>
      <c r="BC135" s="99"/>
      <c r="BD135" s="99"/>
      <c r="BE135" s="99"/>
      <c r="BF135" s="99"/>
      <c r="BG135" s="99"/>
      <c r="BH135" s="99"/>
      <c r="BI135" s="99"/>
      <c r="BJ135" s="99"/>
      <c r="BK135" s="99"/>
      <c r="BL135" s="99"/>
      <c r="BM135" s="99"/>
      <c r="BN135" s="99"/>
      <c r="BO135" s="99"/>
      <c r="BP135" s="99"/>
      <c r="BQ135" s="99"/>
      <c r="BR135" s="99"/>
      <c r="BS135" s="99"/>
      <c r="BT135" s="99"/>
      <c r="BU135" s="99"/>
      <c r="BV135" s="99"/>
      <c r="BW135" s="99"/>
      <c r="BX135" s="99"/>
      <c r="BY135" s="99"/>
      <c r="BZ135" s="99"/>
      <c r="CA135" s="99"/>
      <c r="CB135" s="99"/>
      <c r="CC135" s="99"/>
      <c r="CD135" s="99"/>
      <c r="CE135" s="99"/>
      <c r="CF135" s="99"/>
      <c r="CG135" s="99"/>
      <c r="CH135" s="99"/>
      <c r="CI135" s="99"/>
      <c r="CJ135" s="99"/>
      <c r="CK135" s="99"/>
      <c r="CL135" s="99"/>
      <c r="CM135" s="99"/>
      <c r="CN135" s="99"/>
      <c r="CO135" s="99"/>
      <c r="CP135" s="99"/>
      <c r="CQ135" s="99"/>
      <c r="CR135" s="99"/>
      <c r="CS135" s="99"/>
      <c r="CT135" s="99"/>
      <c r="CU135" s="99"/>
      <c r="CV135" s="99"/>
      <c r="CW135" s="99"/>
      <c r="CX135" s="99"/>
      <c r="CY135" s="99"/>
      <c r="CZ135" s="99"/>
    </row>
    <row r="136" spans="1:104" x14ac:dyDescent="0.25">
      <c r="A136" s="99"/>
      <c r="B136" s="99"/>
      <c r="C136" s="86"/>
      <c r="D136" s="99"/>
      <c r="E136" s="99"/>
      <c r="F136" s="99"/>
      <c r="G136" s="99"/>
      <c r="H136" s="99"/>
      <c r="O136" s="99"/>
      <c r="P136" s="99"/>
      <c r="Q136" s="99"/>
      <c r="R136" s="99"/>
      <c r="S136" s="99"/>
      <c r="T136" s="99"/>
      <c r="X136" s="99"/>
      <c r="Y136" s="99"/>
      <c r="Z136" s="99"/>
      <c r="AA136" s="99"/>
      <c r="AB136" s="99"/>
      <c r="AC136" s="99"/>
      <c r="AD136" s="99"/>
      <c r="AE136" s="99"/>
      <c r="AF136" s="99"/>
      <c r="AG136" s="99"/>
      <c r="AH136" s="99"/>
      <c r="AI136" s="99"/>
      <c r="AJ136" s="99"/>
      <c r="AK136" s="99"/>
      <c r="AL136" s="99"/>
      <c r="AM136" s="99"/>
      <c r="AN136" s="99"/>
      <c r="AO136" s="99"/>
      <c r="AP136" s="99"/>
      <c r="AQ136" s="99"/>
      <c r="AR136" s="99"/>
      <c r="AS136" s="99"/>
      <c r="AT136" s="99"/>
      <c r="AU136" s="99"/>
      <c r="AV136" s="99"/>
      <c r="AW136" s="99"/>
      <c r="AX136" s="99"/>
      <c r="AY136" s="99"/>
      <c r="AZ136" s="99"/>
      <c r="BA136" s="99"/>
      <c r="BB136" s="99"/>
      <c r="BC136" s="99"/>
      <c r="BD136" s="99"/>
      <c r="BE136" s="99"/>
      <c r="BF136" s="99"/>
      <c r="BG136" s="99"/>
      <c r="BH136" s="99"/>
      <c r="BI136" s="99"/>
      <c r="BJ136" s="99"/>
      <c r="BK136" s="99"/>
      <c r="BL136" s="99"/>
      <c r="BM136" s="99"/>
      <c r="BN136" s="99"/>
      <c r="BO136" s="99"/>
      <c r="BP136" s="99"/>
      <c r="BQ136" s="99"/>
      <c r="BR136" s="99"/>
      <c r="BS136" s="99"/>
      <c r="BT136" s="99"/>
      <c r="BU136" s="99"/>
      <c r="BV136" s="99"/>
      <c r="BW136" s="99"/>
      <c r="BX136" s="99"/>
      <c r="BY136" s="99"/>
      <c r="BZ136" s="99"/>
      <c r="CA136" s="99"/>
      <c r="CB136" s="99"/>
      <c r="CC136" s="99"/>
      <c r="CD136" s="99"/>
      <c r="CE136" s="99"/>
      <c r="CF136" s="99"/>
      <c r="CG136" s="99"/>
      <c r="CH136" s="99"/>
      <c r="CI136" s="99"/>
      <c r="CJ136" s="99"/>
      <c r="CK136" s="99"/>
      <c r="CL136" s="99"/>
      <c r="CM136" s="99"/>
      <c r="CN136" s="99"/>
      <c r="CO136" s="99"/>
      <c r="CP136" s="99"/>
      <c r="CQ136" s="99"/>
      <c r="CR136" s="99"/>
      <c r="CS136" s="99"/>
      <c r="CT136" s="99"/>
      <c r="CU136" s="99"/>
      <c r="CV136" s="99"/>
      <c r="CW136" s="99"/>
      <c r="CX136" s="99"/>
      <c r="CY136" s="99"/>
      <c r="CZ136" s="99"/>
    </row>
    <row r="137" spans="1:104" x14ac:dyDescent="0.25">
      <c r="A137" s="99"/>
      <c r="B137" s="99"/>
      <c r="C137" s="86"/>
      <c r="D137" s="99"/>
      <c r="E137" s="99"/>
      <c r="F137" s="99"/>
      <c r="G137" s="99"/>
      <c r="H137" s="99"/>
      <c r="O137" s="99"/>
      <c r="P137" s="99"/>
      <c r="Q137" s="99"/>
      <c r="R137" s="99"/>
      <c r="S137" s="99"/>
      <c r="T137" s="99"/>
      <c r="X137" s="99"/>
      <c r="Y137" s="99"/>
      <c r="Z137" s="99"/>
      <c r="AA137" s="99"/>
      <c r="AB137" s="99"/>
      <c r="AC137" s="99"/>
      <c r="AD137" s="99"/>
      <c r="AE137" s="99"/>
      <c r="AF137" s="99"/>
      <c r="AG137" s="99"/>
      <c r="AH137" s="99"/>
      <c r="AI137" s="99"/>
      <c r="AJ137" s="99"/>
      <c r="AK137" s="99"/>
      <c r="AL137" s="99"/>
      <c r="AM137" s="99"/>
      <c r="AN137" s="99"/>
      <c r="AO137" s="99"/>
      <c r="AP137" s="99"/>
      <c r="AQ137" s="99"/>
      <c r="AR137" s="99"/>
      <c r="AS137" s="99"/>
      <c r="AT137" s="99"/>
      <c r="AU137" s="99"/>
      <c r="AV137" s="99"/>
      <c r="AW137" s="99"/>
      <c r="AX137" s="99"/>
      <c r="AY137" s="99"/>
      <c r="AZ137" s="99"/>
      <c r="BA137" s="99"/>
      <c r="BB137" s="99"/>
      <c r="BC137" s="99"/>
      <c r="BD137" s="99"/>
      <c r="BE137" s="99"/>
      <c r="BF137" s="99"/>
      <c r="BG137" s="99"/>
      <c r="BH137" s="99"/>
      <c r="BI137" s="99"/>
      <c r="BJ137" s="99"/>
      <c r="BK137" s="99"/>
      <c r="BL137" s="99"/>
      <c r="BM137" s="99"/>
      <c r="BN137" s="99"/>
      <c r="BO137" s="99"/>
      <c r="BP137" s="99"/>
      <c r="BQ137" s="99"/>
      <c r="BR137" s="99"/>
      <c r="BS137" s="99"/>
      <c r="BT137" s="99"/>
      <c r="BU137" s="99"/>
      <c r="BV137" s="99"/>
      <c r="BW137" s="99"/>
      <c r="BX137" s="99"/>
      <c r="BY137" s="99"/>
      <c r="BZ137" s="99"/>
      <c r="CA137" s="99"/>
      <c r="CB137" s="99"/>
      <c r="CC137" s="99"/>
      <c r="CD137" s="99"/>
      <c r="CE137" s="99"/>
      <c r="CF137" s="99"/>
      <c r="CG137" s="99"/>
      <c r="CH137" s="99"/>
      <c r="CI137" s="99"/>
      <c r="CJ137" s="99"/>
      <c r="CK137" s="99"/>
      <c r="CL137" s="99"/>
      <c r="CM137" s="99"/>
      <c r="CN137" s="99"/>
      <c r="CO137" s="99"/>
      <c r="CP137" s="99"/>
      <c r="CQ137" s="99"/>
      <c r="CR137" s="99"/>
      <c r="CS137" s="99"/>
      <c r="CT137" s="99"/>
      <c r="CU137" s="99"/>
      <c r="CV137" s="99"/>
      <c r="CW137" s="99"/>
      <c r="CX137" s="99"/>
      <c r="CY137" s="99"/>
      <c r="CZ137" s="99"/>
    </row>
    <row r="138" spans="1:104" x14ac:dyDescent="0.25">
      <c r="A138" s="99"/>
      <c r="B138" s="99"/>
      <c r="C138" s="86"/>
      <c r="D138" s="99"/>
      <c r="E138" s="99"/>
      <c r="F138" s="99"/>
      <c r="G138" s="99"/>
      <c r="H138" s="99"/>
      <c r="O138" s="99"/>
      <c r="P138" s="99"/>
      <c r="Q138" s="99"/>
      <c r="R138" s="99"/>
      <c r="S138" s="99"/>
      <c r="T138" s="99"/>
      <c r="X138" s="99"/>
      <c r="Y138" s="99"/>
      <c r="Z138" s="99"/>
      <c r="AA138" s="99"/>
      <c r="AB138" s="99"/>
      <c r="AC138" s="99"/>
      <c r="AD138" s="99"/>
      <c r="AE138" s="99"/>
      <c r="AF138" s="99"/>
      <c r="AG138" s="99"/>
      <c r="AH138" s="99"/>
      <c r="AI138" s="99"/>
      <c r="AJ138" s="99"/>
      <c r="AK138" s="99"/>
      <c r="AL138" s="99"/>
      <c r="AM138" s="99"/>
      <c r="AN138" s="99"/>
      <c r="AO138" s="99"/>
      <c r="AP138" s="99"/>
      <c r="AQ138" s="99"/>
      <c r="AR138" s="99"/>
      <c r="AS138" s="99"/>
      <c r="AT138" s="99"/>
      <c r="AU138" s="99"/>
      <c r="AV138" s="99"/>
      <c r="AW138" s="99"/>
      <c r="AX138" s="99"/>
      <c r="AY138" s="99"/>
      <c r="AZ138" s="99"/>
      <c r="BA138" s="99"/>
      <c r="BB138" s="99"/>
      <c r="BC138" s="99"/>
      <c r="BD138" s="99"/>
      <c r="BE138" s="99"/>
      <c r="BF138" s="99"/>
      <c r="BG138" s="99"/>
      <c r="BH138" s="99"/>
      <c r="BI138" s="99"/>
      <c r="BJ138" s="99"/>
      <c r="BK138" s="99"/>
      <c r="BL138" s="99"/>
      <c r="BM138" s="99"/>
      <c r="BN138" s="99"/>
      <c r="BO138" s="99"/>
      <c r="BP138" s="99"/>
      <c r="BQ138" s="99"/>
      <c r="BR138" s="99"/>
      <c r="BS138" s="99"/>
      <c r="BT138" s="99"/>
      <c r="BU138" s="99"/>
      <c r="BV138" s="99"/>
      <c r="BW138" s="99"/>
      <c r="BX138" s="99"/>
      <c r="BY138" s="99"/>
      <c r="BZ138" s="99"/>
      <c r="CA138" s="99"/>
      <c r="CB138" s="99"/>
      <c r="CC138" s="99"/>
      <c r="CD138" s="99"/>
      <c r="CE138" s="99"/>
      <c r="CF138" s="99"/>
      <c r="CG138" s="99"/>
      <c r="CH138" s="99"/>
      <c r="CI138" s="99"/>
      <c r="CJ138" s="99"/>
      <c r="CK138" s="99"/>
      <c r="CL138" s="99"/>
      <c r="CM138" s="99"/>
      <c r="CN138" s="99"/>
      <c r="CO138" s="99"/>
      <c r="CP138" s="99"/>
      <c r="CQ138" s="99"/>
      <c r="CR138" s="99"/>
      <c r="CS138" s="99"/>
      <c r="CT138" s="99"/>
      <c r="CU138" s="99"/>
      <c r="CV138" s="99"/>
      <c r="CW138" s="99"/>
      <c r="CX138" s="99"/>
      <c r="CY138" s="99"/>
      <c r="CZ138" s="99"/>
    </row>
    <row r="139" spans="1:104" x14ac:dyDescent="0.25">
      <c r="A139" s="99"/>
      <c r="B139" s="99"/>
      <c r="C139" s="86"/>
      <c r="D139" s="99"/>
      <c r="E139" s="99"/>
      <c r="F139" s="99"/>
      <c r="G139" s="99"/>
      <c r="H139" s="99"/>
      <c r="O139" s="99"/>
      <c r="P139" s="99"/>
      <c r="Q139" s="99"/>
      <c r="R139" s="99"/>
      <c r="S139" s="99"/>
      <c r="T139" s="99"/>
      <c r="X139" s="99"/>
      <c r="Y139" s="99"/>
      <c r="Z139" s="99"/>
      <c r="AA139" s="99"/>
      <c r="AB139" s="99"/>
      <c r="AC139" s="99"/>
      <c r="AD139" s="99"/>
      <c r="AE139" s="99"/>
      <c r="AF139" s="99"/>
      <c r="AG139" s="99"/>
      <c r="AH139" s="99"/>
      <c r="AI139" s="99"/>
      <c r="AJ139" s="99"/>
      <c r="AK139" s="99"/>
      <c r="AL139" s="99"/>
      <c r="AM139" s="99"/>
      <c r="AN139" s="99"/>
      <c r="AO139" s="99"/>
      <c r="AP139" s="99"/>
      <c r="AQ139" s="99"/>
      <c r="AR139" s="99"/>
      <c r="AS139" s="99"/>
      <c r="AT139" s="99"/>
      <c r="AU139" s="99"/>
      <c r="AV139" s="99"/>
      <c r="AW139" s="99"/>
      <c r="AX139" s="99"/>
      <c r="AY139" s="99"/>
      <c r="AZ139" s="99"/>
      <c r="BA139" s="99"/>
      <c r="BB139" s="99"/>
      <c r="BC139" s="99"/>
      <c r="BD139" s="99"/>
      <c r="BE139" s="99"/>
      <c r="BF139" s="99"/>
      <c r="BG139" s="99"/>
      <c r="BH139" s="99"/>
      <c r="BI139" s="99"/>
      <c r="BJ139" s="99"/>
      <c r="BK139" s="99"/>
      <c r="BL139" s="99"/>
      <c r="BM139" s="99"/>
      <c r="BN139" s="99"/>
      <c r="BO139" s="99"/>
      <c r="BP139" s="99"/>
      <c r="BQ139" s="99"/>
      <c r="BR139" s="99"/>
      <c r="BS139" s="99"/>
      <c r="BT139" s="99"/>
      <c r="BU139" s="99"/>
      <c r="BV139" s="99"/>
      <c r="BW139" s="99"/>
      <c r="BX139" s="99"/>
      <c r="BY139" s="99"/>
      <c r="BZ139" s="99"/>
      <c r="CA139" s="99"/>
      <c r="CB139" s="99"/>
      <c r="CC139" s="99"/>
      <c r="CD139" s="99"/>
      <c r="CE139" s="99"/>
      <c r="CF139" s="99"/>
      <c r="CG139" s="99"/>
      <c r="CH139" s="99"/>
      <c r="CI139" s="99"/>
      <c r="CJ139" s="99"/>
      <c r="CK139" s="99"/>
      <c r="CL139" s="99"/>
      <c r="CM139" s="99"/>
      <c r="CN139" s="99"/>
      <c r="CO139" s="99"/>
      <c r="CP139" s="99"/>
      <c r="CQ139" s="99"/>
      <c r="CR139" s="99"/>
      <c r="CS139" s="99"/>
      <c r="CT139" s="99"/>
      <c r="CU139" s="99"/>
      <c r="CV139" s="99"/>
      <c r="CW139" s="99"/>
      <c r="CX139" s="99"/>
      <c r="CY139" s="99"/>
      <c r="CZ139" s="99"/>
    </row>
    <row r="140" spans="1:104" x14ac:dyDescent="0.25">
      <c r="A140" s="99"/>
      <c r="B140" s="99"/>
      <c r="C140" s="86"/>
      <c r="D140" s="99"/>
      <c r="E140" s="99"/>
      <c r="F140" s="99"/>
      <c r="G140" s="99"/>
      <c r="H140" s="99"/>
      <c r="O140" s="99"/>
      <c r="P140" s="99"/>
      <c r="Q140" s="99"/>
      <c r="R140" s="99"/>
      <c r="S140" s="99"/>
      <c r="T140" s="99"/>
      <c r="X140" s="99"/>
      <c r="Y140" s="99"/>
      <c r="Z140" s="99"/>
      <c r="AA140" s="99"/>
      <c r="AB140" s="99"/>
      <c r="AC140" s="99"/>
      <c r="AD140" s="99"/>
      <c r="AE140" s="99"/>
      <c r="AF140" s="99"/>
      <c r="AG140" s="99"/>
      <c r="AH140" s="99"/>
      <c r="AI140" s="99"/>
      <c r="AJ140" s="99"/>
      <c r="AK140" s="99"/>
      <c r="AL140" s="99"/>
      <c r="AM140" s="99"/>
      <c r="AN140" s="99"/>
      <c r="AO140" s="99"/>
      <c r="AP140" s="99"/>
      <c r="AQ140" s="99"/>
      <c r="AR140" s="99"/>
      <c r="AS140" s="99"/>
      <c r="AT140" s="99"/>
      <c r="AU140" s="99"/>
      <c r="AV140" s="99"/>
      <c r="AW140" s="99"/>
      <c r="AX140" s="99"/>
      <c r="AY140" s="99"/>
      <c r="AZ140" s="99"/>
      <c r="BA140" s="99"/>
      <c r="BB140" s="99"/>
      <c r="BC140" s="99"/>
      <c r="BD140" s="99"/>
      <c r="BE140" s="99"/>
      <c r="BF140" s="99"/>
      <c r="BG140" s="99"/>
      <c r="BH140" s="99"/>
      <c r="BI140" s="99"/>
      <c r="BJ140" s="99"/>
      <c r="BK140" s="99"/>
      <c r="BL140" s="99"/>
      <c r="BM140" s="99"/>
      <c r="BN140" s="99"/>
      <c r="BO140" s="99"/>
      <c r="BP140" s="99"/>
      <c r="BQ140" s="99"/>
      <c r="BR140" s="99"/>
      <c r="BS140" s="99"/>
      <c r="BT140" s="99"/>
      <c r="BU140" s="99"/>
      <c r="BV140" s="99"/>
      <c r="BW140" s="99"/>
      <c r="BX140" s="99"/>
      <c r="BY140" s="99"/>
      <c r="BZ140" s="99"/>
      <c r="CA140" s="99"/>
      <c r="CB140" s="99"/>
      <c r="CC140" s="99"/>
      <c r="CD140" s="99"/>
      <c r="CE140" s="99"/>
      <c r="CF140" s="99"/>
      <c r="CG140" s="99"/>
      <c r="CH140" s="99"/>
      <c r="CI140" s="99"/>
      <c r="CJ140" s="99"/>
      <c r="CK140" s="99"/>
      <c r="CL140" s="99"/>
      <c r="CM140" s="99"/>
      <c r="CN140" s="99"/>
      <c r="CO140" s="99"/>
      <c r="CP140" s="99"/>
      <c r="CQ140" s="99"/>
      <c r="CR140" s="99"/>
      <c r="CS140" s="99"/>
      <c r="CT140" s="99"/>
      <c r="CU140" s="99"/>
      <c r="CV140" s="99"/>
      <c r="CW140" s="99"/>
      <c r="CX140" s="99"/>
      <c r="CY140" s="99"/>
      <c r="CZ140" s="99"/>
    </row>
    <row r="141" spans="1:104" x14ac:dyDescent="0.25">
      <c r="A141" s="99"/>
      <c r="B141" s="99"/>
      <c r="C141" s="86"/>
      <c r="D141" s="99"/>
      <c r="E141" s="99"/>
      <c r="F141" s="99"/>
      <c r="G141" s="99"/>
      <c r="H141" s="99"/>
      <c r="O141" s="99"/>
      <c r="P141" s="99"/>
      <c r="Q141" s="99"/>
      <c r="R141" s="99"/>
      <c r="S141" s="99"/>
      <c r="T141" s="99"/>
      <c r="X141" s="99"/>
      <c r="Y141" s="99"/>
      <c r="Z141" s="99"/>
      <c r="AA141" s="99"/>
      <c r="AB141" s="99"/>
      <c r="AC141" s="99"/>
      <c r="AD141" s="99"/>
      <c r="AE141" s="99"/>
      <c r="AF141" s="99"/>
      <c r="AG141" s="99"/>
      <c r="AH141" s="99"/>
      <c r="AI141" s="99"/>
      <c r="AJ141" s="99"/>
      <c r="AK141" s="99"/>
      <c r="AL141" s="99"/>
      <c r="AM141" s="99"/>
      <c r="AN141" s="99"/>
      <c r="AO141" s="99"/>
      <c r="AP141" s="99"/>
      <c r="AQ141" s="99"/>
      <c r="AR141" s="99"/>
      <c r="AS141" s="99"/>
      <c r="AT141" s="99"/>
      <c r="AU141" s="99"/>
      <c r="AV141" s="99"/>
      <c r="AW141" s="99"/>
      <c r="AX141" s="99"/>
      <c r="AY141" s="99"/>
      <c r="AZ141" s="99"/>
      <c r="BA141" s="99"/>
      <c r="BB141" s="99"/>
      <c r="BC141" s="99"/>
      <c r="BD141" s="99"/>
      <c r="BE141" s="99"/>
      <c r="BF141" s="99"/>
      <c r="BG141" s="99"/>
      <c r="BH141" s="99"/>
      <c r="BI141" s="99"/>
      <c r="BJ141" s="99"/>
      <c r="BK141" s="99"/>
      <c r="BL141" s="99"/>
      <c r="BM141" s="99"/>
      <c r="BN141" s="99"/>
      <c r="BO141" s="99"/>
      <c r="BP141" s="99"/>
      <c r="BQ141" s="99"/>
      <c r="BR141" s="99"/>
      <c r="BS141" s="99"/>
      <c r="BT141" s="99"/>
      <c r="BU141" s="99"/>
      <c r="BV141" s="99"/>
      <c r="BW141" s="99"/>
      <c r="BX141" s="99"/>
      <c r="BY141" s="99"/>
      <c r="BZ141" s="99"/>
      <c r="CA141" s="99"/>
      <c r="CB141" s="99"/>
      <c r="CC141" s="99"/>
      <c r="CD141" s="99"/>
      <c r="CE141" s="99"/>
      <c r="CF141" s="99"/>
      <c r="CG141" s="99"/>
      <c r="CH141" s="99"/>
      <c r="CI141" s="99"/>
      <c r="CJ141" s="99"/>
      <c r="CK141" s="99"/>
      <c r="CL141" s="99"/>
      <c r="CM141" s="99"/>
      <c r="CN141" s="99"/>
      <c r="CO141" s="99"/>
      <c r="CP141" s="99"/>
      <c r="CQ141" s="99"/>
      <c r="CR141" s="99"/>
      <c r="CS141" s="99"/>
      <c r="CT141" s="99"/>
      <c r="CU141" s="99"/>
      <c r="CV141" s="99"/>
      <c r="CW141" s="99"/>
      <c r="CX141" s="99"/>
      <c r="CY141" s="99"/>
      <c r="CZ141" s="99"/>
    </row>
    <row r="142" spans="1:104" x14ac:dyDescent="0.25">
      <c r="A142" s="99"/>
      <c r="B142" s="99"/>
      <c r="C142" s="86"/>
      <c r="D142" s="99"/>
      <c r="E142" s="99"/>
      <c r="F142" s="99"/>
      <c r="G142" s="99"/>
      <c r="H142" s="99"/>
      <c r="O142" s="99"/>
      <c r="P142" s="99"/>
      <c r="Q142" s="99"/>
      <c r="R142" s="99"/>
      <c r="S142" s="99"/>
      <c r="T142" s="99"/>
      <c r="X142" s="99"/>
      <c r="Y142" s="99"/>
      <c r="Z142" s="99"/>
      <c r="AA142" s="99"/>
      <c r="AB142" s="99"/>
      <c r="AC142" s="99"/>
      <c r="AD142" s="99"/>
      <c r="AE142" s="99"/>
      <c r="AF142" s="99"/>
      <c r="AG142" s="99"/>
      <c r="AH142" s="99"/>
      <c r="AI142" s="99"/>
      <c r="AJ142" s="99"/>
      <c r="AK142" s="99"/>
      <c r="AL142" s="99"/>
      <c r="AM142" s="99"/>
      <c r="AN142" s="99"/>
      <c r="AO142" s="99"/>
      <c r="AP142" s="99"/>
      <c r="AQ142" s="99"/>
      <c r="AR142" s="99"/>
      <c r="AS142" s="99"/>
      <c r="AT142" s="99"/>
      <c r="AU142" s="99"/>
      <c r="AV142" s="99"/>
      <c r="AW142" s="99"/>
      <c r="AX142" s="99"/>
      <c r="AY142" s="99"/>
      <c r="AZ142" s="99"/>
      <c r="BA142" s="99"/>
      <c r="BB142" s="99"/>
      <c r="BC142" s="99"/>
      <c r="BD142" s="99"/>
      <c r="BE142" s="99"/>
      <c r="BF142" s="99"/>
      <c r="BG142" s="99"/>
      <c r="BH142" s="99"/>
      <c r="BI142" s="99"/>
      <c r="BJ142" s="99"/>
      <c r="BK142" s="99"/>
      <c r="BL142" s="99"/>
      <c r="BM142" s="99"/>
      <c r="BN142" s="99"/>
      <c r="BO142" s="99"/>
      <c r="BP142" s="99"/>
      <c r="BQ142" s="99"/>
      <c r="BR142" s="99"/>
      <c r="BS142" s="99"/>
      <c r="BT142" s="99"/>
      <c r="BU142" s="99"/>
      <c r="BV142" s="99"/>
      <c r="BW142" s="99"/>
      <c r="BX142" s="99"/>
      <c r="BY142" s="99"/>
      <c r="BZ142" s="99"/>
      <c r="CA142" s="99"/>
      <c r="CB142" s="99"/>
      <c r="CC142" s="99"/>
      <c r="CD142" s="99"/>
      <c r="CE142" s="99"/>
      <c r="CF142" s="99"/>
      <c r="CG142" s="99"/>
      <c r="CH142" s="99"/>
      <c r="CI142" s="99"/>
      <c r="CJ142" s="99"/>
      <c r="CK142" s="99"/>
      <c r="CL142" s="99"/>
      <c r="CM142" s="99"/>
      <c r="CN142" s="99"/>
      <c r="CO142" s="99"/>
      <c r="CP142" s="99"/>
      <c r="CQ142" s="99"/>
      <c r="CR142" s="99"/>
      <c r="CS142" s="99"/>
      <c r="CT142" s="99"/>
      <c r="CU142" s="99"/>
      <c r="CV142" s="99"/>
      <c r="CW142" s="99"/>
      <c r="CX142" s="99"/>
      <c r="CY142" s="99"/>
      <c r="CZ142" s="99"/>
    </row>
    <row r="143" spans="1:104" x14ac:dyDescent="0.25">
      <c r="A143" s="99"/>
      <c r="B143" s="99"/>
      <c r="C143" s="86"/>
      <c r="D143" s="99"/>
      <c r="E143" s="99"/>
      <c r="F143" s="99"/>
      <c r="G143" s="99"/>
      <c r="H143" s="99"/>
      <c r="O143" s="99"/>
      <c r="P143" s="99"/>
      <c r="Q143" s="99"/>
      <c r="R143" s="99"/>
      <c r="S143" s="99"/>
      <c r="T143" s="99"/>
      <c r="X143" s="99"/>
      <c r="Y143" s="99"/>
      <c r="Z143" s="99"/>
      <c r="AA143" s="99"/>
      <c r="AB143" s="99"/>
      <c r="AC143" s="99"/>
      <c r="AD143" s="99"/>
      <c r="AE143" s="99"/>
      <c r="AF143" s="99"/>
      <c r="AG143" s="99"/>
      <c r="AH143" s="99"/>
      <c r="AI143" s="99"/>
      <c r="AJ143" s="99"/>
      <c r="AK143" s="99"/>
      <c r="AL143" s="99"/>
      <c r="AM143" s="99"/>
      <c r="AN143" s="99"/>
      <c r="AO143" s="99"/>
      <c r="AP143" s="99"/>
      <c r="AQ143" s="99"/>
      <c r="AR143" s="99"/>
      <c r="AS143" s="99"/>
      <c r="AT143" s="99"/>
      <c r="AU143" s="99"/>
      <c r="AV143" s="99"/>
      <c r="AW143" s="99"/>
      <c r="AX143" s="99"/>
      <c r="AY143" s="99"/>
      <c r="AZ143" s="99"/>
      <c r="BA143" s="99"/>
      <c r="BB143" s="99"/>
      <c r="BC143" s="99"/>
      <c r="BD143" s="99"/>
      <c r="BE143" s="99"/>
      <c r="BF143" s="99"/>
      <c r="BG143" s="99"/>
      <c r="BH143" s="99"/>
      <c r="BI143" s="99"/>
      <c r="BJ143" s="99"/>
      <c r="BK143" s="99"/>
      <c r="BL143" s="99"/>
      <c r="BM143" s="99"/>
      <c r="BN143" s="99"/>
      <c r="BO143" s="99"/>
      <c r="BP143" s="99"/>
      <c r="BQ143" s="99"/>
      <c r="BR143" s="99"/>
      <c r="BS143" s="99"/>
      <c r="BT143" s="99"/>
      <c r="BU143" s="99"/>
      <c r="BV143" s="99"/>
      <c r="BW143" s="99"/>
      <c r="BX143" s="99"/>
      <c r="BY143" s="99"/>
      <c r="BZ143" s="99"/>
      <c r="CA143" s="99"/>
      <c r="CB143" s="99"/>
      <c r="CC143" s="99"/>
      <c r="CD143" s="99"/>
      <c r="CE143" s="99"/>
      <c r="CF143" s="99"/>
      <c r="CG143" s="99"/>
      <c r="CH143" s="99"/>
      <c r="CI143" s="99"/>
      <c r="CJ143" s="99"/>
      <c r="CK143" s="99"/>
      <c r="CL143" s="99"/>
      <c r="CM143" s="99"/>
      <c r="CN143" s="99"/>
      <c r="CO143" s="99"/>
      <c r="CP143" s="99"/>
      <c r="CQ143" s="99"/>
      <c r="CR143" s="99"/>
      <c r="CS143" s="99"/>
      <c r="CT143" s="99"/>
      <c r="CU143" s="99"/>
      <c r="CV143" s="99"/>
      <c r="CW143" s="99"/>
      <c r="CX143" s="99"/>
      <c r="CY143" s="99"/>
      <c r="CZ143" s="99"/>
    </row>
    <row r="144" spans="1:104" x14ac:dyDescent="0.25">
      <c r="A144" s="99"/>
      <c r="B144" s="99"/>
      <c r="C144" s="86"/>
      <c r="D144" s="99"/>
      <c r="E144" s="99"/>
      <c r="F144" s="99"/>
      <c r="G144" s="99"/>
      <c r="H144" s="99"/>
      <c r="O144" s="99"/>
      <c r="P144" s="99"/>
      <c r="Q144" s="99"/>
      <c r="R144" s="99"/>
      <c r="S144" s="99"/>
      <c r="T144" s="99"/>
      <c r="X144" s="99"/>
      <c r="Y144" s="99"/>
      <c r="Z144" s="99"/>
      <c r="AA144" s="99"/>
      <c r="AB144" s="99"/>
      <c r="AC144" s="99"/>
      <c r="AD144" s="99"/>
      <c r="AE144" s="99"/>
      <c r="AF144" s="99"/>
      <c r="AG144" s="99"/>
      <c r="AH144" s="99"/>
      <c r="AI144" s="99"/>
      <c r="AJ144" s="99"/>
      <c r="AK144" s="99"/>
      <c r="AL144" s="99"/>
      <c r="AM144" s="99"/>
      <c r="AN144" s="99"/>
      <c r="AO144" s="99"/>
      <c r="AP144" s="99"/>
      <c r="AQ144" s="99"/>
      <c r="AR144" s="99"/>
      <c r="AS144" s="99"/>
      <c r="AT144" s="99"/>
      <c r="AU144" s="99"/>
      <c r="AV144" s="99"/>
      <c r="AW144" s="99"/>
      <c r="AX144" s="99"/>
      <c r="AY144" s="99"/>
      <c r="AZ144" s="99"/>
      <c r="BA144" s="99"/>
      <c r="BB144" s="99"/>
      <c r="BC144" s="99"/>
      <c r="BD144" s="99"/>
      <c r="BE144" s="99"/>
      <c r="BF144" s="99"/>
      <c r="BG144" s="99"/>
      <c r="BH144" s="99"/>
      <c r="BI144" s="99"/>
      <c r="BJ144" s="99"/>
      <c r="BK144" s="99"/>
      <c r="BL144" s="99"/>
      <c r="BM144" s="99"/>
      <c r="BN144" s="99"/>
      <c r="BO144" s="99"/>
      <c r="BP144" s="99"/>
      <c r="BQ144" s="99"/>
      <c r="BR144" s="99"/>
      <c r="BS144" s="99"/>
      <c r="BT144" s="99"/>
      <c r="BU144" s="99"/>
      <c r="BV144" s="99"/>
      <c r="BW144" s="99"/>
      <c r="BX144" s="99"/>
      <c r="BY144" s="99"/>
      <c r="BZ144" s="99"/>
      <c r="CA144" s="99"/>
      <c r="CB144" s="99"/>
      <c r="CC144" s="99"/>
      <c r="CD144" s="99"/>
      <c r="CE144" s="99"/>
      <c r="CF144" s="99"/>
      <c r="CG144" s="99"/>
      <c r="CH144" s="99"/>
      <c r="CI144" s="99"/>
      <c r="CJ144" s="99"/>
      <c r="CK144" s="99"/>
      <c r="CL144" s="99"/>
      <c r="CM144" s="99"/>
      <c r="CN144" s="99"/>
      <c r="CO144" s="99"/>
      <c r="CP144" s="99"/>
      <c r="CQ144" s="99"/>
      <c r="CR144" s="99"/>
      <c r="CS144" s="99"/>
      <c r="CT144" s="99"/>
      <c r="CU144" s="99"/>
      <c r="CV144" s="99"/>
      <c r="CW144" s="99"/>
      <c r="CX144" s="99"/>
      <c r="CY144" s="99"/>
      <c r="CZ144" s="99"/>
    </row>
    <row r="145" spans="1:104" x14ac:dyDescent="0.25">
      <c r="A145" s="99"/>
      <c r="B145" s="99"/>
      <c r="C145" s="86"/>
      <c r="D145" s="99"/>
      <c r="E145" s="99"/>
      <c r="F145" s="99"/>
      <c r="G145" s="99"/>
      <c r="H145" s="99"/>
      <c r="O145" s="99"/>
      <c r="P145" s="99"/>
      <c r="Q145" s="99"/>
      <c r="R145" s="99"/>
      <c r="S145" s="99"/>
      <c r="T145" s="99"/>
      <c r="X145" s="99"/>
      <c r="Y145" s="99"/>
      <c r="Z145" s="99"/>
      <c r="AA145" s="99"/>
      <c r="AB145" s="99"/>
      <c r="AC145" s="99"/>
      <c r="AD145" s="99"/>
      <c r="AE145" s="99"/>
      <c r="AF145" s="99"/>
      <c r="AG145" s="99"/>
      <c r="AH145" s="99"/>
      <c r="AI145" s="99"/>
      <c r="AJ145" s="99"/>
      <c r="AK145" s="99"/>
      <c r="AL145" s="99"/>
      <c r="AM145" s="99"/>
      <c r="AN145" s="99"/>
      <c r="AO145" s="99"/>
      <c r="AP145" s="99"/>
      <c r="AQ145" s="99"/>
      <c r="AR145" s="99"/>
      <c r="AS145" s="99"/>
      <c r="AT145" s="99"/>
      <c r="AU145" s="99"/>
      <c r="AV145" s="99"/>
      <c r="AW145" s="99"/>
      <c r="AX145" s="99"/>
      <c r="AY145" s="99"/>
      <c r="AZ145" s="99"/>
      <c r="BA145" s="99"/>
      <c r="BB145" s="99"/>
      <c r="BC145" s="99"/>
      <c r="BD145" s="99"/>
      <c r="BE145" s="99"/>
      <c r="BF145" s="99"/>
      <c r="BG145" s="99"/>
      <c r="BH145" s="99"/>
      <c r="BI145" s="99"/>
      <c r="BJ145" s="99"/>
      <c r="BK145" s="99"/>
      <c r="BL145" s="99"/>
      <c r="BM145" s="99"/>
      <c r="BN145" s="99"/>
      <c r="BO145" s="99"/>
      <c r="BP145" s="99"/>
      <c r="BQ145" s="99"/>
      <c r="BR145" s="99"/>
      <c r="BS145" s="99"/>
      <c r="BT145" s="99"/>
      <c r="BU145" s="99"/>
      <c r="BV145" s="99"/>
      <c r="BW145" s="99"/>
      <c r="BX145" s="99"/>
      <c r="BY145" s="99"/>
      <c r="BZ145" s="99"/>
      <c r="CA145" s="99"/>
      <c r="CB145" s="99"/>
      <c r="CC145" s="99"/>
      <c r="CD145" s="99"/>
      <c r="CE145" s="99"/>
      <c r="CF145" s="99"/>
      <c r="CG145" s="99"/>
      <c r="CH145" s="99"/>
      <c r="CI145" s="99"/>
      <c r="CJ145" s="99"/>
      <c r="CK145" s="99"/>
      <c r="CL145" s="99"/>
      <c r="CM145" s="99"/>
      <c r="CN145" s="99"/>
      <c r="CO145" s="99"/>
      <c r="CP145" s="99"/>
      <c r="CQ145" s="99"/>
      <c r="CR145" s="99"/>
      <c r="CS145" s="99"/>
      <c r="CT145" s="99"/>
      <c r="CU145" s="99"/>
      <c r="CV145" s="99"/>
      <c r="CW145" s="99"/>
      <c r="CX145" s="99"/>
      <c r="CY145" s="99"/>
      <c r="CZ145" s="99"/>
    </row>
    <row r="146" spans="1:104" x14ac:dyDescent="0.25">
      <c r="A146" s="99"/>
      <c r="B146" s="99"/>
      <c r="C146" s="86"/>
      <c r="D146" s="99"/>
      <c r="E146" s="99"/>
      <c r="F146" s="99"/>
      <c r="G146" s="99"/>
      <c r="H146" s="99"/>
      <c r="O146" s="99"/>
      <c r="P146" s="99"/>
      <c r="Q146" s="99"/>
      <c r="R146" s="99"/>
      <c r="S146" s="99"/>
      <c r="T146" s="99"/>
      <c r="X146" s="99"/>
      <c r="Y146" s="99"/>
      <c r="Z146" s="99"/>
      <c r="AA146" s="99"/>
      <c r="AB146" s="99"/>
      <c r="AC146" s="99"/>
      <c r="AD146" s="99"/>
      <c r="AE146" s="99"/>
      <c r="AF146" s="99"/>
      <c r="AG146" s="99"/>
      <c r="AH146" s="99"/>
      <c r="AI146" s="99"/>
      <c r="AJ146" s="99"/>
      <c r="AK146" s="99"/>
      <c r="AL146" s="99"/>
      <c r="AM146" s="99"/>
      <c r="AN146" s="99"/>
      <c r="AO146" s="99"/>
      <c r="AP146" s="99"/>
      <c r="AQ146" s="99"/>
      <c r="AR146" s="99"/>
      <c r="AS146" s="99"/>
      <c r="AT146" s="99"/>
      <c r="AU146" s="99"/>
      <c r="AV146" s="99"/>
      <c r="AW146" s="99"/>
      <c r="AX146" s="99"/>
      <c r="AY146" s="99"/>
      <c r="AZ146" s="99"/>
      <c r="BA146" s="99"/>
      <c r="BB146" s="99"/>
      <c r="BC146" s="99"/>
      <c r="BD146" s="99"/>
      <c r="BE146" s="99"/>
      <c r="BF146" s="99"/>
      <c r="BG146" s="99"/>
      <c r="BH146" s="99"/>
      <c r="BI146" s="99"/>
      <c r="BJ146" s="99"/>
      <c r="BK146" s="99"/>
      <c r="BL146" s="99"/>
      <c r="BM146" s="99"/>
      <c r="BN146" s="99"/>
      <c r="BO146" s="99"/>
      <c r="BP146" s="99"/>
      <c r="BQ146" s="99"/>
      <c r="BR146" s="99"/>
      <c r="BS146" s="99"/>
      <c r="BT146" s="99"/>
      <c r="BU146" s="99"/>
      <c r="BV146" s="99"/>
      <c r="BW146" s="99"/>
      <c r="BX146" s="99"/>
      <c r="BY146" s="99"/>
      <c r="BZ146" s="99"/>
      <c r="CA146" s="99"/>
      <c r="CB146" s="99"/>
      <c r="CC146" s="99"/>
      <c r="CD146" s="99"/>
      <c r="CE146" s="99"/>
      <c r="CF146" s="99"/>
      <c r="CG146" s="99"/>
      <c r="CH146" s="99"/>
      <c r="CI146" s="99"/>
      <c r="CJ146" s="99"/>
      <c r="CK146" s="99"/>
      <c r="CL146" s="99"/>
      <c r="CM146" s="99"/>
      <c r="CN146" s="99"/>
      <c r="CO146" s="99"/>
      <c r="CP146" s="99"/>
      <c r="CQ146" s="99"/>
      <c r="CR146" s="99"/>
      <c r="CS146" s="99"/>
      <c r="CT146" s="99"/>
      <c r="CU146" s="99"/>
      <c r="CV146" s="99"/>
      <c r="CW146" s="99"/>
      <c r="CX146" s="99"/>
      <c r="CY146" s="99"/>
      <c r="CZ146" s="99"/>
    </row>
    <row r="147" spans="1:104" x14ac:dyDescent="0.25">
      <c r="A147" s="99"/>
      <c r="B147" s="99"/>
      <c r="C147" s="86"/>
      <c r="D147" s="99"/>
      <c r="E147" s="99"/>
      <c r="F147" s="99"/>
      <c r="G147" s="99"/>
      <c r="H147" s="99"/>
      <c r="O147" s="99"/>
      <c r="P147" s="99"/>
      <c r="Q147" s="99"/>
      <c r="R147" s="99"/>
      <c r="S147" s="99"/>
      <c r="T147" s="99"/>
      <c r="X147" s="99"/>
      <c r="Y147" s="99"/>
      <c r="Z147" s="99"/>
      <c r="AA147" s="99"/>
      <c r="AB147" s="99"/>
      <c r="AC147" s="99"/>
      <c r="AD147" s="99"/>
      <c r="AE147" s="99"/>
      <c r="AF147" s="99"/>
      <c r="AG147" s="99"/>
      <c r="AH147" s="99"/>
      <c r="AI147" s="99"/>
      <c r="AJ147" s="99"/>
      <c r="AK147" s="99"/>
      <c r="AL147" s="99"/>
      <c r="AM147" s="99"/>
      <c r="AN147" s="99"/>
      <c r="AO147" s="99"/>
      <c r="AP147" s="99"/>
      <c r="AQ147" s="99"/>
      <c r="AR147" s="99"/>
      <c r="AS147" s="99"/>
      <c r="AT147" s="99"/>
      <c r="AU147" s="99"/>
      <c r="AV147" s="99"/>
      <c r="AW147" s="99"/>
      <c r="AX147" s="99"/>
      <c r="AY147" s="99"/>
      <c r="AZ147" s="99"/>
      <c r="BA147" s="99"/>
      <c r="BB147" s="99"/>
      <c r="BC147" s="99"/>
      <c r="BD147" s="99"/>
      <c r="BE147" s="99"/>
      <c r="BF147" s="99"/>
      <c r="BG147" s="99"/>
      <c r="BH147" s="99"/>
      <c r="BI147" s="99"/>
      <c r="BJ147" s="99"/>
      <c r="BK147" s="99"/>
      <c r="BL147" s="99"/>
      <c r="BM147" s="99"/>
      <c r="BN147" s="99"/>
      <c r="BO147" s="99"/>
      <c r="BP147" s="99"/>
      <c r="BQ147" s="99"/>
      <c r="BR147" s="99"/>
      <c r="BS147" s="99"/>
      <c r="BT147" s="99"/>
      <c r="BU147" s="99"/>
      <c r="BV147" s="99"/>
      <c r="BW147" s="99"/>
      <c r="BX147" s="99"/>
      <c r="BY147" s="99"/>
      <c r="BZ147" s="99"/>
      <c r="CA147" s="99"/>
      <c r="CB147" s="99"/>
      <c r="CC147" s="99"/>
      <c r="CD147" s="99"/>
      <c r="CE147" s="99"/>
      <c r="CF147" s="99"/>
      <c r="CG147" s="99"/>
      <c r="CH147" s="99"/>
      <c r="CI147" s="99"/>
      <c r="CJ147" s="99"/>
      <c r="CK147" s="99"/>
      <c r="CL147" s="99"/>
      <c r="CM147" s="99"/>
      <c r="CN147" s="99"/>
      <c r="CO147" s="99"/>
      <c r="CP147" s="99"/>
      <c r="CQ147" s="99"/>
      <c r="CR147" s="99"/>
      <c r="CS147" s="99"/>
      <c r="CT147" s="99"/>
      <c r="CU147" s="99"/>
      <c r="CV147" s="99"/>
      <c r="CW147" s="99"/>
      <c r="CX147" s="99"/>
      <c r="CY147" s="99"/>
      <c r="CZ147" s="99"/>
    </row>
    <row r="148" spans="1:104" x14ac:dyDescent="0.25">
      <c r="A148" s="99"/>
      <c r="B148" s="99"/>
      <c r="C148" s="86"/>
      <c r="D148" s="99"/>
      <c r="E148" s="99"/>
      <c r="F148" s="99"/>
      <c r="G148" s="99"/>
      <c r="H148" s="99"/>
      <c r="O148" s="99"/>
      <c r="P148" s="99"/>
      <c r="Q148" s="99"/>
      <c r="R148" s="99"/>
      <c r="S148" s="99"/>
      <c r="T148" s="99"/>
      <c r="X148" s="99"/>
      <c r="Y148" s="99"/>
      <c r="Z148" s="99"/>
      <c r="AA148" s="99"/>
      <c r="AB148" s="99"/>
      <c r="AC148" s="99"/>
      <c r="AD148" s="99"/>
      <c r="AE148" s="99"/>
      <c r="AF148" s="99"/>
      <c r="AG148" s="99"/>
      <c r="AH148" s="99"/>
      <c r="AI148" s="99"/>
      <c r="AJ148" s="99"/>
      <c r="AK148" s="99"/>
      <c r="AL148" s="99"/>
      <c r="AM148" s="99"/>
      <c r="AN148" s="99"/>
      <c r="AO148" s="99"/>
      <c r="AP148" s="99"/>
      <c r="AQ148" s="99"/>
      <c r="AR148" s="99"/>
      <c r="AS148" s="99"/>
      <c r="AT148" s="99"/>
      <c r="AU148" s="99"/>
      <c r="AV148" s="99"/>
      <c r="AW148" s="99"/>
      <c r="AX148" s="99"/>
      <c r="AY148" s="99"/>
      <c r="AZ148" s="99"/>
      <c r="BA148" s="99"/>
      <c r="BB148" s="99"/>
      <c r="BC148" s="99"/>
      <c r="BD148" s="99"/>
      <c r="BE148" s="99"/>
      <c r="BF148" s="99"/>
      <c r="BG148" s="99"/>
      <c r="BH148" s="99"/>
      <c r="BI148" s="99"/>
      <c r="BJ148" s="99"/>
      <c r="BK148" s="99"/>
      <c r="BL148" s="99"/>
      <c r="BM148" s="99"/>
      <c r="BN148" s="99"/>
      <c r="BO148" s="99"/>
      <c r="BP148" s="99"/>
      <c r="BQ148" s="99"/>
      <c r="BR148" s="99"/>
      <c r="BS148" s="99"/>
      <c r="BT148" s="99"/>
      <c r="BU148" s="99"/>
      <c r="BV148" s="99"/>
      <c r="BW148" s="99"/>
      <c r="BX148" s="99"/>
      <c r="BY148" s="99"/>
      <c r="BZ148" s="99"/>
      <c r="CA148" s="99"/>
      <c r="CB148" s="99"/>
      <c r="CC148" s="99"/>
      <c r="CD148" s="99"/>
      <c r="CE148" s="99"/>
      <c r="CF148" s="99"/>
      <c r="CG148" s="99"/>
      <c r="CH148" s="99"/>
      <c r="CI148" s="99"/>
      <c r="CJ148" s="99"/>
      <c r="CK148" s="99"/>
      <c r="CL148" s="99"/>
      <c r="CM148" s="99"/>
      <c r="CN148" s="99"/>
      <c r="CO148" s="99"/>
      <c r="CP148" s="99"/>
      <c r="CQ148" s="99"/>
      <c r="CR148" s="99"/>
      <c r="CS148" s="99"/>
      <c r="CT148" s="99"/>
      <c r="CU148" s="99"/>
      <c r="CV148" s="99"/>
      <c r="CW148" s="99"/>
      <c r="CX148" s="99"/>
      <c r="CY148" s="99"/>
      <c r="CZ148" s="99"/>
    </row>
    <row r="149" spans="1:104" x14ac:dyDescent="0.25">
      <c r="A149" s="99"/>
      <c r="B149" s="99"/>
      <c r="C149" s="86"/>
      <c r="D149" s="99"/>
      <c r="E149" s="99"/>
      <c r="F149" s="99"/>
      <c r="G149" s="99"/>
      <c r="H149" s="99"/>
      <c r="O149" s="99"/>
      <c r="P149" s="99"/>
      <c r="Q149" s="99"/>
      <c r="R149" s="99"/>
      <c r="S149" s="99"/>
      <c r="T149" s="99"/>
      <c r="X149" s="99"/>
      <c r="Y149" s="99"/>
      <c r="Z149" s="99"/>
      <c r="AA149" s="99"/>
      <c r="AB149" s="99"/>
      <c r="AC149" s="99"/>
      <c r="AD149" s="99"/>
      <c r="AE149" s="99"/>
      <c r="AF149" s="99"/>
      <c r="AG149" s="99"/>
      <c r="AH149" s="99"/>
      <c r="AI149" s="99"/>
      <c r="AJ149" s="99"/>
      <c r="AK149" s="99"/>
      <c r="AL149" s="99"/>
      <c r="AM149" s="99"/>
      <c r="AN149" s="99"/>
      <c r="AO149" s="99"/>
      <c r="AP149" s="99"/>
      <c r="AQ149" s="99"/>
      <c r="AR149" s="99"/>
      <c r="AS149" s="99"/>
      <c r="AT149" s="99"/>
      <c r="AU149" s="99"/>
      <c r="AV149" s="99"/>
      <c r="AW149" s="99"/>
      <c r="AX149" s="99"/>
      <c r="AY149" s="99"/>
      <c r="AZ149" s="99"/>
      <c r="BA149" s="99"/>
      <c r="BB149" s="99"/>
      <c r="BC149" s="99"/>
      <c r="BD149" s="99"/>
      <c r="BE149" s="99"/>
      <c r="BF149" s="99"/>
      <c r="BG149" s="99"/>
      <c r="BH149" s="99"/>
      <c r="BI149" s="99"/>
      <c r="BJ149" s="99"/>
      <c r="BK149" s="99"/>
      <c r="BL149" s="99"/>
      <c r="BM149" s="99"/>
      <c r="BN149" s="99"/>
      <c r="BO149" s="99"/>
      <c r="BP149" s="99"/>
      <c r="BQ149" s="99"/>
      <c r="BR149" s="99"/>
      <c r="BS149" s="99"/>
      <c r="BT149" s="99"/>
      <c r="BU149" s="99"/>
      <c r="BV149" s="99"/>
      <c r="BW149" s="99"/>
      <c r="BX149" s="99"/>
      <c r="BY149" s="99"/>
      <c r="BZ149" s="99"/>
      <c r="CA149" s="99"/>
      <c r="CB149" s="99"/>
      <c r="CC149" s="99"/>
      <c r="CD149" s="99"/>
      <c r="CE149" s="99"/>
      <c r="CF149" s="99"/>
      <c r="CG149" s="99"/>
      <c r="CH149" s="99"/>
      <c r="CI149" s="99"/>
      <c r="CJ149" s="99"/>
      <c r="CK149" s="99"/>
      <c r="CL149" s="99"/>
      <c r="CM149" s="99"/>
      <c r="CN149" s="99"/>
      <c r="CO149" s="99"/>
      <c r="CP149" s="99"/>
      <c r="CQ149" s="99"/>
      <c r="CR149" s="99"/>
      <c r="CS149" s="99"/>
      <c r="CT149" s="99"/>
      <c r="CU149" s="99"/>
      <c r="CV149" s="99"/>
      <c r="CW149" s="99"/>
      <c r="CX149" s="99"/>
      <c r="CY149" s="99"/>
      <c r="CZ149" s="99"/>
    </row>
    <row r="150" spans="1:104" x14ac:dyDescent="0.25">
      <c r="A150" s="99"/>
      <c r="B150" s="99"/>
      <c r="C150" s="86"/>
      <c r="D150" s="99"/>
      <c r="E150" s="99"/>
      <c r="F150" s="99"/>
      <c r="G150" s="99"/>
      <c r="H150" s="99"/>
      <c r="O150" s="99"/>
      <c r="P150" s="99"/>
      <c r="Q150" s="99"/>
      <c r="R150" s="99"/>
      <c r="S150" s="99"/>
      <c r="T150" s="99"/>
      <c r="X150" s="99"/>
      <c r="Y150" s="99"/>
      <c r="Z150" s="99"/>
      <c r="AA150" s="99"/>
      <c r="AB150" s="99"/>
      <c r="AC150" s="99"/>
      <c r="AD150" s="99"/>
      <c r="AE150" s="99"/>
      <c r="AF150" s="99"/>
      <c r="AG150" s="99"/>
      <c r="AH150" s="99"/>
      <c r="AI150" s="99"/>
      <c r="AJ150" s="99"/>
      <c r="AK150" s="99"/>
      <c r="AL150" s="99"/>
      <c r="AM150" s="99"/>
      <c r="AN150" s="99"/>
      <c r="AO150" s="99"/>
      <c r="AP150" s="99"/>
      <c r="AQ150" s="99"/>
      <c r="AR150" s="99"/>
      <c r="AS150" s="99"/>
      <c r="AT150" s="99"/>
      <c r="AU150" s="99"/>
      <c r="AV150" s="99"/>
      <c r="AW150" s="99"/>
      <c r="AX150" s="99"/>
      <c r="AY150" s="99"/>
      <c r="AZ150" s="99"/>
      <c r="BA150" s="99"/>
      <c r="BB150" s="99"/>
      <c r="BC150" s="99"/>
      <c r="BD150" s="99"/>
      <c r="BE150" s="99"/>
      <c r="BF150" s="99"/>
      <c r="BG150" s="99"/>
      <c r="BH150" s="99"/>
      <c r="BI150" s="99"/>
      <c r="BJ150" s="99"/>
      <c r="BK150" s="99"/>
      <c r="BL150" s="99"/>
      <c r="BM150" s="99"/>
      <c r="BN150" s="99"/>
      <c r="BO150" s="99"/>
      <c r="BP150" s="99"/>
      <c r="BQ150" s="99"/>
      <c r="BR150" s="99"/>
      <c r="BS150" s="99"/>
      <c r="BT150" s="99"/>
      <c r="BU150" s="99"/>
      <c r="BV150" s="99"/>
      <c r="BW150" s="99"/>
      <c r="BX150" s="99"/>
      <c r="BY150" s="99"/>
      <c r="BZ150" s="99"/>
      <c r="CA150" s="99"/>
      <c r="CB150" s="99"/>
      <c r="CC150" s="99"/>
      <c r="CD150" s="99"/>
      <c r="CE150" s="99"/>
      <c r="CF150" s="99"/>
      <c r="CG150" s="99"/>
      <c r="CH150" s="99"/>
      <c r="CI150" s="99"/>
      <c r="CJ150" s="99"/>
      <c r="CK150" s="99"/>
      <c r="CL150" s="99"/>
      <c r="CM150" s="99"/>
      <c r="CN150" s="99"/>
      <c r="CO150" s="99"/>
      <c r="CP150" s="99"/>
      <c r="CQ150" s="99"/>
      <c r="CR150" s="99"/>
      <c r="CS150" s="99"/>
      <c r="CT150" s="99"/>
      <c r="CU150" s="99"/>
      <c r="CV150" s="99"/>
      <c r="CW150" s="99"/>
      <c r="CX150" s="99"/>
      <c r="CY150" s="99"/>
      <c r="CZ150" s="99"/>
    </row>
    <row r="151" spans="1:104" x14ac:dyDescent="0.25">
      <c r="A151" s="99"/>
      <c r="B151" s="99"/>
      <c r="C151" s="86"/>
      <c r="D151" s="99"/>
      <c r="E151" s="99"/>
      <c r="F151" s="99"/>
      <c r="G151" s="99"/>
      <c r="H151" s="99"/>
      <c r="O151" s="99"/>
      <c r="P151" s="99"/>
      <c r="Q151" s="99"/>
      <c r="R151" s="99"/>
      <c r="S151" s="99"/>
      <c r="T151" s="99"/>
      <c r="X151" s="99"/>
      <c r="Y151" s="99"/>
      <c r="Z151" s="99"/>
      <c r="AA151" s="99"/>
      <c r="AB151" s="99"/>
      <c r="AC151" s="99"/>
      <c r="AD151" s="99"/>
      <c r="AE151" s="99"/>
      <c r="AF151" s="99"/>
      <c r="AG151" s="99"/>
      <c r="AH151" s="99"/>
      <c r="AI151" s="99"/>
      <c r="AJ151" s="99"/>
      <c r="AK151" s="99"/>
      <c r="AL151" s="99"/>
      <c r="AM151" s="99"/>
      <c r="AN151" s="99"/>
      <c r="AO151" s="99"/>
      <c r="AP151" s="99"/>
      <c r="AQ151" s="99"/>
      <c r="AR151" s="99"/>
      <c r="AS151" s="99"/>
      <c r="AT151" s="99"/>
      <c r="AU151" s="99"/>
      <c r="AV151" s="99"/>
      <c r="AW151" s="99"/>
      <c r="AX151" s="99"/>
      <c r="AY151" s="99"/>
      <c r="AZ151" s="99"/>
      <c r="BA151" s="99"/>
      <c r="BB151" s="99"/>
      <c r="BC151" s="99"/>
      <c r="BD151" s="99"/>
      <c r="BE151" s="99"/>
      <c r="BF151" s="99"/>
      <c r="BG151" s="99"/>
      <c r="BH151" s="99"/>
      <c r="BI151" s="99"/>
      <c r="BJ151" s="99"/>
      <c r="BK151" s="99"/>
      <c r="BL151" s="99"/>
      <c r="BM151" s="99"/>
      <c r="BN151" s="99"/>
      <c r="BO151" s="99"/>
      <c r="BP151" s="99"/>
      <c r="BQ151" s="99"/>
      <c r="BR151" s="99"/>
      <c r="BS151" s="99"/>
      <c r="BT151" s="99"/>
      <c r="BU151" s="99"/>
      <c r="BV151" s="99"/>
      <c r="BW151" s="99"/>
      <c r="BX151" s="99"/>
      <c r="BY151" s="99"/>
      <c r="BZ151" s="99"/>
      <c r="CA151" s="99"/>
      <c r="CB151" s="99"/>
      <c r="CC151" s="99"/>
      <c r="CD151" s="99"/>
      <c r="CE151" s="99"/>
      <c r="CF151" s="99"/>
      <c r="CG151" s="99"/>
      <c r="CH151" s="99"/>
      <c r="CI151" s="99"/>
      <c r="CJ151" s="99"/>
      <c r="CK151" s="99"/>
      <c r="CL151" s="99"/>
      <c r="CM151" s="99"/>
      <c r="CN151" s="99"/>
      <c r="CO151" s="99"/>
      <c r="CP151" s="99"/>
      <c r="CQ151" s="99"/>
      <c r="CR151" s="99"/>
      <c r="CS151" s="99"/>
      <c r="CT151" s="99"/>
      <c r="CU151" s="99"/>
      <c r="CV151" s="99"/>
      <c r="CW151" s="99"/>
      <c r="CX151" s="99"/>
      <c r="CY151" s="99"/>
      <c r="CZ151" s="99"/>
    </row>
    <row r="152" spans="1:104" x14ac:dyDescent="0.25">
      <c r="A152" s="99"/>
      <c r="B152" s="99"/>
      <c r="C152" s="86"/>
      <c r="D152" s="99"/>
      <c r="E152" s="99"/>
      <c r="F152" s="99"/>
      <c r="G152" s="99"/>
      <c r="H152" s="99"/>
      <c r="O152" s="99"/>
      <c r="P152" s="99"/>
      <c r="Q152" s="99"/>
      <c r="R152" s="99"/>
      <c r="S152" s="99"/>
      <c r="T152" s="99"/>
      <c r="X152" s="99"/>
      <c r="Y152" s="99"/>
      <c r="Z152" s="99"/>
      <c r="AA152" s="99"/>
      <c r="AB152" s="99"/>
      <c r="AC152" s="99"/>
      <c r="AD152" s="99"/>
      <c r="AE152" s="99"/>
      <c r="AF152" s="99"/>
      <c r="AG152" s="99"/>
      <c r="AH152" s="99"/>
      <c r="AI152" s="99"/>
      <c r="AJ152" s="99"/>
      <c r="AK152" s="99"/>
      <c r="AL152" s="99"/>
      <c r="AM152" s="99"/>
      <c r="AN152" s="99"/>
      <c r="AO152" s="99"/>
      <c r="AP152" s="99"/>
      <c r="AQ152" s="99"/>
      <c r="AR152" s="99"/>
      <c r="AS152" s="99"/>
      <c r="AT152" s="99"/>
      <c r="AU152" s="99"/>
      <c r="AV152" s="99"/>
      <c r="AW152" s="99"/>
      <c r="AX152" s="99"/>
      <c r="AY152" s="99"/>
      <c r="AZ152" s="99"/>
      <c r="BA152" s="99"/>
      <c r="BB152" s="99"/>
      <c r="BC152" s="99"/>
      <c r="BD152" s="99"/>
      <c r="BE152" s="99"/>
      <c r="BF152" s="99"/>
      <c r="BG152" s="99"/>
      <c r="BH152" s="99"/>
      <c r="BI152" s="99"/>
      <c r="BJ152" s="99"/>
      <c r="BK152" s="99"/>
      <c r="BL152" s="99"/>
      <c r="BM152" s="99"/>
      <c r="BN152" s="99"/>
      <c r="BO152" s="99"/>
      <c r="BP152" s="99"/>
      <c r="BQ152" s="99"/>
      <c r="BR152" s="99"/>
      <c r="BS152" s="99"/>
      <c r="BT152" s="99"/>
      <c r="BU152" s="99"/>
      <c r="BV152" s="99"/>
      <c r="BW152" s="99"/>
      <c r="BX152" s="99"/>
      <c r="BY152" s="99"/>
      <c r="BZ152" s="99"/>
      <c r="CA152" s="99"/>
      <c r="CB152" s="99"/>
      <c r="CC152" s="99"/>
      <c r="CD152" s="99"/>
      <c r="CE152" s="99"/>
      <c r="CF152" s="99"/>
      <c r="CG152" s="99"/>
      <c r="CH152" s="99"/>
      <c r="CI152" s="99"/>
      <c r="CJ152" s="99"/>
      <c r="CK152" s="99"/>
      <c r="CL152" s="99"/>
      <c r="CM152" s="99"/>
      <c r="CN152" s="99"/>
      <c r="CO152" s="99"/>
      <c r="CP152" s="99"/>
      <c r="CQ152" s="99"/>
      <c r="CR152" s="99"/>
      <c r="CS152" s="99"/>
      <c r="CT152" s="99"/>
      <c r="CU152" s="99"/>
      <c r="CV152" s="99"/>
      <c r="CW152" s="99"/>
      <c r="CX152" s="99"/>
      <c r="CY152" s="99"/>
      <c r="CZ152" s="99"/>
    </row>
    <row r="153" spans="1:104" x14ac:dyDescent="0.25">
      <c r="A153" s="99"/>
      <c r="B153" s="99"/>
      <c r="C153" s="86"/>
      <c r="D153" s="99"/>
      <c r="E153" s="99"/>
      <c r="F153" s="99"/>
      <c r="G153" s="99"/>
      <c r="H153" s="99"/>
      <c r="O153" s="99"/>
      <c r="P153" s="99"/>
      <c r="Q153" s="99"/>
      <c r="R153" s="99"/>
      <c r="S153" s="99"/>
      <c r="T153" s="99"/>
      <c r="X153" s="99"/>
      <c r="Y153" s="99"/>
      <c r="Z153" s="99"/>
      <c r="AA153" s="99"/>
      <c r="AB153" s="99"/>
      <c r="AC153" s="99"/>
      <c r="AD153" s="99"/>
      <c r="AE153" s="99"/>
      <c r="AF153" s="99"/>
      <c r="AG153" s="99"/>
      <c r="AH153" s="99"/>
      <c r="AI153" s="99"/>
      <c r="AJ153" s="99"/>
      <c r="AK153" s="99"/>
      <c r="AL153" s="99"/>
      <c r="AM153" s="99"/>
      <c r="AN153" s="99"/>
      <c r="AO153" s="99"/>
      <c r="AP153" s="99"/>
      <c r="AQ153" s="99"/>
      <c r="AR153" s="99"/>
      <c r="AS153" s="99"/>
      <c r="AT153" s="99"/>
      <c r="AU153" s="99"/>
      <c r="AV153" s="99"/>
      <c r="AW153" s="99"/>
      <c r="AX153" s="99"/>
      <c r="AY153" s="99"/>
      <c r="AZ153" s="99"/>
      <c r="BA153" s="99"/>
      <c r="BB153" s="99"/>
      <c r="BC153" s="99"/>
      <c r="BD153" s="99"/>
      <c r="BE153" s="99"/>
      <c r="BF153" s="99"/>
      <c r="BG153" s="99"/>
      <c r="BH153" s="99"/>
      <c r="BI153" s="99"/>
      <c r="BJ153" s="99"/>
      <c r="BK153" s="99"/>
      <c r="BL153" s="99"/>
      <c r="BM153" s="99"/>
      <c r="BN153" s="99"/>
      <c r="BO153" s="99"/>
      <c r="BP153" s="99"/>
      <c r="BQ153" s="99"/>
      <c r="BR153" s="99"/>
      <c r="BS153" s="99"/>
      <c r="BT153" s="99"/>
      <c r="BU153" s="99"/>
      <c r="BV153" s="99"/>
      <c r="BW153" s="99"/>
      <c r="BX153" s="99"/>
      <c r="BY153" s="99"/>
      <c r="BZ153" s="99"/>
      <c r="CA153" s="99"/>
      <c r="CB153" s="99"/>
      <c r="CC153" s="99"/>
      <c r="CD153" s="99"/>
      <c r="CE153" s="99"/>
      <c r="CF153" s="99"/>
      <c r="CG153" s="99"/>
      <c r="CH153" s="99"/>
      <c r="CI153" s="99"/>
      <c r="CJ153" s="99"/>
      <c r="CK153" s="99"/>
      <c r="CL153" s="99"/>
      <c r="CM153" s="99"/>
      <c r="CN153" s="99"/>
      <c r="CO153" s="99"/>
      <c r="CP153" s="99"/>
      <c r="CQ153" s="99"/>
      <c r="CR153" s="99"/>
      <c r="CS153" s="99"/>
      <c r="CT153" s="99"/>
      <c r="CU153" s="99"/>
      <c r="CV153" s="99"/>
      <c r="CW153" s="99"/>
      <c r="CX153" s="99"/>
      <c r="CY153" s="99"/>
      <c r="CZ153" s="99"/>
    </row>
    <row r="154" spans="1:104" x14ac:dyDescent="0.25">
      <c r="A154" s="99"/>
      <c r="B154" s="99"/>
      <c r="C154" s="86"/>
      <c r="D154" s="99"/>
      <c r="E154" s="99"/>
      <c r="F154" s="99"/>
      <c r="G154" s="99"/>
      <c r="H154" s="99"/>
      <c r="O154" s="99"/>
      <c r="P154" s="99"/>
      <c r="Q154" s="99"/>
      <c r="R154" s="99"/>
      <c r="S154" s="99"/>
      <c r="T154" s="99"/>
      <c r="X154" s="99"/>
      <c r="Y154" s="99"/>
      <c r="Z154" s="99"/>
      <c r="AA154" s="99"/>
      <c r="AB154" s="99"/>
      <c r="AC154" s="99"/>
      <c r="AD154" s="99"/>
      <c r="AE154" s="99"/>
      <c r="AF154" s="99"/>
      <c r="AG154" s="99"/>
      <c r="AH154" s="99"/>
      <c r="AI154" s="99"/>
      <c r="AJ154" s="99"/>
      <c r="AK154" s="99"/>
      <c r="AL154" s="99"/>
      <c r="AM154" s="99"/>
      <c r="AN154" s="99"/>
      <c r="AO154" s="99"/>
      <c r="AP154" s="99"/>
      <c r="AQ154" s="99"/>
      <c r="AR154" s="99"/>
      <c r="AS154" s="99"/>
      <c r="AT154" s="99"/>
      <c r="AU154" s="99"/>
      <c r="AV154" s="99"/>
      <c r="AW154" s="99"/>
      <c r="AX154" s="99"/>
      <c r="AY154" s="99"/>
      <c r="AZ154" s="99"/>
      <c r="BA154" s="99"/>
      <c r="BB154" s="99"/>
      <c r="BC154" s="99"/>
      <c r="BD154" s="99"/>
      <c r="BE154" s="99"/>
      <c r="BF154" s="99"/>
      <c r="BG154" s="99"/>
      <c r="BH154" s="99"/>
      <c r="BI154" s="99"/>
      <c r="BJ154" s="99"/>
      <c r="BK154" s="99"/>
      <c r="BL154" s="99"/>
      <c r="BM154" s="99"/>
      <c r="BN154" s="99"/>
      <c r="BO154" s="99"/>
      <c r="BP154" s="99"/>
      <c r="BQ154" s="99"/>
      <c r="BR154" s="99"/>
      <c r="BS154" s="99"/>
      <c r="BT154" s="99"/>
      <c r="BU154" s="99"/>
      <c r="BV154" s="99"/>
      <c r="BW154" s="99"/>
      <c r="BX154" s="99"/>
      <c r="BY154" s="99"/>
      <c r="BZ154" s="99"/>
      <c r="CA154" s="99"/>
      <c r="CB154" s="99"/>
      <c r="CC154" s="99"/>
      <c r="CD154" s="99"/>
      <c r="CE154" s="99"/>
      <c r="CF154" s="99"/>
      <c r="CG154" s="99"/>
      <c r="CH154" s="99"/>
      <c r="CI154" s="99"/>
      <c r="CJ154" s="99"/>
      <c r="CK154" s="99"/>
      <c r="CL154" s="99"/>
      <c r="CM154" s="99"/>
      <c r="CN154" s="99"/>
      <c r="CO154" s="99"/>
      <c r="CP154" s="99"/>
      <c r="CQ154" s="99"/>
      <c r="CR154" s="99"/>
      <c r="CS154" s="99"/>
      <c r="CT154" s="99"/>
      <c r="CU154" s="99"/>
      <c r="CV154" s="99"/>
      <c r="CW154" s="99"/>
      <c r="CX154" s="99"/>
      <c r="CY154" s="99"/>
      <c r="CZ154" s="99"/>
    </row>
    <row r="155" spans="1:104" x14ac:dyDescent="0.25">
      <c r="A155" s="99"/>
      <c r="B155" s="99"/>
      <c r="C155" s="86"/>
      <c r="D155" s="99"/>
      <c r="E155" s="99"/>
      <c r="F155" s="99"/>
      <c r="G155" s="99"/>
      <c r="H155" s="99"/>
      <c r="O155" s="99"/>
      <c r="P155" s="99"/>
      <c r="Q155" s="99"/>
      <c r="R155" s="99"/>
      <c r="S155" s="99"/>
      <c r="T155" s="99"/>
      <c r="X155" s="99"/>
      <c r="Y155" s="99"/>
      <c r="Z155" s="99"/>
      <c r="AA155" s="99"/>
      <c r="AB155" s="99"/>
      <c r="AC155" s="99"/>
      <c r="AD155" s="99"/>
      <c r="AE155" s="99"/>
      <c r="AF155" s="99"/>
      <c r="AG155" s="99"/>
      <c r="AH155" s="99"/>
      <c r="AI155" s="99"/>
      <c r="AJ155" s="99"/>
      <c r="AK155" s="99"/>
      <c r="AL155" s="99"/>
      <c r="AM155" s="99"/>
      <c r="AN155" s="99"/>
      <c r="AO155" s="99"/>
      <c r="AP155" s="99"/>
      <c r="AQ155" s="99"/>
      <c r="AR155" s="99"/>
      <c r="AS155" s="99"/>
      <c r="AT155" s="99"/>
      <c r="AU155" s="99"/>
      <c r="AV155" s="99"/>
      <c r="AW155" s="99"/>
      <c r="AX155" s="99"/>
      <c r="AY155" s="99"/>
      <c r="AZ155" s="99"/>
      <c r="BA155" s="99"/>
      <c r="BB155" s="99"/>
      <c r="BC155" s="99"/>
      <c r="BD155" s="99"/>
      <c r="BE155" s="99"/>
      <c r="BF155" s="99"/>
      <c r="BG155" s="99"/>
      <c r="BH155" s="99"/>
      <c r="BI155" s="99"/>
      <c r="BJ155" s="99"/>
      <c r="BK155" s="99"/>
      <c r="BL155" s="99"/>
      <c r="BM155" s="99"/>
      <c r="BN155" s="99"/>
      <c r="BO155" s="99"/>
      <c r="BP155" s="99"/>
      <c r="BQ155" s="99"/>
      <c r="BR155" s="99"/>
      <c r="BS155" s="99"/>
      <c r="BT155" s="99"/>
      <c r="BU155" s="99"/>
      <c r="BV155" s="99"/>
      <c r="BW155" s="99"/>
      <c r="BX155" s="99"/>
      <c r="BY155" s="99"/>
      <c r="BZ155" s="99"/>
      <c r="CA155" s="99"/>
      <c r="CB155" s="99"/>
      <c r="CC155" s="99"/>
      <c r="CD155" s="99"/>
      <c r="CE155" s="99"/>
      <c r="CF155" s="99"/>
      <c r="CG155" s="99"/>
      <c r="CH155" s="99"/>
      <c r="CI155" s="99"/>
      <c r="CJ155" s="99"/>
      <c r="CK155" s="99"/>
      <c r="CL155" s="99"/>
      <c r="CM155" s="99"/>
      <c r="CN155" s="99"/>
      <c r="CO155" s="99"/>
      <c r="CP155" s="99"/>
      <c r="CQ155" s="99"/>
      <c r="CR155" s="99"/>
      <c r="CS155" s="99"/>
      <c r="CT155" s="99"/>
      <c r="CU155" s="99"/>
      <c r="CV155" s="99"/>
      <c r="CW155" s="99"/>
      <c r="CX155" s="99"/>
      <c r="CY155" s="99"/>
      <c r="CZ155" s="99"/>
    </row>
    <row r="156" spans="1:104" x14ac:dyDescent="0.25">
      <c r="A156" s="99"/>
      <c r="B156" s="99"/>
      <c r="C156" s="86"/>
      <c r="D156" s="99"/>
      <c r="E156" s="99"/>
      <c r="F156" s="99"/>
      <c r="G156" s="99"/>
      <c r="H156" s="99"/>
      <c r="O156" s="99"/>
      <c r="P156" s="99"/>
      <c r="Q156" s="99"/>
      <c r="R156" s="99"/>
      <c r="S156" s="99"/>
      <c r="T156" s="99"/>
      <c r="X156" s="99"/>
      <c r="Y156" s="99"/>
      <c r="Z156" s="99"/>
      <c r="AA156" s="99"/>
      <c r="AB156" s="99"/>
      <c r="AC156" s="99"/>
      <c r="AD156" s="99"/>
      <c r="AE156" s="99"/>
      <c r="AF156" s="99"/>
      <c r="AG156" s="99"/>
      <c r="AH156" s="99"/>
      <c r="AI156" s="99"/>
      <c r="AJ156" s="99"/>
      <c r="AK156" s="99"/>
      <c r="AL156" s="99"/>
      <c r="AM156" s="99"/>
      <c r="AN156" s="99"/>
      <c r="AO156" s="99"/>
      <c r="AP156" s="99"/>
      <c r="AQ156" s="99"/>
      <c r="AR156" s="99"/>
      <c r="AS156" s="99"/>
      <c r="AT156" s="99"/>
      <c r="AU156" s="99"/>
      <c r="AV156" s="99"/>
      <c r="AW156" s="99"/>
      <c r="AX156" s="99"/>
      <c r="AY156" s="99"/>
      <c r="AZ156" s="99"/>
      <c r="BA156" s="99"/>
      <c r="BB156" s="99"/>
      <c r="BC156" s="99"/>
      <c r="BD156" s="99"/>
      <c r="BE156" s="99"/>
      <c r="BF156" s="99"/>
      <c r="BG156" s="99"/>
      <c r="BH156" s="99"/>
      <c r="BI156" s="99"/>
      <c r="BJ156" s="99"/>
      <c r="BK156" s="99"/>
      <c r="BL156" s="99"/>
      <c r="BM156" s="99"/>
      <c r="BN156" s="99"/>
      <c r="BO156" s="99"/>
      <c r="BP156" s="99"/>
      <c r="BQ156" s="99"/>
      <c r="BR156" s="99"/>
      <c r="BS156" s="99"/>
      <c r="BT156" s="99"/>
      <c r="BU156" s="99"/>
      <c r="BV156" s="99"/>
      <c r="BW156" s="99"/>
      <c r="BX156" s="99"/>
      <c r="BY156" s="99"/>
      <c r="BZ156" s="99"/>
      <c r="CA156" s="99"/>
      <c r="CB156" s="99"/>
      <c r="CC156" s="99"/>
      <c r="CD156" s="99"/>
      <c r="CE156" s="99"/>
      <c r="CF156" s="99"/>
      <c r="CG156" s="99"/>
      <c r="CH156" s="99"/>
      <c r="CI156" s="99"/>
      <c r="CJ156" s="99"/>
      <c r="CK156" s="99"/>
      <c r="CL156" s="99"/>
      <c r="CM156" s="99"/>
      <c r="CN156" s="99"/>
      <c r="CO156" s="99"/>
      <c r="CP156" s="99"/>
      <c r="CQ156" s="99"/>
      <c r="CR156" s="99"/>
      <c r="CS156" s="99"/>
      <c r="CT156" s="99"/>
      <c r="CU156" s="99"/>
      <c r="CV156" s="99"/>
      <c r="CW156" s="99"/>
      <c r="CX156" s="99"/>
      <c r="CY156" s="99"/>
      <c r="CZ156" s="99"/>
    </row>
    <row r="157" spans="1:104" x14ac:dyDescent="0.25">
      <c r="A157" s="99"/>
      <c r="B157" s="99"/>
      <c r="C157" s="86"/>
      <c r="D157" s="99"/>
      <c r="E157" s="99"/>
      <c r="F157" s="99"/>
      <c r="G157" s="99"/>
      <c r="H157" s="99"/>
      <c r="O157" s="99"/>
      <c r="P157" s="99"/>
      <c r="Q157" s="99"/>
      <c r="R157" s="99"/>
      <c r="S157" s="99"/>
      <c r="T157" s="99"/>
      <c r="X157" s="99"/>
      <c r="Y157" s="99"/>
      <c r="Z157" s="99"/>
      <c r="AA157" s="99"/>
      <c r="AB157" s="99"/>
      <c r="AC157" s="99"/>
      <c r="AD157" s="99"/>
      <c r="AE157" s="99"/>
      <c r="AF157" s="99"/>
      <c r="AG157" s="99"/>
      <c r="AH157" s="99"/>
      <c r="AI157" s="99"/>
      <c r="AJ157" s="99"/>
      <c r="AK157" s="99"/>
      <c r="AL157" s="99"/>
      <c r="AM157" s="99"/>
      <c r="AN157" s="99"/>
      <c r="AO157" s="99"/>
      <c r="AP157" s="99"/>
      <c r="AQ157" s="99"/>
      <c r="AR157" s="99"/>
      <c r="AS157" s="99"/>
      <c r="AT157" s="99"/>
      <c r="AU157" s="99"/>
      <c r="AV157" s="99"/>
      <c r="AW157" s="99"/>
      <c r="AX157" s="99"/>
      <c r="AY157" s="99"/>
      <c r="AZ157" s="99"/>
      <c r="BA157" s="99"/>
      <c r="BB157" s="99"/>
      <c r="BC157" s="99"/>
      <c r="BD157" s="99"/>
      <c r="BE157" s="99"/>
      <c r="BF157" s="99"/>
      <c r="BG157" s="99"/>
      <c r="BH157" s="99"/>
      <c r="BI157" s="99"/>
      <c r="BJ157" s="99"/>
      <c r="BK157" s="99"/>
      <c r="BL157" s="99"/>
      <c r="BM157" s="99"/>
      <c r="BN157" s="99"/>
      <c r="BO157" s="99"/>
      <c r="BP157" s="99"/>
      <c r="BQ157" s="99"/>
      <c r="BR157" s="99"/>
      <c r="BS157" s="99"/>
      <c r="BT157" s="99"/>
      <c r="BU157" s="99"/>
      <c r="BV157" s="99"/>
      <c r="BW157" s="99"/>
      <c r="BX157" s="99"/>
      <c r="BY157" s="99"/>
      <c r="BZ157" s="99"/>
      <c r="CA157" s="99"/>
      <c r="CB157" s="99"/>
      <c r="CC157" s="99"/>
      <c r="CD157" s="99"/>
      <c r="CE157" s="99"/>
      <c r="CF157" s="99"/>
      <c r="CG157" s="99"/>
      <c r="CH157" s="99"/>
      <c r="CI157" s="99"/>
      <c r="CJ157" s="99"/>
      <c r="CK157" s="99"/>
      <c r="CL157" s="99"/>
      <c r="CM157" s="99"/>
      <c r="CN157" s="99"/>
      <c r="CO157" s="99"/>
      <c r="CP157" s="99"/>
      <c r="CQ157" s="99"/>
      <c r="CR157" s="99"/>
      <c r="CS157" s="99"/>
      <c r="CT157" s="99"/>
      <c r="CU157" s="99"/>
      <c r="CV157" s="99"/>
      <c r="CW157" s="99"/>
      <c r="CX157" s="99"/>
      <c r="CY157" s="99"/>
      <c r="CZ157" s="99"/>
    </row>
    <row r="158" spans="1:104" x14ac:dyDescent="0.25">
      <c r="O158" s="99"/>
      <c r="P158" s="99"/>
      <c r="Q158" s="99"/>
      <c r="R158" s="99"/>
      <c r="S158" s="99"/>
      <c r="T158" s="99"/>
    </row>
  </sheetData>
  <sheetProtection algorithmName="SHA-512" hashValue="L/me933IeRzXlo61TQ2Z79xUkG8zJ4CiGuX1K8qPV31WgpQHBiBPCj4uHn4O4GZNe0BioxxPjWKZAFS1BhrN1Q==" saltValue="zPQ/eSB6dAptbmMNH/Rplg==" spinCount="100000" sheet="1" objects="1" scenarios="1"/>
  <autoFilter ref="A4:CK73">
    <filterColumn colId="14" showButton="0"/>
    <filterColumn colId="15" showButton="0"/>
    <filterColumn colId="16" showButton="0"/>
    <filterColumn colId="17" showButton="0"/>
    <filterColumn colId="18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6" showButton="0"/>
    <filterColumn colId="47" showButton="0"/>
    <filterColumn colId="49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9" showButton="0"/>
    <filterColumn colId="60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  <filterColumn colId="70" showButton="0"/>
    <filterColumn colId="71" showButton="0"/>
    <filterColumn colId="72" showButton="0"/>
    <filterColumn colId="73" showButton="0"/>
    <filterColumn colId="74" showButton="0"/>
    <filterColumn colId="75" showButton="0"/>
    <filterColumn colId="76" showButton="0"/>
    <filterColumn colId="77" showButton="0"/>
    <filterColumn colId="79" showButton="0"/>
    <filterColumn colId="80" showButton="0"/>
    <filterColumn colId="81" showButton="0"/>
    <filterColumn colId="82" showButton="0"/>
    <filterColumn colId="83" showButton="0"/>
    <filterColumn colId="84" showButton="0"/>
    <filterColumn colId="85" showButton="0"/>
    <filterColumn colId="86" showButton="0"/>
    <filterColumn colId="87" showButton="0"/>
  </autoFilter>
  <customSheetViews>
    <customSheetView guid="{6B895DFD-2720-4AAD-A36C-C001A05D39EA}" scale="70" showPageBreaks="1" fitToPage="1" showAutoFilter="1">
      <pane xSplit="3" ySplit="6" topLeftCell="X7" activePane="bottomRight" state="frozen"/>
      <selection pane="bottomRight" activeCell="AD10" sqref="AD10"/>
      <pageMargins left="0.23622047244094491" right="0.23622047244094491" top="0.74803149606299213" bottom="0.74803149606299213" header="0.31496062992125984" footer="0.31496062992125984"/>
      <pageSetup paperSize="8" scale="14" fitToHeight="0" orientation="landscape" r:id="rId1"/>
      <autoFilter ref="A4:CK73">
        <filterColumn colId="14" showButton="0"/>
        <filterColumn colId="15" showButton="0"/>
        <filterColumn colId="16" showButton="0"/>
        <filterColumn colId="17" showButton="0"/>
        <filterColumn colId="18" showButton="0"/>
        <filterColumn colId="20" showButton="0"/>
        <filterColumn colId="21" showButton="0"/>
        <filterColumn colId="22" showButton="0"/>
        <filterColumn colId="23" showButton="0"/>
        <filterColumn colId="24" showButton="0"/>
        <filterColumn colId="25" showButton="0"/>
        <filterColumn colId="26" showButton="0"/>
        <filterColumn colId="28" showButton="0"/>
        <filterColumn colId="29" showButton="0"/>
        <filterColumn colId="30" showButton="0"/>
        <filterColumn colId="31" showButton="0"/>
        <filterColumn colId="32" showButton="0"/>
        <filterColumn colId="33" showButton="0"/>
        <filterColumn colId="34" showButton="0"/>
        <filterColumn colId="35" showButton="0"/>
        <filterColumn colId="36" showButton="0"/>
        <filterColumn colId="37" showButton="0"/>
        <filterColumn colId="38" showButton="0"/>
        <filterColumn colId="39" showButton="0"/>
        <filterColumn colId="40" showButton="0"/>
        <filterColumn colId="41" showButton="0"/>
        <filterColumn colId="42" showButton="0"/>
        <filterColumn colId="43" showButton="0"/>
        <filterColumn colId="44" showButton="0"/>
        <filterColumn colId="46" showButton="0"/>
        <filterColumn colId="47" showButton="0"/>
        <filterColumn colId="49" showButton="0"/>
        <filterColumn colId="51" showButton="0"/>
        <filterColumn colId="52" showButton="0"/>
        <filterColumn colId="53" showButton="0"/>
        <filterColumn colId="54" showButton="0"/>
        <filterColumn colId="55" showButton="0"/>
        <filterColumn colId="56" showButton="0"/>
        <filterColumn colId="57" showButton="0"/>
        <filterColumn colId="59" showButton="0"/>
        <filterColumn colId="60" showButton="0"/>
        <filterColumn colId="62" showButton="0"/>
        <filterColumn colId="63" showButton="0"/>
        <filterColumn colId="64" showButton="0"/>
        <filterColumn colId="65" showButton="0"/>
        <filterColumn colId="66" showButton="0"/>
        <filterColumn colId="67" showButton="0"/>
        <filterColumn colId="68" showButton="0"/>
        <filterColumn colId="70" showButton="0"/>
        <filterColumn colId="71" showButton="0"/>
        <filterColumn colId="72" showButton="0"/>
        <filterColumn colId="73" showButton="0"/>
        <filterColumn colId="74" showButton="0"/>
        <filterColumn colId="75" showButton="0"/>
        <filterColumn colId="76" showButton="0"/>
        <filterColumn colId="77" showButton="0"/>
        <filterColumn colId="79" showButton="0"/>
        <filterColumn colId="80" showButton="0"/>
        <filterColumn colId="81" showButton="0"/>
        <filterColumn colId="82" showButton="0"/>
        <filterColumn colId="83" showButton="0"/>
        <filterColumn colId="84" showButton="0"/>
        <filterColumn colId="85" showButton="0"/>
        <filterColumn colId="86" showButton="0"/>
        <filterColumn colId="87" showButton="0"/>
      </autoFilter>
    </customSheetView>
  </customSheetViews>
  <mergeCells count="24">
    <mergeCell ref="CB4:CK5"/>
    <mergeCell ref="M4:M6"/>
    <mergeCell ref="N4:N6"/>
    <mergeCell ref="O4:T5"/>
    <mergeCell ref="U4:AB5"/>
    <mergeCell ref="AC4:AT5"/>
    <mergeCell ref="AU4:AW5"/>
    <mergeCell ref="AX4:AY5"/>
    <mergeCell ref="AZ4:BG5"/>
    <mergeCell ref="BH4:BJ5"/>
    <mergeCell ref="BK4:BR5"/>
    <mergeCell ref="BS4:CA5"/>
    <mergeCell ref="L4:L6"/>
    <mergeCell ref="A4:A6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K4:K6"/>
  </mergeCells>
  <pageMargins left="0.23622047244094491" right="0.23622047244094491" top="0.74803149606299213" bottom="0.74803149606299213" header="0.31496062992125984" footer="0.31496062992125984"/>
  <pageSetup paperSize="8" scale="14" fitToHeight="0" orientation="landscape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82"/>
  <sheetViews>
    <sheetView zoomScale="70" zoomScaleNormal="70" workbookViewId="0">
      <selection activeCell="J16" sqref="J16:N16"/>
    </sheetView>
  </sheetViews>
  <sheetFormatPr defaultRowHeight="15.75" x14ac:dyDescent="0.25"/>
  <cols>
    <col min="1" max="1" width="9.140625" style="185"/>
    <col min="2" max="2" width="21.140625" style="185" customWidth="1"/>
    <col min="3" max="3" width="9.140625" style="185"/>
    <col min="4" max="4" width="16.5703125" style="185" customWidth="1"/>
    <col min="5" max="7" width="9.140625" style="185"/>
    <col min="8" max="8" width="15" style="185" customWidth="1"/>
    <col min="9" max="9" width="21.5703125" style="185" customWidth="1"/>
    <col min="10" max="18" width="33.85546875" style="18" customWidth="1"/>
    <col min="19" max="16384" width="9.140625" style="185"/>
  </cols>
  <sheetData>
    <row r="1" spans="1:137" x14ac:dyDescent="0.25">
      <c r="A1" s="308" t="s">
        <v>89</v>
      </c>
      <c r="B1" s="308"/>
      <c r="C1" s="1"/>
      <c r="D1" s="308"/>
      <c r="E1" s="308"/>
      <c r="F1" s="308"/>
      <c r="G1" s="308"/>
      <c r="H1" s="308"/>
      <c r="I1" s="308"/>
      <c r="S1" s="308"/>
      <c r="T1" s="308"/>
      <c r="U1" s="308"/>
      <c r="V1" s="308"/>
      <c r="W1" s="308"/>
      <c r="X1" s="308"/>
      <c r="Y1" s="308"/>
      <c r="Z1" s="308"/>
      <c r="AA1" s="308"/>
      <c r="AB1" s="308"/>
      <c r="AC1" s="308"/>
      <c r="AD1" s="308"/>
      <c r="AE1" s="308"/>
      <c r="AF1" s="308"/>
      <c r="AG1" s="308"/>
      <c r="AH1" s="308"/>
      <c r="AI1" s="308"/>
      <c r="AJ1" s="308"/>
      <c r="AK1" s="308"/>
      <c r="AL1" s="308"/>
      <c r="AM1" s="308"/>
      <c r="AN1" s="308"/>
      <c r="AO1" s="308"/>
      <c r="AP1" s="308"/>
      <c r="AQ1" s="308"/>
      <c r="AR1" s="308"/>
      <c r="AS1" s="308"/>
      <c r="AT1" s="308"/>
      <c r="AU1" s="308"/>
      <c r="AV1" s="308"/>
      <c r="AW1" s="308"/>
      <c r="AX1" s="308"/>
      <c r="AY1" s="308"/>
      <c r="AZ1" s="308"/>
      <c r="BA1" s="308"/>
      <c r="BB1" s="308"/>
      <c r="BC1" s="308"/>
      <c r="BD1" s="308"/>
      <c r="BE1" s="308"/>
      <c r="BF1" s="308"/>
      <c r="BG1" s="308"/>
      <c r="BH1" s="308"/>
      <c r="BI1" s="308"/>
      <c r="BJ1" s="308"/>
      <c r="BK1" s="308"/>
      <c r="BL1" s="308"/>
      <c r="BM1" s="308"/>
      <c r="BN1" s="308"/>
      <c r="BO1" s="308"/>
      <c r="BP1" s="308"/>
      <c r="BQ1" s="308"/>
      <c r="BR1" s="308"/>
      <c r="BS1" s="308"/>
      <c r="BT1" s="308"/>
      <c r="BU1" s="308"/>
      <c r="BV1" s="308"/>
      <c r="BW1" s="308"/>
      <c r="BX1" s="308"/>
      <c r="BY1" s="308"/>
      <c r="BZ1" s="308"/>
      <c r="CA1" s="308"/>
      <c r="CB1" s="308"/>
      <c r="CC1" s="308"/>
      <c r="CD1" s="308"/>
      <c r="CE1" s="308"/>
      <c r="CF1" s="308"/>
      <c r="CG1" s="308"/>
      <c r="CH1" s="308"/>
      <c r="CI1" s="308"/>
      <c r="CJ1" s="308"/>
      <c r="CK1" s="308"/>
      <c r="CL1" s="308"/>
      <c r="CM1" s="308"/>
      <c r="CN1" s="308"/>
      <c r="CO1" s="308"/>
    </row>
    <row r="2" spans="1:137" x14ac:dyDescent="0.25">
      <c r="A2" s="308" t="s">
        <v>160</v>
      </c>
      <c r="B2" s="308"/>
      <c r="C2" s="1"/>
      <c r="D2" s="308"/>
      <c r="E2" s="308"/>
      <c r="F2" s="308"/>
      <c r="G2" s="308"/>
      <c r="H2" s="308"/>
      <c r="I2" s="308"/>
      <c r="S2" s="308"/>
      <c r="T2" s="308"/>
      <c r="U2" s="308"/>
      <c r="V2" s="308"/>
      <c r="W2" s="308"/>
      <c r="X2" s="308"/>
      <c r="Y2" s="308"/>
      <c r="Z2" s="308"/>
      <c r="AA2" s="308"/>
      <c r="AB2" s="308"/>
      <c r="AC2" s="308"/>
      <c r="AD2" s="308"/>
      <c r="AE2" s="308"/>
      <c r="AF2" s="308"/>
      <c r="AG2" s="308"/>
      <c r="AH2" s="308"/>
      <c r="AI2" s="308"/>
      <c r="AJ2" s="308"/>
      <c r="AK2" s="308"/>
      <c r="AL2" s="308"/>
      <c r="AM2" s="308"/>
      <c r="AN2" s="308"/>
      <c r="AO2" s="308"/>
      <c r="AP2" s="308"/>
      <c r="AQ2" s="308"/>
      <c r="AR2" s="308"/>
      <c r="AS2" s="308"/>
      <c r="AT2" s="308"/>
      <c r="AU2" s="308"/>
      <c r="AV2" s="308"/>
      <c r="AW2" s="308"/>
      <c r="AX2" s="308"/>
      <c r="AY2" s="308"/>
      <c r="AZ2" s="308"/>
      <c r="BA2" s="308"/>
      <c r="BB2" s="308"/>
      <c r="BC2" s="308"/>
      <c r="BD2" s="308"/>
      <c r="BE2" s="308"/>
      <c r="BF2" s="308"/>
      <c r="BG2" s="308"/>
      <c r="BH2" s="308"/>
      <c r="BI2" s="308"/>
      <c r="BJ2" s="308"/>
      <c r="BK2" s="308"/>
      <c r="BL2" s="308"/>
      <c r="BM2" s="308"/>
      <c r="BN2" s="308"/>
      <c r="BO2" s="308"/>
      <c r="BP2" s="308"/>
      <c r="BQ2" s="308"/>
      <c r="BR2" s="308"/>
      <c r="BS2" s="308"/>
      <c r="BT2" s="308"/>
      <c r="BU2" s="308"/>
      <c r="BV2" s="308"/>
      <c r="BW2" s="308"/>
      <c r="BX2" s="308"/>
      <c r="BY2" s="308"/>
      <c r="BZ2" s="308"/>
      <c r="CA2" s="308"/>
      <c r="CB2" s="308"/>
      <c r="CC2" s="308"/>
      <c r="CD2" s="308"/>
      <c r="CE2" s="308"/>
      <c r="CF2" s="308"/>
      <c r="CG2" s="308"/>
      <c r="CH2" s="308"/>
      <c r="CI2" s="308"/>
      <c r="CJ2" s="308"/>
      <c r="CK2" s="308"/>
      <c r="CL2" s="308"/>
      <c r="CM2" s="308"/>
      <c r="CN2" s="308"/>
      <c r="CO2" s="308"/>
    </row>
    <row r="3" spans="1:137" x14ac:dyDescent="0.25">
      <c r="A3" s="308"/>
      <c r="B3" s="308"/>
      <c r="C3" s="1"/>
      <c r="D3" s="308"/>
      <c r="E3" s="308"/>
      <c r="F3" s="308"/>
      <c r="G3" s="308"/>
      <c r="H3" s="308"/>
      <c r="I3" s="308"/>
      <c r="S3" s="308"/>
      <c r="T3" s="308"/>
      <c r="U3" s="308"/>
      <c r="V3" s="308"/>
      <c r="W3" s="308"/>
      <c r="X3" s="308"/>
      <c r="Y3" s="308"/>
      <c r="Z3" s="308"/>
      <c r="AA3" s="308"/>
      <c r="AB3" s="308"/>
      <c r="AC3" s="308"/>
      <c r="AD3" s="308"/>
      <c r="AE3" s="308"/>
      <c r="AF3" s="308"/>
      <c r="AG3" s="308"/>
      <c r="AH3" s="308"/>
      <c r="AI3" s="308"/>
      <c r="AJ3" s="308"/>
      <c r="AK3" s="308"/>
      <c r="AL3" s="308"/>
      <c r="AM3" s="308"/>
      <c r="AN3" s="308"/>
      <c r="AO3" s="308"/>
      <c r="AP3" s="308"/>
      <c r="AQ3" s="308"/>
      <c r="AR3" s="308"/>
      <c r="AS3" s="308"/>
      <c r="AT3" s="308"/>
      <c r="AU3" s="308"/>
      <c r="AV3" s="308"/>
      <c r="AW3" s="308"/>
      <c r="AX3" s="308"/>
      <c r="AY3" s="308"/>
      <c r="AZ3" s="308"/>
      <c r="BA3" s="308"/>
      <c r="BB3" s="308"/>
      <c r="BC3" s="308"/>
      <c r="BD3" s="308"/>
      <c r="BE3" s="308"/>
      <c r="BF3" s="308"/>
      <c r="BG3" s="308"/>
      <c r="BH3" s="308"/>
      <c r="BI3" s="308"/>
      <c r="BJ3" s="308"/>
      <c r="BK3" s="308"/>
      <c r="BL3" s="308"/>
      <c r="BM3" s="308"/>
      <c r="BN3" s="308"/>
      <c r="BO3" s="308"/>
      <c r="BP3" s="308"/>
      <c r="BQ3" s="308"/>
      <c r="BR3" s="308"/>
      <c r="BS3" s="308"/>
      <c r="BT3" s="308"/>
      <c r="BU3" s="308"/>
      <c r="BV3" s="308"/>
      <c r="BW3" s="308"/>
      <c r="BX3" s="308"/>
      <c r="BY3" s="308"/>
      <c r="BZ3" s="308"/>
      <c r="CA3" s="308"/>
      <c r="CB3" s="308"/>
      <c r="CC3" s="308"/>
      <c r="CD3" s="308"/>
      <c r="CE3" s="308"/>
      <c r="CF3" s="308"/>
      <c r="CG3" s="308"/>
      <c r="CH3" s="308"/>
      <c r="CI3" s="308"/>
      <c r="CJ3" s="308"/>
      <c r="CK3" s="308"/>
      <c r="CL3" s="308"/>
      <c r="CM3" s="308"/>
      <c r="CN3" s="308"/>
      <c r="CO3" s="308"/>
    </row>
    <row r="4" spans="1:137" s="6" customFormat="1" ht="15" customHeight="1" x14ac:dyDescent="0.25">
      <c r="A4" s="405" t="s">
        <v>0</v>
      </c>
      <c r="B4" s="405" t="s">
        <v>1</v>
      </c>
      <c r="C4" s="405" t="s">
        <v>2</v>
      </c>
      <c r="D4" s="405" t="s">
        <v>3</v>
      </c>
      <c r="E4" s="405" t="s">
        <v>4</v>
      </c>
      <c r="F4" s="405" t="s">
        <v>5</v>
      </c>
      <c r="G4" s="405" t="s">
        <v>6</v>
      </c>
      <c r="H4" s="405" t="s">
        <v>7</v>
      </c>
      <c r="I4" s="405" t="s">
        <v>8</v>
      </c>
      <c r="J4" s="400" t="s">
        <v>1365</v>
      </c>
      <c r="K4" s="400" t="s">
        <v>1373</v>
      </c>
      <c r="L4" s="400" t="s">
        <v>1366</v>
      </c>
      <c r="M4" s="400" t="s">
        <v>1367</v>
      </c>
      <c r="N4" s="400" t="s">
        <v>1368</v>
      </c>
      <c r="O4" s="400" t="s">
        <v>1369</v>
      </c>
      <c r="P4" s="330"/>
      <c r="Q4" s="330"/>
      <c r="R4" s="330"/>
      <c r="S4" s="406">
        <v>17</v>
      </c>
      <c r="T4" s="406"/>
      <c r="U4" s="406"/>
      <c r="V4" s="406"/>
      <c r="W4" s="406"/>
      <c r="X4" s="406"/>
      <c r="Y4" s="406">
        <v>18</v>
      </c>
      <c r="Z4" s="406"/>
      <c r="AA4" s="406"/>
      <c r="AB4" s="406"/>
      <c r="AC4" s="406"/>
      <c r="AD4" s="406"/>
      <c r="AE4" s="406"/>
      <c r="AF4" s="406"/>
      <c r="AG4" s="406" t="s">
        <v>9</v>
      </c>
      <c r="AH4" s="406"/>
      <c r="AI4" s="406"/>
      <c r="AJ4" s="406"/>
      <c r="AK4" s="406"/>
      <c r="AL4" s="406"/>
      <c r="AM4" s="406"/>
      <c r="AN4" s="406"/>
      <c r="AO4" s="406"/>
      <c r="AP4" s="406"/>
      <c r="AQ4" s="406"/>
      <c r="AR4" s="406"/>
      <c r="AS4" s="406"/>
      <c r="AT4" s="406"/>
      <c r="AU4" s="406"/>
      <c r="AV4" s="406"/>
      <c r="AW4" s="406"/>
      <c r="AX4" s="406"/>
      <c r="AY4" s="406">
        <v>22</v>
      </c>
      <c r="AZ4" s="406"/>
      <c r="BA4" s="406"/>
      <c r="BB4" s="406">
        <v>26</v>
      </c>
      <c r="BC4" s="406"/>
      <c r="BD4" s="406">
        <v>28</v>
      </c>
      <c r="BE4" s="406"/>
      <c r="BF4" s="406"/>
      <c r="BG4" s="406"/>
      <c r="BH4" s="406"/>
      <c r="BI4" s="406"/>
      <c r="BJ4" s="406"/>
      <c r="BK4" s="406"/>
      <c r="BL4" s="406" t="s">
        <v>10</v>
      </c>
      <c r="BM4" s="406"/>
      <c r="BN4" s="406"/>
      <c r="BO4" s="406" t="s">
        <v>11</v>
      </c>
      <c r="BP4" s="406"/>
      <c r="BQ4" s="406"/>
      <c r="BR4" s="406"/>
      <c r="BS4" s="406"/>
      <c r="BT4" s="406"/>
      <c r="BU4" s="406"/>
      <c r="BV4" s="406"/>
      <c r="BW4" s="406" t="s">
        <v>12</v>
      </c>
      <c r="BX4" s="406"/>
      <c r="BY4" s="406"/>
      <c r="BZ4" s="406"/>
      <c r="CA4" s="406"/>
      <c r="CB4" s="406"/>
      <c r="CC4" s="406"/>
      <c r="CD4" s="406"/>
      <c r="CE4" s="406"/>
      <c r="CF4" s="406" t="s">
        <v>13</v>
      </c>
      <c r="CG4" s="406"/>
      <c r="CH4" s="406"/>
      <c r="CI4" s="406"/>
      <c r="CJ4" s="406"/>
      <c r="CK4" s="406"/>
      <c r="CL4" s="406"/>
      <c r="CM4" s="406"/>
      <c r="CN4" s="406"/>
      <c r="CO4" s="406"/>
      <c r="CP4" s="125"/>
      <c r="CQ4" s="333"/>
      <c r="CR4" s="333"/>
      <c r="CS4" s="333"/>
      <c r="CT4" s="333"/>
      <c r="CU4" s="333"/>
      <c r="CV4" s="333"/>
      <c r="CW4" s="333"/>
      <c r="CX4" s="333"/>
      <c r="CY4" s="333"/>
      <c r="CZ4" s="333"/>
      <c r="DA4" s="333"/>
      <c r="DB4" s="333"/>
      <c r="DC4" s="333"/>
      <c r="DD4" s="333"/>
      <c r="DE4" s="333"/>
      <c r="DF4" s="333"/>
      <c r="DG4" s="333"/>
      <c r="DH4" s="333"/>
      <c r="DI4" s="333"/>
      <c r="DJ4" s="333"/>
      <c r="DK4" s="333"/>
      <c r="DL4" s="333"/>
      <c r="DM4" s="333"/>
      <c r="DN4" s="333"/>
      <c r="DO4" s="333"/>
      <c r="DP4" s="333"/>
      <c r="DQ4" s="333"/>
      <c r="DR4" s="333"/>
      <c r="DS4" s="333"/>
      <c r="DT4" s="333"/>
      <c r="DU4" s="333"/>
      <c r="DV4" s="333"/>
      <c r="DW4" s="333"/>
      <c r="DX4" s="333"/>
      <c r="DY4" s="333"/>
      <c r="DZ4" s="333"/>
      <c r="EA4" s="333"/>
      <c r="EB4" s="333"/>
      <c r="EC4" s="333"/>
      <c r="ED4" s="333"/>
      <c r="EE4" s="333"/>
      <c r="EF4" s="333"/>
      <c r="EG4" s="333"/>
    </row>
    <row r="5" spans="1:137" s="6" customFormat="1" ht="15" x14ac:dyDescent="0.25">
      <c r="A5" s="405"/>
      <c r="B5" s="405"/>
      <c r="C5" s="405"/>
      <c r="D5" s="405"/>
      <c r="E5" s="405"/>
      <c r="F5" s="405"/>
      <c r="G5" s="405"/>
      <c r="H5" s="405"/>
      <c r="I5" s="405"/>
      <c r="J5" s="401"/>
      <c r="K5" s="401" t="s">
        <v>1371</v>
      </c>
      <c r="L5" s="401" t="s">
        <v>1366</v>
      </c>
      <c r="M5" s="401" t="s">
        <v>1367</v>
      </c>
      <c r="N5" s="401" t="s">
        <v>1368</v>
      </c>
      <c r="O5" s="401" t="s">
        <v>1369</v>
      </c>
      <c r="P5" s="330"/>
      <c r="Q5" s="330"/>
      <c r="R5" s="330"/>
      <c r="S5" s="406"/>
      <c r="T5" s="406"/>
      <c r="U5" s="406"/>
      <c r="V5" s="406"/>
      <c r="W5" s="406"/>
      <c r="X5" s="406"/>
      <c r="Y5" s="406"/>
      <c r="Z5" s="406"/>
      <c r="AA5" s="406"/>
      <c r="AB5" s="406"/>
      <c r="AC5" s="406"/>
      <c r="AD5" s="406"/>
      <c r="AE5" s="406"/>
      <c r="AF5" s="406"/>
      <c r="AG5" s="406"/>
      <c r="AH5" s="406"/>
      <c r="AI5" s="406"/>
      <c r="AJ5" s="406"/>
      <c r="AK5" s="406"/>
      <c r="AL5" s="406"/>
      <c r="AM5" s="406"/>
      <c r="AN5" s="406"/>
      <c r="AO5" s="406"/>
      <c r="AP5" s="406"/>
      <c r="AQ5" s="406"/>
      <c r="AR5" s="406"/>
      <c r="AS5" s="406"/>
      <c r="AT5" s="406"/>
      <c r="AU5" s="406"/>
      <c r="AV5" s="406"/>
      <c r="AW5" s="406"/>
      <c r="AX5" s="406"/>
      <c r="AY5" s="406"/>
      <c r="AZ5" s="406"/>
      <c r="BA5" s="406"/>
      <c r="BB5" s="406"/>
      <c r="BC5" s="406"/>
      <c r="BD5" s="406"/>
      <c r="BE5" s="406"/>
      <c r="BF5" s="406"/>
      <c r="BG5" s="406"/>
      <c r="BH5" s="406"/>
      <c r="BI5" s="406"/>
      <c r="BJ5" s="406"/>
      <c r="BK5" s="406"/>
      <c r="BL5" s="406"/>
      <c r="BM5" s="406"/>
      <c r="BN5" s="406"/>
      <c r="BO5" s="406"/>
      <c r="BP5" s="406"/>
      <c r="BQ5" s="406"/>
      <c r="BR5" s="406"/>
      <c r="BS5" s="406"/>
      <c r="BT5" s="406"/>
      <c r="BU5" s="406"/>
      <c r="BV5" s="406"/>
      <c r="BW5" s="406"/>
      <c r="BX5" s="406"/>
      <c r="BY5" s="406"/>
      <c r="BZ5" s="406"/>
      <c r="CA5" s="406"/>
      <c r="CB5" s="406"/>
      <c r="CC5" s="406"/>
      <c r="CD5" s="406"/>
      <c r="CE5" s="406"/>
      <c r="CF5" s="406"/>
      <c r="CG5" s="406"/>
      <c r="CH5" s="406"/>
      <c r="CI5" s="406"/>
      <c r="CJ5" s="406"/>
      <c r="CK5" s="406"/>
      <c r="CL5" s="406"/>
      <c r="CM5" s="406"/>
      <c r="CN5" s="406"/>
      <c r="CO5" s="406"/>
      <c r="CP5" s="125"/>
      <c r="CQ5" s="333"/>
      <c r="CR5" s="333"/>
      <c r="CS5" s="333"/>
      <c r="CT5" s="333"/>
      <c r="CU5" s="333"/>
      <c r="CV5" s="333"/>
      <c r="CW5" s="333"/>
      <c r="CX5" s="333"/>
      <c r="CY5" s="333"/>
      <c r="CZ5" s="333"/>
      <c r="DA5" s="333"/>
      <c r="DB5" s="333"/>
      <c r="DC5" s="333"/>
      <c r="DD5" s="333"/>
      <c r="DE5" s="333"/>
      <c r="DF5" s="333"/>
      <c r="DG5" s="333"/>
      <c r="DH5" s="333"/>
      <c r="DI5" s="333"/>
      <c r="DJ5" s="333"/>
      <c r="DK5" s="333"/>
      <c r="DL5" s="333"/>
      <c r="DM5" s="333"/>
      <c r="DN5" s="333"/>
      <c r="DO5" s="333"/>
      <c r="DP5" s="333"/>
      <c r="DQ5" s="333"/>
      <c r="DR5" s="333"/>
      <c r="DS5" s="333"/>
      <c r="DT5" s="333"/>
      <c r="DU5" s="333"/>
      <c r="DV5" s="333"/>
      <c r="DW5" s="333"/>
      <c r="DX5" s="333"/>
      <c r="DY5" s="333"/>
      <c r="DZ5" s="333"/>
      <c r="EA5" s="333"/>
      <c r="EB5" s="333"/>
      <c r="EC5" s="333"/>
      <c r="ED5" s="333"/>
      <c r="EE5" s="333"/>
      <c r="EF5" s="333"/>
      <c r="EG5" s="333"/>
    </row>
    <row r="6" spans="1:137" s="6" customFormat="1" ht="93" customHeight="1" x14ac:dyDescent="0.25">
      <c r="A6" s="405"/>
      <c r="B6" s="405"/>
      <c r="C6" s="405"/>
      <c r="D6" s="405"/>
      <c r="E6" s="405"/>
      <c r="F6" s="405"/>
      <c r="G6" s="405"/>
      <c r="H6" s="405"/>
      <c r="I6" s="405"/>
      <c r="J6" s="402"/>
      <c r="K6" s="402" t="s">
        <v>1371</v>
      </c>
      <c r="L6" s="402" t="s">
        <v>1366</v>
      </c>
      <c r="M6" s="402" t="s">
        <v>1367</v>
      </c>
      <c r="N6" s="402" t="s">
        <v>1368</v>
      </c>
      <c r="O6" s="402" t="s">
        <v>1369</v>
      </c>
      <c r="P6" s="330" t="s">
        <v>20</v>
      </c>
      <c r="Q6" s="330" t="s">
        <v>21</v>
      </c>
      <c r="R6" s="330" t="s">
        <v>22</v>
      </c>
      <c r="S6" s="333" t="s">
        <v>14</v>
      </c>
      <c r="T6" s="333" t="s">
        <v>15</v>
      </c>
      <c r="U6" s="333" t="s">
        <v>16</v>
      </c>
      <c r="V6" s="333" t="s">
        <v>17</v>
      </c>
      <c r="W6" s="333" t="s">
        <v>18</v>
      </c>
      <c r="X6" s="333" t="s">
        <v>19</v>
      </c>
      <c r="Y6" s="333" t="s">
        <v>20</v>
      </c>
      <c r="Z6" s="333" t="s">
        <v>21</v>
      </c>
      <c r="AA6" s="333" t="s">
        <v>22</v>
      </c>
      <c r="AB6" s="333" t="s">
        <v>23</v>
      </c>
      <c r="AC6" s="333" t="s">
        <v>24</v>
      </c>
      <c r="AD6" s="333" t="s">
        <v>25</v>
      </c>
      <c r="AE6" s="333" t="s">
        <v>26</v>
      </c>
      <c r="AF6" s="333" t="s">
        <v>27</v>
      </c>
      <c r="AG6" s="333" t="s">
        <v>28</v>
      </c>
      <c r="AH6" s="333" t="s">
        <v>29</v>
      </c>
      <c r="AI6" s="333" t="s">
        <v>30</v>
      </c>
      <c r="AJ6" s="333" t="s">
        <v>31</v>
      </c>
      <c r="AK6" s="333" t="s">
        <v>32</v>
      </c>
      <c r="AL6" s="333" t="s">
        <v>33</v>
      </c>
      <c r="AM6" s="333" t="s">
        <v>34</v>
      </c>
      <c r="AN6" s="333" t="s">
        <v>35</v>
      </c>
      <c r="AO6" s="333" t="s">
        <v>36</v>
      </c>
      <c r="AP6" s="333" t="s">
        <v>37</v>
      </c>
      <c r="AQ6" s="333" t="s">
        <v>38</v>
      </c>
      <c r="AR6" s="333" t="s">
        <v>39</v>
      </c>
      <c r="AS6" s="333" t="s">
        <v>40</v>
      </c>
      <c r="AT6" s="333" t="s">
        <v>41</v>
      </c>
      <c r="AU6" s="333" t="s">
        <v>42</v>
      </c>
      <c r="AV6" s="333" t="s">
        <v>43</v>
      </c>
      <c r="AW6" s="333" t="s">
        <v>44</v>
      </c>
      <c r="AX6" s="333" t="s">
        <v>45</v>
      </c>
      <c r="AY6" s="333" t="s">
        <v>46</v>
      </c>
      <c r="AZ6" s="333" t="s">
        <v>47</v>
      </c>
      <c r="BA6" s="333" t="s">
        <v>48</v>
      </c>
      <c r="BB6" s="333" t="s">
        <v>49</v>
      </c>
      <c r="BC6" s="333" t="s">
        <v>50</v>
      </c>
      <c r="BD6" s="333" t="s">
        <v>51</v>
      </c>
      <c r="BE6" s="333" t="s">
        <v>52</v>
      </c>
      <c r="BF6" s="333" t="s">
        <v>53</v>
      </c>
      <c r="BG6" s="333" t="s">
        <v>54</v>
      </c>
      <c r="BH6" s="333" t="s">
        <v>55</v>
      </c>
      <c r="BI6" s="333" t="s">
        <v>56</v>
      </c>
      <c r="BJ6" s="333" t="s">
        <v>57</v>
      </c>
      <c r="BK6" s="333" t="s">
        <v>58</v>
      </c>
      <c r="BL6" s="333" t="s">
        <v>59</v>
      </c>
      <c r="BM6" s="333" t="s">
        <v>60</v>
      </c>
      <c r="BN6" s="333" t="s">
        <v>61</v>
      </c>
      <c r="BO6" s="333" t="s">
        <v>62</v>
      </c>
      <c r="BP6" s="333" t="s">
        <v>63</v>
      </c>
      <c r="BQ6" s="333" t="s">
        <v>64</v>
      </c>
      <c r="BR6" s="333" t="s">
        <v>65</v>
      </c>
      <c r="BS6" s="333" t="s">
        <v>66</v>
      </c>
      <c r="BT6" s="333" t="s">
        <v>67</v>
      </c>
      <c r="BU6" s="333" t="s">
        <v>68</v>
      </c>
      <c r="BV6" s="333" t="s">
        <v>69</v>
      </c>
      <c r="BW6" s="333" t="s">
        <v>70</v>
      </c>
      <c r="BX6" s="333" t="s">
        <v>71</v>
      </c>
      <c r="BY6" s="333" t="s">
        <v>72</v>
      </c>
      <c r="BZ6" s="333" t="s">
        <v>73</v>
      </c>
      <c r="CA6" s="333" t="s">
        <v>74</v>
      </c>
      <c r="CB6" s="333" t="s">
        <v>75</v>
      </c>
      <c r="CC6" s="333" t="s">
        <v>76</v>
      </c>
      <c r="CD6" s="333" t="s">
        <v>77</v>
      </c>
      <c r="CE6" s="333" t="s">
        <v>78</v>
      </c>
      <c r="CF6" s="333" t="s">
        <v>79</v>
      </c>
      <c r="CG6" s="333" t="s">
        <v>80</v>
      </c>
      <c r="CH6" s="333" t="s">
        <v>81</v>
      </c>
      <c r="CI6" s="333" t="s">
        <v>82</v>
      </c>
      <c r="CJ6" s="333" t="s">
        <v>83</v>
      </c>
      <c r="CK6" s="333" t="s">
        <v>84</v>
      </c>
      <c r="CL6" s="333" t="s">
        <v>85</v>
      </c>
      <c r="CM6" s="333" t="s">
        <v>86</v>
      </c>
      <c r="CN6" s="333" t="s">
        <v>87</v>
      </c>
      <c r="CO6" s="333" t="s">
        <v>88</v>
      </c>
      <c r="CP6" s="125"/>
      <c r="CQ6" s="333"/>
      <c r="CR6" s="333"/>
      <c r="CS6" s="333"/>
      <c r="CT6" s="333"/>
      <c r="CU6" s="333"/>
      <c r="CV6" s="333"/>
      <c r="CW6" s="333"/>
      <c r="CX6" s="333"/>
      <c r="CY6" s="333"/>
      <c r="CZ6" s="333"/>
      <c r="DA6" s="333"/>
      <c r="DB6" s="333"/>
      <c r="DC6" s="333"/>
      <c r="DD6" s="333"/>
      <c r="DE6" s="333"/>
      <c r="DF6" s="333"/>
      <c r="DG6" s="333"/>
      <c r="DH6" s="333"/>
      <c r="DI6" s="333"/>
      <c r="DJ6" s="333"/>
      <c r="DK6" s="333"/>
      <c r="DL6" s="333"/>
      <c r="DM6" s="333"/>
      <c r="DN6" s="333"/>
      <c r="DO6" s="333"/>
      <c r="DP6" s="333"/>
      <c r="DQ6" s="333"/>
      <c r="DR6" s="333"/>
      <c r="DS6" s="333"/>
      <c r="DT6" s="333"/>
      <c r="DU6" s="333"/>
      <c r="DV6" s="333"/>
      <c r="DW6" s="333"/>
      <c r="DX6" s="333"/>
      <c r="DY6" s="333"/>
      <c r="DZ6" s="333"/>
      <c r="EA6" s="333"/>
      <c r="EB6" s="333"/>
      <c r="EC6" s="333"/>
      <c r="ED6" s="333"/>
      <c r="EE6" s="333"/>
      <c r="EF6" s="333"/>
      <c r="EG6" s="333"/>
    </row>
    <row r="7" spans="1:137" ht="30" customHeight="1" x14ac:dyDescent="0.25">
      <c r="A7" s="127">
        <v>1</v>
      </c>
      <c r="B7" s="186" t="s">
        <v>1015</v>
      </c>
      <c r="C7" s="187" t="s">
        <v>1016</v>
      </c>
      <c r="D7" s="128" t="s">
        <v>1017</v>
      </c>
      <c r="E7" s="129">
        <v>5</v>
      </c>
      <c r="F7" s="130">
        <v>12</v>
      </c>
      <c r="G7" s="130">
        <v>17</v>
      </c>
      <c r="H7" s="131" t="s">
        <v>1016</v>
      </c>
      <c r="I7" s="132" t="s">
        <v>1018</v>
      </c>
      <c r="J7" s="370" t="s">
        <v>1224</v>
      </c>
      <c r="K7" s="370" t="s">
        <v>1224</v>
      </c>
      <c r="L7" s="379" t="s">
        <v>1377</v>
      </c>
      <c r="M7" s="370" t="s">
        <v>1224</v>
      </c>
      <c r="N7" s="379" t="s">
        <v>1377</v>
      </c>
      <c r="O7" s="370" t="s">
        <v>1224</v>
      </c>
      <c r="P7" s="364"/>
      <c r="Q7" s="338"/>
      <c r="R7" s="338"/>
      <c r="S7" s="12">
        <v>4</v>
      </c>
      <c r="T7" s="12">
        <v>4</v>
      </c>
      <c r="U7" s="8">
        <v>4</v>
      </c>
      <c r="V7" s="8">
        <v>4</v>
      </c>
      <c r="W7" s="8">
        <v>3</v>
      </c>
      <c r="X7" s="8">
        <v>3</v>
      </c>
      <c r="Y7" s="8">
        <v>3</v>
      </c>
      <c r="Z7" s="8">
        <v>3</v>
      </c>
      <c r="AA7" s="8">
        <v>3</v>
      </c>
      <c r="AB7" s="8">
        <v>3</v>
      </c>
      <c r="AC7" s="8">
        <v>3</v>
      </c>
      <c r="AD7" s="8">
        <v>3</v>
      </c>
      <c r="AE7" s="8">
        <v>3</v>
      </c>
      <c r="AF7" s="8">
        <v>3</v>
      </c>
      <c r="AG7" s="142" t="s">
        <v>477</v>
      </c>
      <c r="AH7" s="142" t="s">
        <v>477</v>
      </c>
      <c r="AI7" s="142" t="s">
        <v>477</v>
      </c>
      <c r="AJ7" s="142" t="s">
        <v>477</v>
      </c>
      <c r="AK7" s="142" t="s">
        <v>477</v>
      </c>
      <c r="AL7" s="142" t="s">
        <v>477</v>
      </c>
      <c r="AM7" s="142" t="s">
        <v>477</v>
      </c>
      <c r="AN7" s="142" t="s">
        <v>477</v>
      </c>
      <c r="AO7" s="142" t="s">
        <v>477</v>
      </c>
      <c r="AP7" s="142" t="s">
        <v>477</v>
      </c>
      <c r="AQ7" s="142" t="s">
        <v>477</v>
      </c>
      <c r="AR7" s="142" t="s">
        <v>477</v>
      </c>
      <c r="AS7" s="142" t="s">
        <v>477</v>
      </c>
      <c r="AT7" s="142" t="s">
        <v>477</v>
      </c>
      <c r="AU7" s="142" t="s">
        <v>477</v>
      </c>
      <c r="AV7" s="142" t="s">
        <v>477</v>
      </c>
      <c r="AW7" s="142" t="s">
        <v>477</v>
      </c>
      <c r="AX7" s="142" t="s">
        <v>477</v>
      </c>
      <c r="AY7" s="8">
        <v>4</v>
      </c>
      <c r="AZ7" s="133" t="s">
        <v>1143</v>
      </c>
      <c r="BA7" s="134" t="s">
        <v>1143</v>
      </c>
      <c r="BB7" s="142" t="s">
        <v>477</v>
      </c>
      <c r="BC7" s="142" t="s">
        <v>477</v>
      </c>
      <c r="BD7" s="142" t="s">
        <v>477</v>
      </c>
      <c r="BE7" s="142" t="s">
        <v>477</v>
      </c>
      <c r="BF7" s="142" t="s">
        <v>477</v>
      </c>
      <c r="BG7" s="142" t="s">
        <v>477</v>
      </c>
      <c r="BH7" s="142" t="s">
        <v>477</v>
      </c>
      <c r="BI7" s="142" t="s">
        <v>477</v>
      </c>
      <c r="BJ7" s="142" t="s">
        <v>477</v>
      </c>
      <c r="BK7" s="142" t="s">
        <v>477</v>
      </c>
      <c r="BL7" s="8">
        <v>4</v>
      </c>
      <c r="BM7" s="8">
        <v>4</v>
      </c>
      <c r="BN7" s="12">
        <v>4</v>
      </c>
      <c r="BO7" s="12" t="s">
        <v>1019</v>
      </c>
      <c r="BP7" s="12" t="s">
        <v>1019</v>
      </c>
      <c r="BQ7" s="12" t="s">
        <v>1019</v>
      </c>
      <c r="BR7" s="12" t="s">
        <v>1019</v>
      </c>
      <c r="BS7" s="8">
        <v>4</v>
      </c>
      <c r="BT7" s="8">
        <v>4</v>
      </c>
      <c r="BU7" s="8">
        <v>4</v>
      </c>
      <c r="BV7" s="8">
        <v>4</v>
      </c>
      <c r="BW7" s="142" t="s">
        <v>477</v>
      </c>
      <c r="BX7" s="142" t="s">
        <v>477</v>
      </c>
      <c r="BY7" s="142" t="s">
        <v>477</v>
      </c>
      <c r="BZ7" s="142" t="s">
        <v>477</v>
      </c>
      <c r="CA7" s="142" t="s">
        <v>477</v>
      </c>
      <c r="CB7" s="142" t="s">
        <v>477</v>
      </c>
      <c r="CC7" s="142" t="s">
        <v>477</v>
      </c>
      <c r="CD7" s="142" t="s">
        <v>477</v>
      </c>
      <c r="CE7" s="142" t="s">
        <v>477</v>
      </c>
      <c r="CF7" s="142" t="s">
        <v>477</v>
      </c>
      <c r="CG7" s="142" t="s">
        <v>477</v>
      </c>
      <c r="CH7" s="142" t="s">
        <v>477</v>
      </c>
      <c r="CI7" s="142" t="s">
        <v>477</v>
      </c>
      <c r="CJ7" s="142" t="s">
        <v>477</v>
      </c>
      <c r="CK7" s="142" t="s">
        <v>477</v>
      </c>
      <c r="CL7" s="142" t="s">
        <v>477</v>
      </c>
      <c r="CM7" s="142" t="s">
        <v>477</v>
      </c>
      <c r="CN7" s="142" t="s">
        <v>477</v>
      </c>
      <c r="CO7" s="142" t="s">
        <v>477</v>
      </c>
    </row>
    <row r="8" spans="1:137" ht="30" customHeight="1" x14ac:dyDescent="0.25">
      <c r="A8" s="3">
        <v>2</v>
      </c>
      <c r="B8" s="188" t="s">
        <v>1020</v>
      </c>
      <c r="C8" s="96" t="s">
        <v>1016</v>
      </c>
      <c r="D8" s="135">
        <v>40680</v>
      </c>
      <c r="E8" s="44">
        <v>7</v>
      </c>
      <c r="F8" s="45">
        <v>10</v>
      </c>
      <c r="G8" s="45">
        <v>17</v>
      </c>
      <c r="H8" s="2" t="s">
        <v>1016</v>
      </c>
      <c r="I8" s="136" t="s">
        <v>1021</v>
      </c>
      <c r="J8" s="370" t="s">
        <v>1224</v>
      </c>
      <c r="K8" s="370" t="s">
        <v>1224</v>
      </c>
      <c r="L8" s="370" t="s">
        <v>1224</v>
      </c>
      <c r="M8" s="370" t="s">
        <v>1224</v>
      </c>
      <c r="N8" s="370" t="s">
        <v>1224</v>
      </c>
      <c r="O8" s="370" t="s">
        <v>1224</v>
      </c>
      <c r="P8" s="364"/>
      <c r="Q8" s="338"/>
      <c r="R8" s="338"/>
      <c r="S8" s="8">
        <v>4</v>
      </c>
      <c r="T8" s="8">
        <v>4</v>
      </c>
      <c r="U8" s="8">
        <v>4</v>
      </c>
      <c r="V8" s="8">
        <v>4</v>
      </c>
      <c r="W8" s="8">
        <v>3</v>
      </c>
      <c r="X8" s="8">
        <v>3</v>
      </c>
      <c r="Y8" s="8">
        <v>3</v>
      </c>
      <c r="Z8" s="8">
        <v>3</v>
      </c>
      <c r="AA8" s="8">
        <v>3</v>
      </c>
      <c r="AB8" s="8">
        <v>3</v>
      </c>
      <c r="AC8" s="8">
        <v>3</v>
      </c>
      <c r="AD8" s="8">
        <v>3</v>
      </c>
      <c r="AE8" s="8">
        <v>3</v>
      </c>
      <c r="AF8" s="8">
        <v>3</v>
      </c>
      <c r="AG8" s="142" t="s">
        <v>477</v>
      </c>
      <c r="AH8" s="142" t="s">
        <v>477</v>
      </c>
      <c r="AI8" s="142" t="s">
        <v>477</v>
      </c>
      <c r="AJ8" s="142" t="s">
        <v>477</v>
      </c>
      <c r="AK8" s="142" t="s">
        <v>477</v>
      </c>
      <c r="AL8" s="142" t="s">
        <v>477</v>
      </c>
      <c r="AM8" s="142" t="s">
        <v>477</v>
      </c>
      <c r="AN8" s="142" t="s">
        <v>477</v>
      </c>
      <c r="AO8" s="142" t="s">
        <v>477</v>
      </c>
      <c r="AP8" s="142" t="s">
        <v>477</v>
      </c>
      <c r="AQ8" s="142" t="s">
        <v>477</v>
      </c>
      <c r="AR8" s="142" t="s">
        <v>477</v>
      </c>
      <c r="AS8" s="142" t="s">
        <v>477</v>
      </c>
      <c r="AT8" s="142" t="s">
        <v>477</v>
      </c>
      <c r="AU8" s="142" t="s">
        <v>477</v>
      </c>
      <c r="AV8" s="142" t="s">
        <v>477</v>
      </c>
      <c r="AW8" s="142" t="s">
        <v>477</v>
      </c>
      <c r="AX8" s="142" t="s">
        <v>477</v>
      </c>
      <c r="AY8" s="8">
        <v>4</v>
      </c>
      <c r="AZ8" s="133" t="s">
        <v>1143</v>
      </c>
      <c r="BA8" s="134" t="s">
        <v>1143</v>
      </c>
      <c r="BB8" s="142" t="s">
        <v>477</v>
      </c>
      <c r="BC8" s="142" t="s">
        <v>477</v>
      </c>
      <c r="BD8" s="142" t="s">
        <v>477</v>
      </c>
      <c r="BE8" s="142" t="s">
        <v>477</v>
      </c>
      <c r="BF8" s="142" t="s">
        <v>477</v>
      </c>
      <c r="BG8" s="142" t="s">
        <v>477</v>
      </c>
      <c r="BH8" s="142" t="s">
        <v>477</v>
      </c>
      <c r="BI8" s="142" t="s">
        <v>477</v>
      </c>
      <c r="BJ8" s="142" t="s">
        <v>477</v>
      </c>
      <c r="BK8" s="142" t="s">
        <v>477</v>
      </c>
      <c r="BL8" s="8">
        <v>4</v>
      </c>
      <c r="BM8" s="8">
        <v>4</v>
      </c>
      <c r="BN8" s="8">
        <v>4</v>
      </c>
      <c r="BO8" s="12" t="s">
        <v>1019</v>
      </c>
      <c r="BP8" s="12" t="s">
        <v>1019</v>
      </c>
      <c r="BQ8" s="12" t="s">
        <v>1019</v>
      </c>
      <c r="BR8" s="12" t="s">
        <v>1019</v>
      </c>
      <c r="BS8" s="8">
        <v>4</v>
      </c>
      <c r="BT8" s="8">
        <v>4</v>
      </c>
      <c r="BU8" s="8" t="s">
        <v>1019</v>
      </c>
      <c r="BV8" s="8">
        <v>4</v>
      </c>
      <c r="BW8" s="142" t="s">
        <v>477</v>
      </c>
      <c r="BX8" s="142" t="s">
        <v>477</v>
      </c>
      <c r="BY8" s="142" t="s">
        <v>477</v>
      </c>
      <c r="BZ8" s="142" t="s">
        <v>477</v>
      </c>
      <c r="CA8" s="142" t="s">
        <v>477</v>
      </c>
      <c r="CB8" s="142" t="s">
        <v>477</v>
      </c>
      <c r="CC8" s="142" t="s">
        <v>477</v>
      </c>
      <c r="CD8" s="142" t="s">
        <v>477</v>
      </c>
      <c r="CE8" s="142" t="s">
        <v>477</v>
      </c>
      <c r="CF8" s="142" t="s">
        <v>477</v>
      </c>
      <c r="CG8" s="142" t="s">
        <v>477</v>
      </c>
      <c r="CH8" s="142" t="s">
        <v>477</v>
      </c>
      <c r="CI8" s="142" t="s">
        <v>477</v>
      </c>
      <c r="CJ8" s="142" t="s">
        <v>477</v>
      </c>
      <c r="CK8" s="142" t="s">
        <v>477</v>
      </c>
      <c r="CL8" s="142" t="s">
        <v>477</v>
      </c>
      <c r="CM8" s="142" t="s">
        <v>477</v>
      </c>
      <c r="CN8" s="142" t="s">
        <v>477</v>
      </c>
      <c r="CO8" s="142" t="s">
        <v>477</v>
      </c>
    </row>
    <row r="9" spans="1:137" ht="30" customHeight="1" x14ac:dyDescent="0.25">
      <c r="A9" s="3">
        <v>3</v>
      </c>
      <c r="B9" s="188" t="s">
        <v>1022</v>
      </c>
      <c r="C9" s="96" t="s">
        <v>1016</v>
      </c>
      <c r="D9" s="137">
        <v>40723</v>
      </c>
      <c r="E9" s="44">
        <v>6</v>
      </c>
      <c r="F9" s="45">
        <v>10</v>
      </c>
      <c r="G9" s="45">
        <v>16</v>
      </c>
      <c r="H9" s="2" t="s">
        <v>1016</v>
      </c>
      <c r="I9" s="136" t="s">
        <v>1023</v>
      </c>
      <c r="J9" s="379" t="s">
        <v>1377</v>
      </c>
      <c r="K9" s="370" t="s">
        <v>1224</v>
      </c>
      <c r="L9" s="370" t="s">
        <v>1224</v>
      </c>
      <c r="M9" s="370" t="s">
        <v>1224</v>
      </c>
      <c r="N9" s="370" t="s">
        <v>1224</v>
      </c>
      <c r="O9" s="370" t="s">
        <v>1224</v>
      </c>
      <c r="P9" s="364"/>
      <c r="Q9" s="338"/>
      <c r="R9" s="338"/>
      <c r="S9" s="12">
        <v>4</v>
      </c>
      <c r="T9" s="12">
        <v>4</v>
      </c>
      <c r="U9" s="8">
        <v>4</v>
      </c>
      <c r="V9" s="8">
        <v>4</v>
      </c>
      <c r="W9" s="8">
        <v>3</v>
      </c>
      <c r="X9" s="8">
        <v>3</v>
      </c>
      <c r="Y9" s="133" t="s">
        <v>635</v>
      </c>
      <c r="Z9" s="8">
        <v>3</v>
      </c>
      <c r="AA9" s="8">
        <v>3</v>
      </c>
      <c r="AB9" s="8">
        <v>3</v>
      </c>
      <c r="AC9" s="8">
        <v>3</v>
      </c>
      <c r="AD9" s="8">
        <v>3</v>
      </c>
      <c r="AE9" s="8">
        <v>3</v>
      </c>
      <c r="AF9" s="8">
        <v>3</v>
      </c>
      <c r="AG9" s="142" t="s">
        <v>477</v>
      </c>
      <c r="AH9" s="142" t="s">
        <v>477</v>
      </c>
      <c r="AI9" s="142" t="s">
        <v>477</v>
      </c>
      <c r="AJ9" s="142" t="s">
        <v>477</v>
      </c>
      <c r="AK9" s="142" t="s">
        <v>477</v>
      </c>
      <c r="AL9" s="142" t="s">
        <v>477</v>
      </c>
      <c r="AM9" s="142" t="s">
        <v>477</v>
      </c>
      <c r="AN9" s="142" t="s">
        <v>477</v>
      </c>
      <c r="AO9" s="142" t="s">
        <v>477</v>
      </c>
      <c r="AP9" s="142" t="s">
        <v>477</v>
      </c>
      <c r="AQ9" s="142" t="s">
        <v>477</v>
      </c>
      <c r="AR9" s="142" t="s">
        <v>477</v>
      </c>
      <c r="AS9" s="142" t="s">
        <v>477</v>
      </c>
      <c r="AT9" s="142" t="s">
        <v>477</v>
      </c>
      <c r="AU9" s="142" t="s">
        <v>477</v>
      </c>
      <c r="AV9" s="142" t="s">
        <v>477</v>
      </c>
      <c r="AW9" s="142" t="s">
        <v>477</v>
      </c>
      <c r="AX9" s="142" t="s">
        <v>477</v>
      </c>
      <c r="AY9" s="8">
        <v>4</v>
      </c>
      <c r="AZ9" s="133" t="s">
        <v>1143</v>
      </c>
      <c r="BA9" s="134" t="s">
        <v>1143</v>
      </c>
      <c r="BB9" s="142" t="s">
        <v>477</v>
      </c>
      <c r="BC9" s="142" t="s">
        <v>477</v>
      </c>
      <c r="BD9" s="142" t="s">
        <v>477</v>
      </c>
      <c r="BE9" s="142" t="s">
        <v>477</v>
      </c>
      <c r="BF9" s="142" t="s">
        <v>477</v>
      </c>
      <c r="BG9" s="142" t="s">
        <v>477</v>
      </c>
      <c r="BH9" s="142" t="s">
        <v>477</v>
      </c>
      <c r="BI9" s="142" t="s">
        <v>477</v>
      </c>
      <c r="BJ9" s="142" t="s">
        <v>477</v>
      </c>
      <c r="BK9" s="142" t="s">
        <v>477</v>
      </c>
      <c r="BL9" s="8">
        <v>4</v>
      </c>
      <c r="BM9" s="8">
        <v>4</v>
      </c>
      <c r="BN9" s="12">
        <v>4</v>
      </c>
      <c r="BO9" s="12" t="s">
        <v>1019</v>
      </c>
      <c r="BP9" s="12" t="s">
        <v>1019</v>
      </c>
      <c r="BQ9" s="12" t="s">
        <v>1019</v>
      </c>
      <c r="BR9" s="12" t="s">
        <v>1019</v>
      </c>
      <c r="BS9" s="8">
        <v>4</v>
      </c>
      <c r="BT9" s="8">
        <v>4</v>
      </c>
      <c r="BU9" s="8">
        <v>4</v>
      </c>
      <c r="BV9" s="8">
        <v>4</v>
      </c>
      <c r="BW9" s="142" t="s">
        <v>477</v>
      </c>
      <c r="BX9" s="142" t="s">
        <v>477</v>
      </c>
      <c r="BY9" s="142" t="s">
        <v>477</v>
      </c>
      <c r="BZ9" s="142" t="s">
        <v>477</v>
      </c>
      <c r="CA9" s="142" t="s">
        <v>477</v>
      </c>
      <c r="CB9" s="142" t="s">
        <v>477</v>
      </c>
      <c r="CC9" s="142" t="s">
        <v>477</v>
      </c>
      <c r="CD9" s="142" t="s">
        <v>477</v>
      </c>
      <c r="CE9" s="142" t="s">
        <v>477</v>
      </c>
      <c r="CF9" s="142" t="s">
        <v>477</v>
      </c>
      <c r="CG9" s="142" t="s">
        <v>477</v>
      </c>
      <c r="CH9" s="142" t="s">
        <v>477</v>
      </c>
      <c r="CI9" s="142" t="s">
        <v>477</v>
      </c>
      <c r="CJ9" s="142" t="s">
        <v>477</v>
      </c>
      <c r="CK9" s="142" t="s">
        <v>477</v>
      </c>
      <c r="CL9" s="142" t="s">
        <v>477</v>
      </c>
      <c r="CM9" s="142" t="s">
        <v>477</v>
      </c>
      <c r="CN9" s="142" t="s">
        <v>477</v>
      </c>
      <c r="CO9" s="142" t="s">
        <v>477</v>
      </c>
    </row>
    <row r="10" spans="1:137" ht="30" customHeight="1" x14ac:dyDescent="0.25">
      <c r="A10" s="3">
        <v>4</v>
      </c>
      <c r="B10" s="188" t="s">
        <v>1024</v>
      </c>
      <c r="C10" s="96" t="s">
        <v>1016</v>
      </c>
      <c r="D10" s="135">
        <v>40713</v>
      </c>
      <c r="E10" s="44">
        <v>7</v>
      </c>
      <c r="F10" s="45">
        <v>10</v>
      </c>
      <c r="G10" s="45">
        <v>17</v>
      </c>
      <c r="H10" s="2" t="s">
        <v>1016</v>
      </c>
      <c r="I10" s="136" t="s">
        <v>1025</v>
      </c>
      <c r="J10" s="370" t="s">
        <v>1224</v>
      </c>
      <c r="K10" s="370" t="s">
        <v>1224</v>
      </c>
      <c r="L10" s="370" t="s">
        <v>1224</v>
      </c>
      <c r="M10" s="370" t="s">
        <v>1224</v>
      </c>
      <c r="N10" s="370" t="s">
        <v>1224</v>
      </c>
      <c r="O10" s="370" t="s">
        <v>1224</v>
      </c>
      <c r="P10" s="364"/>
      <c r="Q10" s="338"/>
      <c r="R10" s="338"/>
      <c r="S10" s="12">
        <v>4</v>
      </c>
      <c r="T10" s="12">
        <v>4</v>
      </c>
      <c r="U10" s="12">
        <v>4</v>
      </c>
      <c r="V10" s="12">
        <v>4</v>
      </c>
      <c r="W10" s="12">
        <v>4</v>
      </c>
      <c r="X10" s="12">
        <v>3</v>
      </c>
      <c r="Y10" s="142" t="s">
        <v>477</v>
      </c>
      <c r="Z10" s="142" t="s">
        <v>477</v>
      </c>
      <c r="AA10" s="12">
        <v>3</v>
      </c>
      <c r="AB10" s="12">
        <v>4</v>
      </c>
      <c r="AC10" s="12">
        <v>3</v>
      </c>
      <c r="AD10" s="12">
        <v>3</v>
      </c>
      <c r="AE10" s="12">
        <v>3</v>
      </c>
      <c r="AF10" s="12">
        <v>3</v>
      </c>
      <c r="AG10" s="142" t="s">
        <v>477</v>
      </c>
      <c r="AH10" s="142" t="s">
        <v>477</v>
      </c>
      <c r="AI10" s="142" t="s">
        <v>477</v>
      </c>
      <c r="AJ10" s="142" t="s">
        <v>477</v>
      </c>
      <c r="AK10" s="142" t="s">
        <v>477</v>
      </c>
      <c r="AL10" s="142" t="s">
        <v>477</v>
      </c>
      <c r="AM10" s="142" t="s">
        <v>477</v>
      </c>
      <c r="AN10" s="142" t="s">
        <v>477</v>
      </c>
      <c r="AO10" s="142" t="s">
        <v>477</v>
      </c>
      <c r="AP10" s="142" t="s">
        <v>477</v>
      </c>
      <c r="AQ10" s="142" t="s">
        <v>477</v>
      </c>
      <c r="AR10" s="142" t="s">
        <v>477</v>
      </c>
      <c r="AS10" s="142" t="s">
        <v>477</v>
      </c>
      <c r="AT10" s="142" t="s">
        <v>477</v>
      </c>
      <c r="AU10" s="142" t="s">
        <v>477</v>
      </c>
      <c r="AV10" s="142" t="s">
        <v>477</v>
      </c>
      <c r="AW10" s="142" t="s">
        <v>477</v>
      </c>
      <c r="AX10" s="142" t="s">
        <v>477</v>
      </c>
      <c r="AY10" s="12">
        <v>4</v>
      </c>
      <c r="AZ10" s="133" t="s">
        <v>1143</v>
      </c>
      <c r="BA10" s="134" t="s">
        <v>1143</v>
      </c>
      <c r="BB10" s="142" t="s">
        <v>477</v>
      </c>
      <c r="BC10" s="142" t="s">
        <v>477</v>
      </c>
      <c r="BD10" s="142" t="s">
        <v>477</v>
      </c>
      <c r="BE10" s="142" t="s">
        <v>477</v>
      </c>
      <c r="BF10" s="142" t="s">
        <v>477</v>
      </c>
      <c r="BG10" s="142" t="s">
        <v>477</v>
      </c>
      <c r="BH10" s="142" t="s">
        <v>477</v>
      </c>
      <c r="BI10" s="142" t="s">
        <v>477</v>
      </c>
      <c r="BJ10" s="142" t="s">
        <v>477</v>
      </c>
      <c r="BK10" s="142" t="s">
        <v>477</v>
      </c>
      <c r="BL10" s="12">
        <v>4</v>
      </c>
      <c r="BM10" s="12">
        <v>4</v>
      </c>
      <c r="BN10" s="8">
        <v>4</v>
      </c>
      <c r="BO10" s="12" t="s">
        <v>1019</v>
      </c>
      <c r="BP10" s="12">
        <v>3</v>
      </c>
      <c r="BQ10" s="12" t="s">
        <v>1019</v>
      </c>
      <c r="BR10" s="12" t="s">
        <v>1019</v>
      </c>
      <c r="BS10" s="8">
        <v>4</v>
      </c>
      <c r="BT10" s="8">
        <v>4</v>
      </c>
      <c r="BU10" s="8" t="s">
        <v>1019</v>
      </c>
      <c r="BV10" s="8">
        <v>4</v>
      </c>
      <c r="BW10" s="142" t="s">
        <v>477</v>
      </c>
      <c r="BX10" s="142" t="s">
        <v>477</v>
      </c>
      <c r="BY10" s="142" t="s">
        <v>477</v>
      </c>
      <c r="BZ10" s="142" t="s">
        <v>477</v>
      </c>
      <c r="CA10" s="142" t="s">
        <v>477</v>
      </c>
      <c r="CB10" s="142" t="s">
        <v>477</v>
      </c>
      <c r="CC10" s="142" t="s">
        <v>477</v>
      </c>
      <c r="CD10" s="142" t="s">
        <v>477</v>
      </c>
      <c r="CE10" s="142" t="s">
        <v>477</v>
      </c>
      <c r="CF10" s="142" t="s">
        <v>477</v>
      </c>
      <c r="CG10" s="142" t="s">
        <v>477</v>
      </c>
      <c r="CH10" s="142" t="s">
        <v>477</v>
      </c>
      <c r="CI10" s="142" t="s">
        <v>477</v>
      </c>
      <c r="CJ10" s="142" t="s">
        <v>477</v>
      </c>
      <c r="CK10" s="142" t="s">
        <v>477</v>
      </c>
      <c r="CL10" s="142" t="s">
        <v>477</v>
      </c>
      <c r="CM10" s="142" t="s">
        <v>477</v>
      </c>
      <c r="CN10" s="142" t="s">
        <v>477</v>
      </c>
      <c r="CO10" s="142" t="s">
        <v>477</v>
      </c>
    </row>
    <row r="11" spans="1:137" ht="30" customHeight="1" x14ac:dyDescent="0.25">
      <c r="A11" s="3">
        <v>5</v>
      </c>
      <c r="B11" s="188" t="s">
        <v>1026</v>
      </c>
      <c r="C11" s="189" t="s">
        <v>1027</v>
      </c>
      <c r="D11" s="135">
        <v>40819</v>
      </c>
      <c r="E11" s="44">
        <v>2</v>
      </c>
      <c r="F11" s="45">
        <v>10</v>
      </c>
      <c r="G11" s="45">
        <v>12</v>
      </c>
      <c r="H11" s="2" t="s">
        <v>1016</v>
      </c>
      <c r="I11" s="136" t="s">
        <v>1028</v>
      </c>
      <c r="J11" s="370" t="s">
        <v>1224</v>
      </c>
      <c r="K11" s="370" t="s">
        <v>1224</v>
      </c>
      <c r="L11" s="370" t="s">
        <v>1224</v>
      </c>
      <c r="M11" s="370" t="s">
        <v>1224</v>
      </c>
      <c r="N11" s="370" t="s">
        <v>1224</v>
      </c>
      <c r="O11" s="370" t="s">
        <v>1224</v>
      </c>
      <c r="P11" s="364"/>
      <c r="Q11" s="338"/>
      <c r="R11" s="338"/>
      <c r="S11" s="12">
        <v>4</v>
      </c>
      <c r="T11" s="12">
        <v>4</v>
      </c>
      <c r="U11" s="12">
        <v>4</v>
      </c>
      <c r="V11" s="12">
        <v>4</v>
      </c>
      <c r="W11" s="12">
        <v>4</v>
      </c>
      <c r="X11" s="12">
        <v>4</v>
      </c>
      <c r="Y11" s="12">
        <v>3</v>
      </c>
      <c r="Z11" s="12">
        <v>4</v>
      </c>
      <c r="AA11" s="12">
        <v>3</v>
      </c>
      <c r="AB11" s="12">
        <v>4</v>
      </c>
      <c r="AC11" s="12">
        <v>3</v>
      </c>
      <c r="AD11" s="12">
        <v>3</v>
      </c>
      <c r="AE11" s="12">
        <v>3</v>
      </c>
      <c r="AF11" s="12">
        <v>3</v>
      </c>
      <c r="AG11" s="142" t="s">
        <v>477</v>
      </c>
      <c r="AH11" s="142" t="s">
        <v>477</v>
      </c>
      <c r="AI11" s="142" t="s">
        <v>477</v>
      </c>
      <c r="AJ11" s="142" t="s">
        <v>477</v>
      </c>
      <c r="AK11" s="142" t="s">
        <v>477</v>
      </c>
      <c r="AL11" s="142" t="s">
        <v>477</v>
      </c>
      <c r="AM11" s="142" t="s">
        <v>477</v>
      </c>
      <c r="AN11" s="142" t="s">
        <v>477</v>
      </c>
      <c r="AO11" s="142" t="s">
        <v>477</v>
      </c>
      <c r="AP11" s="142" t="s">
        <v>477</v>
      </c>
      <c r="AQ11" s="142" t="s">
        <v>477</v>
      </c>
      <c r="AR11" s="142" t="s">
        <v>477</v>
      </c>
      <c r="AS11" s="142" t="s">
        <v>477</v>
      </c>
      <c r="AT11" s="142" t="s">
        <v>477</v>
      </c>
      <c r="AU11" s="142" t="s">
        <v>477</v>
      </c>
      <c r="AV11" s="142" t="s">
        <v>477</v>
      </c>
      <c r="AW11" s="142" t="s">
        <v>477</v>
      </c>
      <c r="AX11" s="142" t="s">
        <v>477</v>
      </c>
      <c r="AY11" s="8">
        <v>4</v>
      </c>
      <c r="AZ11" s="133" t="s">
        <v>1143</v>
      </c>
      <c r="BA11" s="134" t="s">
        <v>1143</v>
      </c>
      <c r="BB11" s="142" t="s">
        <v>477</v>
      </c>
      <c r="BC11" s="142" t="s">
        <v>477</v>
      </c>
      <c r="BD11" s="142" t="s">
        <v>477</v>
      </c>
      <c r="BE11" s="142" t="s">
        <v>477</v>
      </c>
      <c r="BF11" s="142" t="s">
        <v>477</v>
      </c>
      <c r="BG11" s="142" t="s">
        <v>477</v>
      </c>
      <c r="BH11" s="142" t="s">
        <v>477</v>
      </c>
      <c r="BI11" s="142" t="s">
        <v>477</v>
      </c>
      <c r="BJ11" s="142" t="s">
        <v>477</v>
      </c>
      <c r="BK11" s="142" t="s">
        <v>477</v>
      </c>
      <c r="BL11" s="8">
        <v>4</v>
      </c>
      <c r="BM11" s="8">
        <v>4</v>
      </c>
      <c r="BN11" s="12">
        <v>4</v>
      </c>
      <c r="BO11" s="12" t="s">
        <v>1019</v>
      </c>
      <c r="BP11" s="12" t="s">
        <v>1019</v>
      </c>
      <c r="BQ11" s="12" t="s">
        <v>1019</v>
      </c>
      <c r="BR11" s="12" t="s">
        <v>1019</v>
      </c>
      <c r="BS11" s="8">
        <v>4</v>
      </c>
      <c r="BT11" s="8">
        <v>4</v>
      </c>
      <c r="BU11" s="8">
        <v>4</v>
      </c>
      <c r="BV11" s="8">
        <v>4</v>
      </c>
      <c r="BW11" s="142" t="s">
        <v>477</v>
      </c>
      <c r="BX11" s="142" t="s">
        <v>477</v>
      </c>
      <c r="BY11" s="142" t="s">
        <v>477</v>
      </c>
      <c r="BZ11" s="142" t="s">
        <v>477</v>
      </c>
      <c r="CA11" s="142" t="s">
        <v>477</v>
      </c>
      <c r="CB11" s="142" t="s">
        <v>477</v>
      </c>
      <c r="CC11" s="142" t="s">
        <v>477</v>
      </c>
      <c r="CD11" s="142" t="s">
        <v>477</v>
      </c>
      <c r="CE11" s="142" t="s">
        <v>477</v>
      </c>
      <c r="CF11" s="142" t="s">
        <v>477</v>
      </c>
      <c r="CG11" s="142" t="s">
        <v>477</v>
      </c>
      <c r="CH11" s="142" t="s">
        <v>477</v>
      </c>
      <c r="CI11" s="142" t="s">
        <v>477</v>
      </c>
      <c r="CJ11" s="142" t="s">
        <v>477</v>
      </c>
      <c r="CK11" s="142" t="s">
        <v>477</v>
      </c>
      <c r="CL11" s="142" t="s">
        <v>477</v>
      </c>
      <c r="CM11" s="142" t="s">
        <v>477</v>
      </c>
      <c r="CN11" s="142" t="s">
        <v>477</v>
      </c>
      <c r="CO11" s="142" t="s">
        <v>477</v>
      </c>
    </row>
    <row r="12" spans="1:137" ht="30" customHeight="1" x14ac:dyDescent="0.25">
      <c r="A12" s="3">
        <v>6</v>
      </c>
      <c r="B12" s="188" t="s">
        <v>1029</v>
      </c>
      <c r="C12" s="96" t="s">
        <v>1027</v>
      </c>
      <c r="D12" s="137">
        <v>39722</v>
      </c>
      <c r="E12" s="44">
        <v>0</v>
      </c>
      <c r="F12" s="45">
        <v>13</v>
      </c>
      <c r="G12" s="45">
        <v>13</v>
      </c>
      <c r="H12" s="2" t="s">
        <v>1016</v>
      </c>
      <c r="I12" s="136" t="s">
        <v>1030</v>
      </c>
      <c r="J12" s="370" t="s">
        <v>1224</v>
      </c>
      <c r="K12" s="370" t="s">
        <v>1224</v>
      </c>
      <c r="L12" s="370" t="s">
        <v>1224</v>
      </c>
      <c r="M12" s="370" t="s">
        <v>1224</v>
      </c>
      <c r="N12" s="370" t="s">
        <v>1224</v>
      </c>
      <c r="O12" s="370" t="s">
        <v>1224</v>
      </c>
      <c r="P12" s="364"/>
      <c r="Q12" s="338"/>
      <c r="R12" s="338"/>
      <c r="S12" s="8">
        <v>4</v>
      </c>
      <c r="T12" s="8">
        <v>4</v>
      </c>
      <c r="U12" s="8">
        <v>3</v>
      </c>
      <c r="V12" s="8">
        <v>3</v>
      </c>
      <c r="W12" s="8">
        <v>3</v>
      </c>
      <c r="X12" s="8">
        <v>3</v>
      </c>
      <c r="Y12" s="133" t="s">
        <v>477</v>
      </c>
      <c r="Z12" s="133" t="s">
        <v>477</v>
      </c>
      <c r="AA12" s="133" t="s">
        <v>477</v>
      </c>
      <c r="AB12" s="8">
        <v>4</v>
      </c>
      <c r="AC12" s="133" t="s">
        <v>477</v>
      </c>
      <c r="AD12" s="133" t="s">
        <v>477</v>
      </c>
      <c r="AE12" s="133" t="s">
        <v>477</v>
      </c>
      <c r="AF12" s="133" t="s">
        <v>477</v>
      </c>
      <c r="AG12" s="142" t="s">
        <v>477</v>
      </c>
      <c r="AH12" s="142" t="s">
        <v>477</v>
      </c>
      <c r="AI12" s="142" t="s">
        <v>477</v>
      </c>
      <c r="AJ12" s="142" t="s">
        <v>477</v>
      </c>
      <c r="AK12" s="142" t="s">
        <v>477</v>
      </c>
      <c r="AL12" s="142" t="s">
        <v>477</v>
      </c>
      <c r="AM12" s="142" t="s">
        <v>477</v>
      </c>
      <c r="AN12" s="142" t="s">
        <v>477</v>
      </c>
      <c r="AO12" s="142" t="s">
        <v>477</v>
      </c>
      <c r="AP12" s="142" t="s">
        <v>477</v>
      </c>
      <c r="AQ12" s="142" t="s">
        <v>477</v>
      </c>
      <c r="AR12" s="142" t="s">
        <v>477</v>
      </c>
      <c r="AS12" s="142" t="s">
        <v>477</v>
      </c>
      <c r="AT12" s="142" t="s">
        <v>477</v>
      </c>
      <c r="AU12" s="142" t="s">
        <v>477</v>
      </c>
      <c r="AV12" s="142" t="s">
        <v>477</v>
      </c>
      <c r="AW12" s="142" t="s">
        <v>477</v>
      </c>
      <c r="AX12" s="142" t="s">
        <v>477</v>
      </c>
      <c r="AY12" s="8">
        <v>4</v>
      </c>
      <c r="AZ12" s="133" t="s">
        <v>1143</v>
      </c>
      <c r="BA12" s="134" t="s">
        <v>1143</v>
      </c>
      <c r="BB12" s="142" t="s">
        <v>477</v>
      </c>
      <c r="BC12" s="142" t="s">
        <v>477</v>
      </c>
      <c r="BD12" s="142" t="s">
        <v>477</v>
      </c>
      <c r="BE12" s="142" t="s">
        <v>477</v>
      </c>
      <c r="BF12" s="142" t="s">
        <v>477</v>
      </c>
      <c r="BG12" s="142" t="s">
        <v>477</v>
      </c>
      <c r="BH12" s="142" t="s">
        <v>477</v>
      </c>
      <c r="BI12" s="142" t="s">
        <v>477</v>
      </c>
      <c r="BJ12" s="142" t="s">
        <v>477</v>
      </c>
      <c r="BK12" s="142" t="s">
        <v>477</v>
      </c>
      <c r="BL12" s="8">
        <v>3</v>
      </c>
      <c r="BM12" s="8">
        <v>4</v>
      </c>
      <c r="BN12" s="8">
        <v>3</v>
      </c>
      <c r="BO12" s="12" t="s">
        <v>1019</v>
      </c>
      <c r="BP12" s="12" t="s">
        <v>1019</v>
      </c>
      <c r="BQ12" s="12" t="s">
        <v>1019</v>
      </c>
      <c r="BR12" s="12" t="s">
        <v>1019</v>
      </c>
      <c r="BS12" s="8">
        <v>4</v>
      </c>
      <c r="BT12" s="8">
        <v>4</v>
      </c>
      <c r="BU12" s="8">
        <v>4</v>
      </c>
      <c r="BV12" s="8">
        <v>4</v>
      </c>
      <c r="BW12" s="142" t="s">
        <v>477</v>
      </c>
      <c r="BX12" s="142" t="s">
        <v>477</v>
      </c>
      <c r="BY12" s="142" t="s">
        <v>477</v>
      </c>
      <c r="BZ12" s="142" t="s">
        <v>477</v>
      </c>
      <c r="CA12" s="142" t="s">
        <v>477</v>
      </c>
      <c r="CB12" s="142" t="s">
        <v>477</v>
      </c>
      <c r="CC12" s="142" t="s">
        <v>477</v>
      </c>
      <c r="CD12" s="142" t="s">
        <v>477</v>
      </c>
      <c r="CE12" s="142" t="s">
        <v>477</v>
      </c>
      <c r="CF12" s="142" t="s">
        <v>477</v>
      </c>
      <c r="CG12" s="142" t="s">
        <v>477</v>
      </c>
      <c r="CH12" s="142" t="s">
        <v>477</v>
      </c>
      <c r="CI12" s="142" t="s">
        <v>477</v>
      </c>
      <c r="CJ12" s="142" t="s">
        <v>477</v>
      </c>
      <c r="CK12" s="142" t="s">
        <v>477</v>
      </c>
      <c r="CL12" s="142" t="s">
        <v>477</v>
      </c>
      <c r="CM12" s="142" t="s">
        <v>477</v>
      </c>
      <c r="CN12" s="142" t="s">
        <v>477</v>
      </c>
      <c r="CO12" s="142" t="s">
        <v>477</v>
      </c>
    </row>
    <row r="13" spans="1:137" ht="30" customHeight="1" x14ac:dyDescent="0.25">
      <c r="A13" s="3">
        <v>7</v>
      </c>
      <c r="B13" s="188" t="s">
        <v>1031</v>
      </c>
      <c r="C13" s="96" t="s">
        <v>1027</v>
      </c>
      <c r="D13" s="137">
        <v>40848</v>
      </c>
      <c r="E13" s="44">
        <v>8</v>
      </c>
      <c r="F13" s="45">
        <v>10</v>
      </c>
      <c r="G13" s="45">
        <v>18</v>
      </c>
      <c r="H13" s="2" t="s">
        <v>1016</v>
      </c>
      <c r="I13" s="136" t="s">
        <v>1032</v>
      </c>
      <c r="J13" s="370" t="s">
        <v>1224</v>
      </c>
      <c r="K13" s="370" t="s">
        <v>1224</v>
      </c>
      <c r="L13" s="370" t="s">
        <v>1224</v>
      </c>
      <c r="M13" s="370" t="s">
        <v>1224</v>
      </c>
      <c r="N13" s="370" t="s">
        <v>1224</v>
      </c>
      <c r="O13" s="370" t="s">
        <v>1224</v>
      </c>
      <c r="P13" s="364"/>
      <c r="Q13" s="338"/>
      <c r="R13" s="338"/>
      <c r="S13" s="12">
        <v>4</v>
      </c>
      <c r="T13" s="12">
        <v>4</v>
      </c>
      <c r="U13" s="8">
        <v>3</v>
      </c>
      <c r="V13" s="8">
        <v>3</v>
      </c>
      <c r="W13" s="8">
        <v>3</v>
      </c>
      <c r="X13" s="8">
        <v>3</v>
      </c>
      <c r="Y13" s="133" t="s">
        <v>477</v>
      </c>
      <c r="Z13" s="133" t="s">
        <v>477</v>
      </c>
      <c r="AA13" s="133" t="s">
        <v>477</v>
      </c>
      <c r="AB13" s="8">
        <v>3</v>
      </c>
      <c r="AC13" s="133" t="s">
        <v>477</v>
      </c>
      <c r="AD13" s="133" t="s">
        <v>477</v>
      </c>
      <c r="AE13" s="133" t="s">
        <v>477</v>
      </c>
      <c r="AF13" s="133" t="s">
        <v>477</v>
      </c>
      <c r="AG13" s="142" t="s">
        <v>477</v>
      </c>
      <c r="AH13" s="142" t="s">
        <v>477</v>
      </c>
      <c r="AI13" s="142" t="s">
        <v>477</v>
      </c>
      <c r="AJ13" s="142" t="s">
        <v>477</v>
      </c>
      <c r="AK13" s="142" t="s">
        <v>477</v>
      </c>
      <c r="AL13" s="142" t="s">
        <v>477</v>
      </c>
      <c r="AM13" s="142" t="s">
        <v>477</v>
      </c>
      <c r="AN13" s="142" t="s">
        <v>477</v>
      </c>
      <c r="AO13" s="142" t="s">
        <v>477</v>
      </c>
      <c r="AP13" s="142" t="s">
        <v>477</v>
      </c>
      <c r="AQ13" s="142" t="s">
        <v>477</v>
      </c>
      <c r="AR13" s="142" t="s">
        <v>477</v>
      </c>
      <c r="AS13" s="142" t="s">
        <v>477</v>
      </c>
      <c r="AT13" s="142" t="s">
        <v>477</v>
      </c>
      <c r="AU13" s="142" t="s">
        <v>477</v>
      </c>
      <c r="AV13" s="142" t="s">
        <v>477</v>
      </c>
      <c r="AW13" s="142" t="s">
        <v>477</v>
      </c>
      <c r="AX13" s="142" t="s">
        <v>477</v>
      </c>
      <c r="AY13" s="8">
        <v>4</v>
      </c>
      <c r="AZ13" s="133" t="s">
        <v>1143</v>
      </c>
      <c r="BA13" s="134" t="s">
        <v>1143</v>
      </c>
      <c r="BB13" s="142" t="s">
        <v>477</v>
      </c>
      <c r="BC13" s="142" t="s">
        <v>477</v>
      </c>
      <c r="BD13" s="142" t="s">
        <v>477</v>
      </c>
      <c r="BE13" s="142" t="s">
        <v>477</v>
      </c>
      <c r="BF13" s="142" t="s">
        <v>477</v>
      </c>
      <c r="BG13" s="142" t="s">
        <v>477</v>
      </c>
      <c r="BH13" s="142" t="s">
        <v>477</v>
      </c>
      <c r="BI13" s="142" t="s">
        <v>477</v>
      </c>
      <c r="BJ13" s="142" t="s">
        <v>477</v>
      </c>
      <c r="BK13" s="142" t="s">
        <v>477</v>
      </c>
      <c r="BL13" s="8">
        <v>4</v>
      </c>
      <c r="BM13" s="8">
        <v>4</v>
      </c>
      <c r="BN13" s="8">
        <v>4</v>
      </c>
      <c r="BO13" s="12" t="s">
        <v>1019</v>
      </c>
      <c r="BP13" s="12">
        <v>3</v>
      </c>
      <c r="BQ13" s="12" t="s">
        <v>1019</v>
      </c>
      <c r="BR13" s="12" t="s">
        <v>1019</v>
      </c>
      <c r="BS13" s="8">
        <v>4</v>
      </c>
      <c r="BT13" s="8">
        <v>4</v>
      </c>
      <c r="BU13" s="8">
        <v>4</v>
      </c>
      <c r="BV13" s="8">
        <v>4</v>
      </c>
      <c r="BW13" s="142" t="s">
        <v>477</v>
      </c>
      <c r="BX13" s="142" t="s">
        <v>477</v>
      </c>
      <c r="BY13" s="142" t="s">
        <v>477</v>
      </c>
      <c r="BZ13" s="142" t="s">
        <v>477</v>
      </c>
      <c r="CA13" s="142" t="s">
        <v>477</v>
      </c>
      <c r="CB13" s="142" t="s">
        <v>477</v>
      </c>
      <c r="CC13" s="142" t="s">
        <v>477</v>
      </c>
      <c r="CD13" s="142" t="s">
        <v>477</v>
      </c>
      <c r="CE13" s="142" t="s">
        <v>477</v>
      </c>
      <c r="CF13" s="142" t="s">
        <v>477</v>
      </c>
      <c r="CG13" s="142" t="s">
        <v>477</v>
      </c>
      <c r="CH13" s="142" t="s">
        <v>477</v>
      </c>
      <c r="CI13" s="142" t="s">
        <v>477</v>
      </c>
      <c r="CJ13" s="142" t="s">
        <v>477</v>
      </c>
      <c r="CK13" s="142" t="s">
        <v>477</v>
      </c>
      <c r="CL13" s="142" t="s">
        <v>477</v>
      </c>
      <c r="CM13" s="142" t="s">
        <v>477</v>
      </c>
      <c r="CN13" s="142" t="s">
        <v>477</v>
      </c>
      <c r="CO13" s="142" t="s">
        <v>477</v>
      </c>
    </row>
    <row r="14" spans="1:137" ht="30" customHeight="1" x14ac:dyDescent="0.25">
      <c r="A14" s="3">
        <v>8</v>
      </c>
      <c r="B14" s="188" t="s">
        <v>1033</v>
      </c>
      <c r="C14" s="96" t="s">
        <v>1027</v>
      </c>
      <c r="D14" s="137">
        <v>42125</v>
      </c>
      <c r="E14" s="44">
        <v>9</v>
      </c>
      <c r="F14" s="45">
        <v>6</v>
      </c>
      <c r="G14" s="45">
        <v>15</v>
      </c>
      <c r="H14" s="2" t="s">
        <v>1016</v>
      </c>
      <c r="I14" s="136" t="s">
        <v>1034</v>
      </c>
      <c r="J14" s="370" t="s">
        <v>1224</v>
      </c>
      <c r="K14" s="370" t="s">
        <v>1224</v>
      </c>
      <c r="L14" s="370" t="s">
        <v>1224</v>
      </c>
      <c r="M14" s="370" t="s">
        <v>1224</v>
      </c>
      <c r="N14" s="370" t="s">
        <v>1224</v>
      </c>
      <c r="O14" s="370" t="s">
        <v>1224</v>
      </c>
      <c r="P14" s="364"/>
      <c r="Q14" s="338"/>
      <c r="R14" s="338"/>
      <c r="S14" s="8">
        <v>4</v>
      </c>
      <c r="T14" s="8">
        <v>4</v>
      </c>
      <c r="U14" s="12">
        <v>3</v>
      </c>
      <c r="V14" s="12">
        <v>3</v>
      </c>
      <c r="W14" s="12">
        <v>3</v>
      </c>
      <c r="X14" s="12">
        <v>3</v>
      </c>
      <c r="Y14" s="142" t="s">
        <v>477</v>
      </c>
      <c r="Z14" s="142" t="s">
        <v>477</v>
      </c>
      <c r="AA14" s="12">
        <v>3</v>
      </c>
      <c r="AB14" s="12">
        <v>3</v>
      </c>
      <c r="AC14" s="12">
        <v>3</v>
      </c>
      <c r="AD14" s="12">
        <v>3</v>
      </c>
      <c r="AE14" s="12">
        <v>3</v>
      </c>
      <c r="AF14" s="12">
        <v>3</v>
      </c>
      <c r="AG14" s="142" t="s">
        <v>477</v>
      </c>
      <c r="AH14" s="142" t="s">
        <v>477</v>
      </c>
      <c r="AI14" s="142" t="s">
        <v>477</v>
      </c>
      <c r="AJ14" s="142" t="s">
        <v>477</v>
      </c>
      <c r="AK14" s="142" t="s">
        <v>477</v>
      </c>
      <c r="AL14" s="142" t="s">
        <v>477</v>
      </c>
      <c r="AM14" s="142" t="s">
        <v>477</v>
      </c>
      <c r="AN14" s="142" t="s">
        <v>477</v>
      </c>
      <c r="AO14" s="142" t="s">
        <v>477</v>
      </c>
      <c r="AP14" s="142" t="s">
        <v>477</v>
      </c>
      <c r="AQ14" s="142" t="s">
        <v>477</v>
      </c>
      <c r="AR14" s="142" t="s">
        <v>477</v>
      </c>
      <c r="AS14" s="142" t="s">
        <v>477</v>
      </c>
      <c r="AT14" s="142" t="s">
        <v>477</v>
      </c>
      <c r="AU14" s="142" t="s">
        <v>477</v>
      </c>
      <c r="AV14" s="142" t="s">
        <v>477</v>
      </c>
      <c r="AW14" s="142" t="s">
        <v>477</v>
      </c>
      <c r="AX14" s="142" t="s">
        <v>477</v>
      </c>
      <c r="AY14" s="12">
        <v>4</v>
      </c>
      <c r="AZ14" s="12">
        <v>3</v>
      </c>
      <c r="BA14" s="134" t="s">
        <v>1143</v>
      </c>
      <c r="BB14" s="142" t="s">
        <v>477</v>
      </c>
      <c r="BC14" s="142" t="s">
        <v>477</v>
      </c>
      <c r="BD14" s="142" t="s">
        <v>477</v>
      </c>
      <c r="BE14" s="142" t="s">
        <v>477</v>
      </c>
      <c r="BF14" s="142" t="s">
        <v>477</v>
      </c>
      <c r="BG14" s="142" t="s">
        <v>477</v>
      </c>
      <c r="BH14" s="142" t="s">
        <v>477</v>
      </c>
      <c r="BI14" s="142" t="s">
        <v>477</v>
      </c>
      <c r="BJ14" s="142" t="s">
        <v>477</v>
      </c>
      <c r="BK14" s="142" t="s">
        <v>477</v>
      </c>
      <c r="BL14" s="12">
        <v>3</v>
      </c>
      <c r="BM14" s="12">
        <v>4</v>
      </c>
      <c r="BN14" s="8">
        <v>4</v>
      </c>
      <c r="BO14" s="12" t="s">
        <v>1019</v>
      </c>
      <c r="BP14" s="12" t="s">
        <v>1019</v>
      </c>
      <c r="BQ14" s="12" t="s">
        <v>1019</v>
      </c>
      <c r="BR14" s="12" t="s">
        <v>1019</v>
      </c>
      <c r="BS14" s="8">
        <v>4</v>
      </c>
      <c r="BT14" s="8">
        <v>4</v>
      </c>
      <c r="BU14" s="8" t="s">
        <v>1019</v>
      </c>
      <c r="BV14" s="8">
        <v>4</v>
      </c>
      <c r="BW14" s="142" t="s">
        <v>477</v>
      </c>
      <c r="BX14" s="142" t="s">
        <v>477</v>
      </c>
      <c r="BY14" s="142" t="s">
        <v>477</v>
      </c>
      <c r="BZ14" s="142" t="s">
        <v>477</v>
      </c>
      <c r="CA14" s="142" t="s">
        <v>477</v>
      </c>
      <c r="CB14" s="142" t="s">
        <v>477</v>
      </c>
      <c r="CC14" s="142" t="s">
        <v>477</v>
      </c>
      <c r="CD14" s="142" t="s">
        <v>477</v>
      </c>
      <c r="CE14" s="142" t="s">
        <v>477</v>
      </c>
      <c r="CF14" s="142" t="s">
        <v>477</v>
      </c>
      <c r="CG14" s="142" t="s">
        <v>477</v>
      </c>
      <c r="CH14" s="142" t="s">
        <v>477</v>
      </c>
      <c r="CI14" s="142" t="s">
        <v>477</v>
      </c>
      <c r="CJ14" s="142" t="s">
        <v>477</v>
      </c>
      <c r="CK14" s="142" t="s">
        <v>477</v>
      </c>
      <c r="CL14" s="142" t="s">
        <v>477</v>
      </c>
      <c r="CM14" s="142" t="s">
        <v>477</v>
      </c>
      <c r="CN14" s="142" t="s">
        <v>477</v>
      </c>
      <c r="CO14" s="142" t="s">
        <v>477</v>
      </c>
    </row>
    <row r="15" spans="1:137" ht="30" customHeight="1" x14ac:dyDescent="0.25">
      <c r="A15" s="3">
        <v>9</v>
      </c>
      <c r="B15" s="188" t="s">
        <v>1035</v>
      </c>
      <c r="C15" s="96" t="s">
        <v>1027</v>
      </c>
      <c r="D15" s="137">
        <v>41857</v>
      </c>
      <c r="E15" s="44">
        <v>7</v>
      </c>
      <c r="F15" s="45">
        <v>7</v>
      </c>
      <c r="G15" s="45">
        <v>14</v>
      </c>
      <c r="H15" s="2" t="s">
        <v>1016</v>
      </c>
      <c r="I15" s="136" t="s">
        <v>1036</v>
      </c>
      <c r="J15" s="379" t="s">
        <v>1377</v>
      </c>
      <c r="K15" s="370" t="s">
        <v>1224</v>
      </c>
      <c r="L15" s="370" t="s">
        <v>1224</v>
      </c>
      <c r="M15" s="379" t="s">
        <v>1377</v>
      </c>
      <c r="N15" s="370" t="s">
        <v>1224</v>
      </c>
      <c r="O15" s="370" t="s">
        <v>1224</v>
      </c>
      <c r="P15" s="364"/>
      <c r="Q15" s="338"/>
      <c r="R15" s="338"/>
      <c r="S15" s="12">
        <v>4</v>
      </c>
      <c r="T15" s="12">
        <v>4</v>
      </c>
      <c r="U15" s="12">
        <v>3</v>
      </c>
      <c r="V15" s="12">
        <v>3</v>
      </c>
      <c r="W15" s="12">
        <v>3</v>
      </c>
      <c r="X15" s="12">
        <v>3</v>
      </c>
      <c r="Y15" s="12">
        <v>3</v>
      </c>
      <c r="Z15" s="12">
        <v>3</v>
      </c>
      <c r="AA15" s="12">
        <v>3</v>
      </c>
      <c r="AB15" s="12">
        <v>3</v>
      </c>
      <c r="AC15" s="12">
        <v>3</v>
      </c>
      <c r="AD15" s="12">
        <v>3</v>
      </c>
      <c r="AE15" s="12">
        <v>3</v>
      </c>
      <c r="AF15" s="12">
        <v>3</v>
      </c>
      <c r="AG15" s="142" t="s">
        <v>477</v>
      </c>
      <c r="AH15" s="142" t="s">
        <v>477</v>
      </c>
      <c r="AI15" s="142" t="s">
        <v>477</v>
      </c>
      <c r="AJ15" s="142" t="s">
        <v>477</v>
      </c>
      <c r="AK15" s="142" t="s">
        <v>477</v>
      </c>
      <c r="AL15" s="142" t="s">
        <v>477</v>
      </c>
      <c r="AM15" s="142" t="s">
        <v>477</v>
      </c>
      <c r="AN15" s="142" t="s">
        <v>477</v>
      </c>
      <c r="AO15" s="142" t="s">
        <v>477</v>
      </c>
      <c r="AP15" s="142" t="s">
        <v>477</v>
      </c>
      <c r="AQ15" s="142" t="s">
        <v>477</v>
      </c>
      <c r="AR15" s="142" t="s">
        <v>477</v>
      </c>
      <c r="AS15" s="142" t="s">
        <v>477</v>
      </c>
      <c r="AT15" s="142" t="s">
        <v>477</v>
      </c>
      <c r="AU15" s="142" t="s">
        <v>477</v>
      </c>
      <c r="AV15" s="142" t="s">
        <v>477</v>
      </c>
      <c r="AW15" s="142" t="s">
        <v>477</v>
      </c>
      <c r="AX15" s="142" t="s">
        <v>477</v>
      </c>
      <c r="AY15" s="13">
        <v>4</v>
      </c>
      <c r="AZ15" s="13">
        <v>3</v>
      </c>
      <c r="BA15" s="134" t="s">
        <v>1143</v>
      </c>
      <c r="BB15" s="13">
        <v>3</v>
      </c>
      <c r="BC15" s="13">
        <v>3</v>
      </c>
      <c r="BD15" s="142" t="s">
        <v>477</v>
      </c>
      <c r="BE15" s="142" t="s">
        <v>477</v>
      </c>
      <c r="BF15" s="142" t="s">
        <v>477</v>
      </c>
      <c r="BG15" s="142" t="s">
        <v>477</v>
      </c>
      <c r="BH15" s="142" t="s">
        <v>477</v>
      </c>
      <c r="BI15" s="142" t="s">
        <v>477</v>
      </c>
      <c r="BJ15" s="142" t="s">
        <v>477</v>
      </c>
      <c r="BK15" s="142" t="s">
        <v>477</v>
      </c>
      <c r="BL15" s="13">
        <v>4</v>
      </c>
      <c r="BM15" s="13">
        <v>4</v>
      </c>
      <c r="BN15" s="12">
        <v>4</v>
      </c>
      <c r="BO15" s="12" t="s">
        <v>1019</v>
      </c>
      <c r="BP15" s="12" t="s">
        <v>1019</v>
      </c>
      <c r="BQ15" s="12" t="s">
        <v>1019</v>
      </c>
      <c r="BR15" s="12" t="s">
        <v>1019</v>
      </c>
      <c r="BS15" s="8">
        <v>4</v>
      </c>
      <c r="BT15" s="8">
        <v>4</v>
      </c>
      <c r="BU15" s="8">
        <v>4</v>
      </c>
      <c r="BV15" s="8">
        <v>4</v>
      </c>
      <c r="BW15" s="142" t="s">
        <v>477</v>
      </c>
      <c r="BX15" s="142" t="s">
        <v>477</v>
      </c>
      <c r="BY15" s="142" t="s">
        <v>477</v>
      </c>
      <c r="BZ15" s="142" t="s">
        <v>477</v>
      </c>
      <c r="CA15" s="142" t="s">
        <v>477</v>
      </c>
      <c r="CB15" s="142" t="s">
        <v>477</v>
      </c>
      <c r="CC15" s="142" t="s">
        <v>477</v>
      </c>
      <c r="CD15" s="142" t="s">
        <v>477</v>
      </c>
      <c r="CE15" s="142" t="s">
        <v>477</v>
      </c>
      <c r="CF15" s="142" t="s">
        <v>477</v>
      </c>
      <c r="CG15" s="142" t="s">
        <v>477</v>
      </c>
      <c r="CH15" s="142" t="s">
        <v>477</v>
      </c>
      <c r="CI15" s="142" t="s">
        <v>477</v>
      </c>
      <c r="CJ15" s="142" t="s">
        <v>477</v>
      </c>
      <c r="CK15" s="142" t="s">
        <v>477</v>
      </c>
      <c r="CL15" s="142" t="s">
        <v>477</v>
      </c>
      <c r="CM15" s="142" t="s">
        <v>477</v>
      </c>
      <c r="CN15" s="142" t="s">
        <v>477</v>
      </c>
      <c r="CO15" s="142" t="s">
        <v>477</v>
      </c>
    </row>
    <row r="16" spans="1:137" ht="30" customHeight="1" x14ac:dyDescent="0.25">
      <c r="A16" s="3">
        <v>10</v>
      </c>
      <c r="B16" s="188" t="s">
        <v>1037</v>
      </c>
      <c r="C16" s="96" t="s">
        <v>1027</v>
      </c>
      <c r="D16" s="138">
        <v>42817</v>
      </c>
      <c r="E16" s="44">
        <v>8</v>
      </c>
      <c r="F16" s="45">
        <v>4.5</v>
      </c>
      <c r="G16" s="45">
        <v>12.5</v>
      </c>
      <c r="H16" s="2" t="s">
        <v>1016</v>
      </c>
      <c r="I16" s="136" t="s">
        <v>1038</v>
      </c>
      <c r="J16" s="370" t="s">
        <v>1224</v>
      </c>
      <c r="K16" s="370" t="s">
        <v>1224</v>
      </c>
      <c r="L16" s="370" t="s">
        <v>1224</v>
      </c>
      <c r="M16" s="370" t="s">
        <v>1224</v>
      </c>
      <c r="N16" s="370" t="s">
        <v>1224</v>
      </c>
      <c r="O16" s="370" t="s">
        <v>1224</v>
      </c>
      <c r="P16" s="364"/>
      <c r="Q16" s="338"/>
      <c r="R16" s="338"/>
      <c r="S16" s="12">
        <v>4</v>
      </c>
      <c r="T16" s="12">
        <v>4</v>
      </c>
      <c r="U16" s="12">
        <v>3</v>
      </c>
      <c r="V16" s="12">
        <v>3</v>
      </c>
      <c r="W16" s="12">
        <v>3</v>
      </c>
      <c r="X16" s="12">
        <v>3</v>
      </c>
      <c r="Y16" s="142" t="s">
        <v>477</v>
      </c>
      <c r="Z16" s="142" t="s">
        <v>477</v>
      </c>
      <c r="AA16" s="12">
        <v>3</v>
      </c>
      <c r="AB16" s="12">
        <v>3</v>
      </c>
      <c r="AC16" s="12">
        <v>3</v>
      </c>
      <c r="AD16" s="12">
        <v>3</v>
      </c>
      <c r="AE16" s="12">
        <v>3</v>
      </c>
      <c r="AF16" s="12">
        <v>3</v>
      </c>
      <c r="AG16" s="142" t="s">
        <v>477</v>
      </c>
      <c r="AH16" s="142" t="s">
        <v>477</v>
      </c>
      <c r="AI16" s="142" t="s">
        <v>477</v>
      </c>
      <c r="AJ16" s="142" t="s">
        <v>477</v>
      </c>
      <c r="AK16" s="142" t="s">
        <v>477</v>
      </c>
      <c r="AL16" s="142" t="s">
        <v>477</v>
      </c>
      <c r="AM16" s="142" t="s">
        <v>477</v>
      </c>
      <c r="AN16" s="142" t="s">
        <v>477</v>
      </c>
      <c r="AO16" s="142" t="s">
        <v>477</v>
      </c>
      <c r="AP16" s="142" t="s">
        <v>477</v>
      </c>
      <c r="AQ16" s="142" t="s">
        <v>477</v>
      </c>
      <c r="AR16" s="142" t="s">
        <v>477</v>
      </c>
      <c r="AS16" s="142" t="s">
        <v>477</v>
      </c>
      <c r="AT16" s="142" t="s">
        <v>477</v>
      </c>
      <c r="AU16" s="142" t="s">
        <v>477</v>
      </c>
      <c r="AV16" s="142" t="s">
        <v>477</v>
      </c>
      <c r="AW16" s="142" t="s">
        <v>477</v>
      </c>
      <c r="AX16" s="142" t="s">
        <v>477</v>
      </c>
      <c r="AY16" s="139">
        <v>4</v>
      </c>
      <c r="AZ16" s="133" t="s">
        <v>1143</v>
      </c>
      <c r="BA16" s="134" t="s">
        <v>1143</v>
      </c>
      <c r="BB16" s="142" t="s">
        <v>477</v>
      </c>
      <c r="BC16" s="142" t="s">
        <v>477</v>
      </c>
      <c r="BD16" s="142" t="s">
        <v>477</v>
      </c>
      <c r="BE16" s="142" t="s">
        <v>477</v>
      </c>
      <c r="BF16" s="142" t="s">
        <v>477</v>
      </c>
      <c r="BG16" s="142" t="s">
        <v>477</v>
      </c>
      <c r="BH16" s="142" t="s">
        <v>477</v>
      </c>
      <c r="BI16" s="142" t="s">
        <v>477</v>
      </c>
      <c r="BJ16" s="142" t="s">
        <v>477</v>
      </c>
      <c r="BK16" s="142" t="s">
        <v>477</v>
      </c>
      <c r="BL16" s="12">
        <v>3</v>
      </c>
      <c r="BM16" s="12">
        <v>4</v>
      </c>
      <c r="BN16" s="12">
        <v>4</v>
      </c>
      <c r="BO16" s="12" t="s">
        <v>1019</v>
      </c>
      <c r="BP16" s="12" t="s">
        <v>1019</v>
      </c>
      <c r="BQ16" s="12" t="s">
        <v>1019</v>
      </c>
      <c r="BR16" s="12" t="s">
        <v>1019</v>
      </c>
      <c r="BS16" s="8">
        <v>3</v>
      </c>
      <c r="BT16" s="8">
        <v>3</v>
      </c>
      <c r="BU16" s="8">
        <v>3</v>
      </c>
      <c r="BV16" s="8">
        <v>3</v>
      </c>
      <c r="BW16" s="142" t="s">
        <v>477</v>
      </c>
      <c r="BX16" s="142" t="s">
        <v>477</v>
      </c>
      <c r="BY16" s="142" t="s">
        <v>477</v>
      </c>
      <c r="BZ16" s="142" t="s">
        <v>477</v>
      </c>
      <c r="CA16" s="142" t="s">
        <v>477</v>
      </c>
      <c r="CB16" s="142" t="s">
        <v>477</v>
      </c>
      <c r="CC16" s="142" t="s">
        <v>477</v>
      </c>
      <c r="CD16" s="142" t="s">
        <v>477</v>
      </c>
      <c r="CE16" s="142" t="s">
        <v>477</v>
      </c>
      <c r="CF16" s="142" t="s">
        <v>477</v>
      </c>
      <c r="CG16" s="142" t="s">
        <v>477</v>
      </c>
      <c r="CH16" s="142" t="s">
        <v>477</v>
      </c>
      <c r="CI16" s="142" t="s">
        <v>477</v>
      </c>
      <c r="CJ16" s="142" t="s">
        <v>477</v>
      </c>
      <c r="CK16" s="142" t="s">
        <v>477</v>
      </c>
      <c r="CL16" s="142" t="s">
        <v>477</v>
      </c>
      <c r="CM16" s="142" t="s">
        <v>477</v>
      </c>
      <c r="CN16" s="142" t="s">
        <v>477</v>
      </c>
      <c r="CO16" s="142" t="s">
        <v>477</v>
      </c>
    </row>
    <row r="17" spans="1:93" ht="30" customHeight="1" x14ac:dyDescent="0.25">
      <c r="A17" s="3">
        <v>11</v>
      </c>
      <c r="B17" s="10" t="s">
        <v>1039</v>
      </c>
      <c r="C17" s="96" t="s">
        <v>1027</v>
      </c>
      <c r="D17" s="135">
        <v>43040</v>
      </c>
      <c r="E17" s="11">
        <v>11</v>
      </c>
      <c r="F17" s="11">
        <v>4</v>
      </c>
      <c r="G17" s="11">
        <v>15</v>
      </c>
      <c r="H17" s="2" t="s">
        <v>1016</v>
      </c>
      <c r="I17" s="140" t="s">
        <v>1040</v>
      </c>
      <c r="J17" s="379" t="s">
        <v>1377</v>
      </c>
      <c r="K17" s="370" t="s">
        <v>1224</v>
      </c>
      <c r="L17" s="379" t="s">
        <v>1377</v>
      </c>
      <c r="M17" s="370" t="s">
        <v>1224</v>
      </c>
      <c r="N17" s="370" t="s">
        <v>1224</v>
      </c>
      <c r="O17" s="370" t="s">
        <v>1224</v>
      </c>
      <c r="P17" s="364"/>
      <c r="Q17" s="338"/>
      <c r="R17" s="338"/>
      <c r="S17" s="8">
        <v>4</v>
      </c>
      <c r="T17" s="8">
        <v>4</v>
      </c>
      <c r="U17" s="12">
        <v>3</v>
      </c>
      <c r="V17" s="12">
        <v>3</v>
      </c>
      <c r="W17" s="12">
        <v>3</v>
      </c>
      <c r="X17" s="12">
        <v>3</v>
      </c>
      <c r="Y17" s="142" t="s">
        <v>477</v>
      </c>
      <c r="Z17" s="142" t="s">
        <v>477</v>
      </c>
      <c r="AA17" s="12">
        <v>3</v>
      </c>
      <c r="AB17" s="12">
        <v>3</v>
      </c>
      <c r="AC17" s="12">
        <v>3</v>
      </c>
      <c r="AD17" s="12">
        <v>3</v>
      </c>
      <c r="AE17" s="12">
        <v>3</v>
      </c>
      <c r="AF17" s="12">
        <v>3</v>
      </c>
      <c r="AG17" s="142" t="s">
        <v>477</v>
      </c>
      <c r="AH17" s="142" t="s">
        <v>477</v>
      </c>
      <c r="AI17" s="142" t="s">
        <v>477</v>
      </c>
      <c r="AJ17" s="142" t="s">
        <v>477</v>
      </c>
      <c r="AK17" s="142" t="s">
        <v>477</v>
      </c>
      <c r="AL17" s="142" t="s">
        <v>477</v>
      </c>
      <c r="AM17" s="142" t="s">
        <v>477</v>
      </c>
      <c r="AN17" s="142" t="s">
        <v>477</v>
      </c>
      <c r="AO17" s="142" t="s">
        <v>477</v>
      </c>
      <c r="AP17" s="142" t="s">
        <v>477</v>
      </c>
      <c r="AQ17" s="142" t="s">
        <v>477</v>
      </c>
      <c r="AR17" s="142" t="s">
        <v>477</v>
      </c>
      <c r="AS17" s="142" t="s">
        <v>477</v>
      </c>
      <c r="AT17" s="142" t="s">
        <v>477</v>
      </c>
      <c r="AU17" s="142" t="s">
        <v>477</v>
      </c>
      <c r="AV17" s="142" t="s">
        <v>477</v>
      </c>
      <c r="AW17" s="142" t="s">
        <v>477</v>
      </c>
      <c r="AX17" s="142" t="s">
        <v>477</v>
      </c>
      <c r="AY17" s="12">
        <v>4</v>
      </c>
      <c r="AZ17" s="133" t="s">
        <v>1143</v>
      </c>
      <c r="BA17" s="134" t="s">
        <v>1143</v>
      </c>
      <c r="BB17" s="142" t="s">
        <v>477</v>
      </c>
      <c r="BC17" s="142" t="s">
        <v>477</v>
      </c>
      <c r="BD17" s="142" t="s">
        <v>477</v>
      </c>
      <c r="BE17" s="142" t="s">
        <v>477</v>
      </c>
      <c r="BF17" s="142" t="s">
        <v>477</v>
      </c>
      <c r="BG17" s="142" t="s">
        <v>477</v>
      </c>
      <c r="BH17" s="142" t="s">
        <v>477</v>
      </c>
      <c r="BI17" s="142" t="s">
        <v>477</v>
      </c>
      <c r="BJ17" s="142" t="s">
        <v>477</v>
      </c>
      <c r="BK17" s="142" t="s">
        <v>477</v>
      </c>
      <c r="BL17" s="12">
        <v>3</v>
      </c>
      <c r="BM17" s="12">
        <v>4</v>
      </c>
      <c r="BN17" s="12">
        <v>4</v>
      </c>
      <c r="BO17" s="12" t="s">
        <v>1019</v>
      </c>
      <c r="BP17" s="12" t="s">
        <v>1019</v>
      </c>
      <c r="BQ17" s="12" t="s">
        <v>1019</v>
      </c>
      <c r="BR17" s="12" t="s">
        <v>1019</v>
      </c>
      <c r="BS17" s="8">
        <v>4</v>
      </c>
      <c r="BT17" s="8">
        <v>4</v>
      </c>
      <c r="BU17" s="8">
        <v>4</v>
      </c>
      <c r="BV17" s="8">
        <v>4</v>
      </c>
      <c r="BW17" s="142" t="s">
        <v>477</v>
      </c>
      <c r="BX17" s="142" t="s">
        <v>477</v>
      </c>
      <c r="BY17" s="142" t="s">
        <v>477</v>
      </c>
      <c r="BZ17" s="142" t="s">
        <v>477</v>
      </c>
      <c r="CA17" s="142" t="s">
        <v>477</v>
      </c>
      <c r="CB17" s="142" t="s">
        <v>477</v>
      </c>
      <c r="CC17" s="142" t="s">
        <v>477</v>
      </c>
      <c r="CD17" s="142" t="s">
        <v>477</v>
      </c>
      <c r="CE17" s="142" t="s">
        <v>477</v>
      </c>
      <c r="CF17" s="142" t="s">
        <v>477</v>
      </c>
      <c r="CG17" s="142" t="s">
        <v>477</v>
      </c>
      <c r="CH17" s="142" t="s">
        <v>477</v>
      </c>
      <c r="CI17" s="142" t="s">
        <v>477</v>
      </c>
      <c r="CJ17" s="142" t="s">
        <v>477</v>
      </c>
      <c r="CK17" s="142" t="s">
        <v>477</v>
      </c>
      <c r="CL17" s="142" t="s">
        <v>477</v>
      </c>
      <c r="CM17" s="142" t="s">
        <v>477</v>
      </c>
      <c r="CN17" s="142" t="s">
        <v>477</v>
      </c>
      <c r="CO17" s="142" t="s">
        <v>477</v>
      </c>
    </row>
    <row r="18" spans="1:93" ht="30" customHeight="1" x14ac:dyDescent="0.25">
      <c r="A18" s="3">
        <v>12</v>
      </c>
      <c r="B18" s="9" t="s">
        <v>1041</v>
      </c>
      <c r="C18" s="96" t="s">
        <v>1027</v>
      </c>
      <c r="D18" s="137">
        <v>41913</v>
      </c>
      <c r="E18" s="44">
        <v>7</v>
      </c>
      <c r="F18" s="45">
        <v>7</v>
      </c>
      <c r="G18" s="45">
        <v>14</v>
      </c>
      <c r="H18" s="2" t="s">
        <v>1016</v>
      </c>
      <c r="I18" s="141" t="s">
        <v>1042</v>
      </c>
      <c r="J18" s="370" t="s">
        <v>1224</v>
      </c>
      <c r="K18" s="370" t="s">
        <v>1224</v>
      </c>
      <c r="L18" s="370" t="s">
        <v>1224</v>
      </c>
      <c r="M18" s="370" t="s">
        <v>1224</v>
      </c>
      <c r="N18" s="370" t="s">
        <v>1224</v>
      </c>
      <c r="O18" s="370" t="s">
        <v>1224</v>
      </c>
      <c r="P18" s="364"/>
      <c r="Q18" s="338"/>
      <c r="R18" s="338"/>
      <c r="S18" s="12">
        <v>3</v>
      </c>
      <c r="T18" s="12">
        <v>3</v>
      </c>
      <c r="U18" s="142" t="s">
        <v>477</v>
      </c>
      <c r="V18" s="142" t="s">
        <v>477</v>
      </c>
      <c r="W18" s="12">
        <v>3</v>
      </c>
      <c r="X18" s="142" t="s">
        <v>477</v>
      </c>
      <c r="Y18" s="142" t="s">
        <v>477</v>
      </c>
      <c r="Z18" s="142" t="s">
        <v>477</v>
      </c>
      <c r="AA18" s="142" t="s">
        <v>477</v>
      </c>
      <c r="AB18" s="12">
        <v>4</v>
      </c>
      <c r="AC18" s="142" t="s">
        <v>477</v>
      </c>
      <c r="AD18" s="142" t="s">
        <v>477</v>
      </c>
      <c r="AE18" s="142" t="s">
        <v>477</v>
      </c>
      <c r="AF18" s="142" t="s">
        <v>477</v>
      </c>
      <c r="AG18" s="142" t="s">
        <v>477</v>
      </c>
      <c r="AH18" s="142" t="s">
        <v>477</v>
      </c>
      <c r="AI18" s="142" t="s">
        <v>477</v>
      </c>
      <c r="AJ18" s="142" t="s">
        <v>477</v>
      </c>
      <c r="AK18" s="142" t="s">
        <v>477</v>
      </c>
      <c r="AL18" s="142" t="s">
        <v>477</v>
      </c>
      <c r="AM18" s="142" t="s">
        <v>477</v>
      </c>
      <c r="AN18" s="142" t="s">
        <v>477</v>
      </c>
      <c r="AO18" s="142" t="s">
        <v>477</v>
      </c>
      <c r="AP18" s="142" t="s">
        <v>477</v>
      </c>
      <c r="AQ18" s="142" t="s">
        <v>477</v>
      </c>
      <c r="AR18" s="142" t="s">
        <v>477</v>
      </c>
      <c r="AS18" s="142" t="s">
        <v>477</v>
      </c>
      <c r="AT18" s="142" t="s">
        <v>477</v>
      </c>
      <c r="AU18" s="142" t="s">
        <v>477</v>
      </c>
      <c r="AV18" s="142" t="s">
        <v>477</v>
      </c>
      <c r="AW18" s="142" t="s">
        <v>477</v>
      </c>
      <c r="AX18" s="142" t="s">
        <v>477</v>
      </c>
      <c r="AY18" s="12">
        <v>3</v>
      </c>
      <c r="AZ18" s="133" t="s">
        <v>1143</v>
      </c>
      <c r="BA18" s="134" t="s">
        <v>1143</v>
      </c>
      <c r="BB18" s="142" t="s">
        <v>477</v>
      </c>
      <c r="BC18" s="142" t="s">
        <v>477</v>
      </c>
      <c r="BD18" s="142" t="s">
        <v>477</v>
      </c>
      <c r="BE18" s="142" t="s">
        <v>477</v>
      </c>
      <c r="BF18" s="142" t="s">
        <v>477</v>
      </c>
      <c r="BG18" s="142" t="s">
        <v>477</v>
      </c>
      <c r="BH18" s="142" t="s">
        <v>477</v>
      </c>
      <c r="BI18" s="142" t="s">
        <v>477</v>
      </c>
      <c r="BJ18" s="142" t="s">
        <v>477</v>
      </c>
      <c r="BK18" s="142" t="s">
        <v>477</v>
      </c>
      <c r="BL18" s="142" t="s">
        <v>635</v>
      </c>
      <c r="BM18" s="12">
        <v>3</v>
      </c>
      <c r="BN18" s="12">
        <v>3</v>
      </c>
      <c r="BO18" s="12" t="s">
        <v>1019</v>
      </c>
      <c r="BP18" s="12" t="s">
        <v>1019</v>
      </c>
      <c r="BQ18" s="12" t="s">
        <v>1019</v>
      </c>
      <c r="BR18" s="12" t="s">
        <v>1019</v>
      </c>
      <c r="BS18" s="139">
        <v>3</v>
      </c>
      <c r="BT18" s="139">
        <v>3</v>
      </c>
      <c r="BU18" s="139">
        <v>3</v>
      </c>
      <c r="BV18" s="139">
        <v>3</v>
      </c>
      <c r="BW18" s="142" t="s">
        <v>477</v>
      </c>
      <c r="BX18" s="142" t="s">
        <v>477</v>
      </c>
      <c r="BY18" s="142" t="s">
        <v>477</v>
      </c>
      <c r="BZ18" s="142" t="s">
        <v>477</v>
      </c>
      <c r="CA18" s="142" t="s">
        <v>477</v>
      </c>
      <c r="CB18" s="142" t="s">
        <v>477</v>
      </c>
      <c r="CC18" s="142" t="s">
        <v>477</v>
      </c>
      <c r="CD18" s="142" t="s">
        <v>477</v>
      </c>
      <c r="CE18" s="142" t="s">
        <v>477</v>
      </c>
      <c r="CF18" s="142" t="s">
        <v>477</v>
      </c>
      <c r="CG18" s="142" t="s">
        <v>477</v>
      </c>
      <c r="CH18" s="142" t="s">
        <v>477</v>
      </c>
      <c r="CI18" s="142" t="s">
        <v>477</v>
      </c>
      <c r="CJ18" s="142" t="s">
        <v>477</v>
      </c>
      <c r="CK18" s="142" t="s">
        <v>477</v>
      </c>
      <c r="CL18" s="142" t="s">
        <v>477</v>
      </c>
      <c r="CM18" s="142" t="s">
        <v>477</v>
      </c>
      <c r="CN18" s="142" t="s">
        <v>477</v>
      </c>
      <c r="CO18" s="142" t="s">
        <v>477</v>
      </c>
    </row>
    <row r="19" spans="1:93" ht="30" customHeight="1" x14ac:dyDescent="0.25">
      <c r="A19" s="3">
        <v>13</v>
      </c>
      <c r="B19" s="9" t="s">
        <v>1043</v>
      </c>
      <c r="C19" s="96" t="s">
        <v>1027</v>
      </c>
      <c r="D19" s="137">
        <v>41975</v>
      </c>
      <c r="E19" s="44">
        <v>11.5</v>
      </c>
      <c r="F19" s="45">
        <v>7</v>
      </c>
      <c r="G19" s="45">
        <v>18.5</v>
      </c>
      <c r="H19" s="2" t="s">
        <v>1016</v>
      </c>
      <c r="I19" s="9" t="s">
        <v>1044</v>
      </c>
      <c r="J19" s="379" t="s">
        <v>1377</v>
      </c>
      <c r="K19" s="370" t="s">
        <v>1224</v>
      </c>
      <c r="L19" s="370" t="s">
        <v>1224</v>
      </c>
      <c r="M19" s="370" t="s">
        <v>1224</v>
      </c>
      <c r="N19" s="370" t="s">
        <v>1224</v>
      </c>
      <c r="O19" s="370" t="s">
        <v>1224</v>
      </c>
      <c r="P19" s="364"/>
      <c r="Q19" s="338"/>
      <c r="R19" s="338"/>
      <c r="S19" s="8">
        <v>4</v>
      </c>
      <c r="T19" s="8">
        <v>4</v>
      </c>
      <c r="U19" s="12">
        <v>3</v>
      </c>
      <c r="V19" s="12">
        <v>3</v>
      </c>
      <c r="W19" s="12">
        <v>3</v>
      </c>
      <c r="X19" s="12">
        <v>3</v>
      </c>
      <c r="Y19" s="142" t="s">
        <v>477</v>
      </c>
      <c r="Z19" s="142" t="s">
        <v>477</v>
      </c>
      <c r="AA19" s="12">
        <v>3</v>
      </c>
      <c r="AB19" s="12">
        <v>3</v>
      </c>
      <c r="AC19" s="12">
        <v>3</v>
      </c>
      <c r="AD19" s="12">
        <v>3</v>
      </c>
      <c r="AE19" s="12">
        <v>3</v>
      </c>
      <c r="AF19" s="12">
        <v>3</v>
      </c>
      <c r="AG19" s="142" t="s">
        <v>477</v>
      </c>
      <c r="AH19" s="142" t="s">
        <v>477</v>
      </c>
      <c r="AI19" s="142" t="s">
        <v>477</v>
      </c>
      <c r="AJ19" s="142" t="s">
        <v>477</v>
      </c>
      <c r="AK19" s="142" t="s">
        <v>477</v>
      </c>
      <c r="AL19" s="142" t="s">
        <v>477</v>
      </c>
      <c r="AM19" s="142" t="s">
        <v>477</v>
      </c>
      <c r="AN19" s="142" t="s">
        <v>477</v>
      </c>
      <c r="AO19" s="142" t="s">
        <v>477</v>
      </c>
      <c r="AP19" s="142" t="s">
        <v>477</v>
      </c>
      <c r="AQ19" s="142" t="s">
        <v>477</v>
      </c>
      <c r="AR19" s="142" t="s">
        <v>477</v>
      </c>
      <c r="AS19" s="142" t="s">
        <v>477</v>
      </c>
      <c r="AT19" s="142" t="s">
        <v>477</v>
      </c>
      <c r="AU19" s="142" t="s">
        <v>477</v>
      </c>
      <c r="AV19" s="142" t="s">
        <v>477</v>
      </c>
      <c r="AW19" s="142" t="s">
        <v>477</v>
      </c>
      <c r="AX19" s="142" t="s">
        <v>477</v>
      </c>
      <c r="AY19" s="12">
        <v>4</v>
      </c>
      <c r="AZ19" s="133" t="s">
        <v>1143</v>
      </c>
      <c r="BA19" s="134" t="s">
        <v>1143</v>
      </c>
      <c r="BB19" s="142" t="s">
        <v>477</v>
      </c>
      <c r="BC19" s="142" t="s">
        <v>477</v>
      </c>
      <c r="BD19" s="142" t="s">
        <v>477</v>
      </c>
      <c r="BE19" s="142" t="s">
        <v>477</v>
      </c>
      <c r="BF19" s="142" t="s">
        <v>477</v>
      </c>
      <c r="BG19" s="142" t="s">
        <v>477</v>
      </c>
      <c r="BH19" s="142" t="s">
        <v>477</v>
      </c>
      <c r="BI19" s="142" t="s">
        <v>477</v>
      </c>
      <c r="BJ19" s="142" t="s">
        <v>477</v>
      </c>
      <c r="BK19" s="142" t="s">
        <v>477</v>
      </c>
      <c r="BL19" s="12">
        <v>3</v>
      </c>
      <c r="BM19" s="12">
        <v>4</v>
      </c>
      <c r="BN19" s="12">
        <v>4</v>
      </c>
      <c r="BO19" s="12" t="s">
        <v>1019</v>
      </c>
      <c r="BP19" s="12" t="s">
        <v>1019</v>
      </c>
      <c r="BQ19" s="12" t="s">
        <v>1019</v>
      </c>
      <c r="BR19" s="12" t="s">
        <v>1019</v>
      </c>
      <c r="BS19" s="8">
        <v>4</v>
      </c>
      <c r="BT19" s="8">
        <v>4</v>
      </c>
      <c r="BU19" s="8">
        <v>4</v>
      </c>
      <c r="BV19" s="8">
        <v>4</v>
      </c>
      <c r="BW19" s="142" t="s">
        <v>477</v>
      </c>
      <c r="BX19" s="142" t="s">
        <v>477</v>
      </c>
      <c r="BY19" s="142" t="s">
        <v>477</v>
      </c>
      <c r="BZ19" s="142" t="s">
        <v>477</v>
      </c>
      <c r="CA19" s="142" t="s">
        <v>477</v>
      </c>
      <c r="CB19" s="142" t="s">
        <v>477</v>
      </c>
      <c r="CC19" s="142" t="s">
        <v>477</v>
      </c>
      <c r="CD19" s="142" t="s">
        <v>477</v>
      </c>
      <c r="CE19" s="142" t="s">
        <v>477</v>
      </c>
      <c r="CF19" s="142" t="s">
        <v>477</v>
      </c>
      <c r="CG19" s="142" t="s">
        <v>477</v>
      </c>
      <c r="CH19" s="142" t="s">
        <v>477</v>
      </c>
      <c r="CI19" s="142" t="s">
        <v>477</v>
      </c>
      <c r="CJ19" s="142" t="s">
        <v>477</v>
      </c>
      <c r="CK19" s="142" t="s">
        <v>477</v>
      </c>
      <c r="CL19" s="142" t="s">
        <v>477</v>
      </c>
      <c r="CM19" s="142" t="s">
        <v>477</v>
      </c>
      <c r="CN19" s="142" t="s">
        <v>477</v>
      </c>
      <c r="CO19" s="142" t="s">
        <v>477</v>
      </c>
    </row>
    <row r="20" spans="1:93" ht="30" customHeight="1" x14ac:dyDescent="0.25">
      <c r="A20" s="3">
        <v>14</v>
      </c>
      <c r="B20" s="190" t="s">
        <v>1045</v>
      </c>
      <c r="C20" s="96" t="s">
        <v>1027</v>
      </c>
      <c r="D20" s="143">
        <v>43070</v>
      </c>
      <c r="E20" s="45">
        <v>33.5</v>
      </c>
      <c r="F20" s="45">
        <v>4</v>
      </c>
      <c r="G20" s="45">
        <v>37.5</v>
      </c>
      <c r="H20" s="2" t="s">
        <v>1016</v>
      </c>
      <c r="I20" s="144" t="s">
        <v>1046</v>
      </c>
      <c r="J20" s="370" t="s">
        <v>1224</v>
      </c>
      <c r="K20" s="370" t="s">
        <v>1224</v>
      </c>
      <c r="L20" s="370" t="s">
        <v>1224</v>
      </c>
      <c r="M20" s="370" t="s">
        <v>1224</v>
      </c>
      <c r="N20" s="370" t="s">
        <v>1224</v>
      </c>
      <c r="O20" s="370" t="s">
        <v>1224</v>
      </c>
      <c r="P20" s="364"/>
      <c r="Q20" s="338"/>
      <c r="R20" s="338"/>
      <c r="S20" s="12">
        <v>4</v>
      </c>
      <c r="T20" s="12">
        <v>4</v>
      </c>
      <c r="U20" s="12">
        <v>3</v>
      </c>
      <c r="V20" s="12">
        <v>3</v>
      </c>
      <c r="W20" s="12">
        <v>3</v>
      </c>
      <c r="X20" s="12">
        <v>3</v>
      </c>
      <c r="Y20" s="12">
        <v>3</v>
      </c>
      <c r="Z20" s="12">
        <v>3</v>
      </c>
      <c r="AA20" s="12">
        <v>3</v>
      </c>
      <c r="AB20" s="12">
        <v>3</v>
      </c>
      <c r="AC20" s="12">
        <v>3</v>
      </c>
      <c r="AD20" s="12">
        <v>3</v>
      </c>
      <c r="AE20" s="12">
        <v>3</v>
      </c>
      <c r="AF20" s="12">
        <v>3</v>
      </c>
      <c r="AG20" s="142" t="s">
        <v>477</v>
      </c>
      <c r="AH20" s="142" t="s">
        <v>477</v>
      </c>
      <c r="AI20" s="142" t="s">
        <v>477</v>
      </c>
      <c r="AJ20" s="142" t="s">
        <v>477</v>
      </c>
      <c r="AK20" s="142" t="s">
        <v>477</v>
      </c>
      <c r="AL20" s="142" t="s">
        <v>477</v>
      </c>
      <c r="AM20" s="142" t="s">
        <v>477</v>
      </c>
      <c r="AN20" s="142" t="s">
        <v>477</v>
      </c>
      <c r="AO20" s="142" t="s">
        <v>477</v>
      </c>
      <c r="AP20" s="142" t="s">
        <v>477</v>
      </c>
      <c r="AQ20" s="142" t="s">
        <v>477</v>
      </c>
      <c r="AR20" s="142" t="s">
        <v>477</v>
      </c>
      <c r="AS20" s="142" t="s">
        <v>477</v>
      </c>
      <c r="AT20" s="142" t="s">
        <v>477</v>
      </c>
      <c r="AU20" s="142" t="s">
        <v>477</v>
      </c>
      <c r="AV20" s="142" t="s">
        <v>477</v>
      </c>
      <c r="AW20" s="142" t="s">
        <v>477</v>
      </c>
      <c r="AX20" s="142" t="s">
        <v>477</v>
      </c>
      <c r="AY20" s="12">
        <v>4</v>
      </c>
      <c r="AZ20" s="12">
        <v>4</v>
      </c>
      <c r="BA20" s="134" t="s">
        <v>1143</v>
      </c>
      <c r="BB20" s="142" t="s">
        <v>477</v>
      </c>
      <c r="BC20" s="142" t="s">
        <v>477</v>
      </c>
      <c r="BD20" s="142" t="s">
        <v>477</v>
      </c>
      <c r="BE20" s="142" t="s">
        <v>477</v>
      </c>
      <c r="BF20" s="142" t="s">
        <v>477</v>
      </c>
      <c r="BG20" s="142" t="s">
        <v>477</v>
      </c>
      <c r="BH20" s="142" t="s">
        <v>477</v>
      </c>
      <c r="BI20" s="142" t="s">
        <v>477</v>
      </c>
      <c r="BJ20" s="142" t="s">
        <v>477</v>
      </c>
      <c r="BK20" s="142" t="s">
        <v>477</v>
      </c>
      <c r="BL20" s="12">
        <v>4</v>
      </c>
      <c r="BM20" s="12">
        <v>4</v>
      </c>
      <c r="BN20" s="12">
        <v>3</v>
      </c>
      <c r="BO20" s="12" t="s">
        <v>1019</v>
      </c>
      <c r="BP20" s="12" t="s">
        <v>1019</v>
      </c>
      <c r="BQ20" s="12" t="s">
        <v>1019</v>
      </c>
      <c r="BR20" s="12" t="s">
        <v>1019</v>
      </c>
      <c r="BS20" s="8">
        <v>4</v>
      </c>
      <c r="BT20" s="8">
        <v>4</v>
      </c>
      <c r="BU20" s="8">
        <v>4</v>
      </c>
      <c r="BV20" s="8">
        <v>4</v>
      </c>
      <c r="BW20" s="142" t="s">
        <v>477</v>
      </c>
      <c r="BX20" s="142" t="s">
        <v>477</v>
      </c>
      <c r="BY20" s="142" t="s">
        <v>477</v>
      </c>
      <c r="BZ20" s="142" t="s">
        <v>477</v>
      </c>
      <c r="CA20" s="142" t="s">
        <v>477</v>
      </c>
      <c r="CB20" s="142" t="s">
        <v>477</v>
      </c>
      <c r="CC20" s="142" t="s">
        <v>477</v>
      </c>
      <c r="CD20" s="142" t="s">
        <v>477</v>
      </c>
      <c r="CE20" s="142" t="s">
        <v>477</v>
      </c>
      <c r="CF20" s="142" t="s">
        <v>477</v>
      </c>
      <c r="CG20" s="142" t="s">
        <v>477</v>
      </c>
      <c r="CH20" s="142" t="s">
        <v>477</v>
      </c>
      <c r="CI20" s="142" t="s">
        <v>477</v>
      </c>
      <c r="CJ20" s="142" t="s">
        <v>477</v>
      </c>
      <c r="CK20" s="142" t="s">
        <v>477</v>
      </c>
      <c r="CL20" s="142" t="s">
        <v>477</v>
      </c>
      <c r="CM20" s="142" t="s">
        <v>477</v>
      </c>
      <c r="CN20" s="142" t="s">
        <v>477</v>
      </c>
      <c r="CO20" s="142" t="s">
        <v>477</v>
      </c>
    </row>
    <row r="21" spans="1:93" ht="30" customHeight="1" x14ac:dyDescent="0.25">
      <c r="A21" s="3">
        <v>15</v>
      </c>
      <c r="B21" s="11" t="s">
        <v>1047</v>
      </c>
      <c r="C21" s="96" t="s">
        <v>1027</v>
      </c>
      <c r="D21" s="143">
        <v>39664</v>
      </c>
      <c r="E21" s="44">
        <v>4</v>
      </c>
      <c r="F21" s="45">
        <v>13</v>
      </c>
      <c r="G21" s="45">
        <v>17</v>
      </c>
      <c r="H21" s="2" t="s">
        <v>1016</v>
      </c>
      <c r="I21" s="136" t="s">
        <v>1048</v>
      </c>
      <c r="J21" s="370" t="s">
        <v>1224</v>
      </c>
      <c r="K21" s="370" t="s">
        <v>1224</v>
      </c>
      <c r="L21" s="370" t="s">
        <v>1224</v>
      </c>
      <c r="M21" s="370" t="s">
        <v>1224</v>
      </c>
      <c r="N21" s="370" t="s">
        <v>1224</v>
      </c>
      <c r="O21" s="370" t="s">
        <v>1224</v>
      </c>
      <c r="P21" s="364"/>
      <c r="Q21" s="338"/>
      <c r="R21" s="338"/>
      <c r="S21" s="142" t="s">
        <v>477</v>
      </c>
      <c r="T21" s="142" t="s">
        <v>477</v>
      </c>
      <c r="U21" s="142" t="s">
        <v>477</v>
      </c>
      <c r="V21" s="142" t="s">
        <v>477</v>
      </c>
      <c r="W21" s="142" t="s">
        <v>477</v>
      </c>
      <c r="X21" s="142" t="s">
        <v>477</v>
      </c>
      <c r="Y21" s="142" t="s">
        <v>477</v>
      </c>
      <c r="Z21" s="142" t="s">
        <v>477</v>
      </c>
      <c r="AA21" s="142" t="s">
        <v>477</v>
      </c>
      <c r="AB21" s="142" t="s">
        <v>477</v>
      </c>
      <c r="AC21" s="142" t="s">
        <v>477</v>
      </c>
      <c r="AD21" s="142" t="s">
        <v>477</v>
      </c>
      <c r="AE21" s="142" t="s">
        <v>477</v>
      </c>
      <c r="AF21" s="142" t="s">
        <v>477</v>
      </c>
      <c r="AG21" s="8">
        <v>4</v>
      </c>
      <c r="AH21" s="8">
        <v>4</v>
      </c>
      <c r="AI21" s="8">
        <v>4</v>
      </c>
      <c r="AJ21" s="8">
        <v>4</v>
      </c>
      <c r="AK21" s="8">
        <v>4</v>
      </c>
      <c r="AL21" s="8">
        <v>4</v>
      </c>
      <c r="AM21" s="8">
        <v>4</v>
      </c>
      <c r="AN21" s="8">
        <v>4</v>
      </c>
      <c r="AO21" s="8">
        <v>4</v>
      </c>
      <c r="AP21" s="8">
        <v>4</v>
      </c>
      <c r="AQ21" s="8">
        <v>4</v>
      </c>
      <c r="AR21" s="8">
        <v>4</v>
      </c>
      <c r="AS21" s="8">
        <v>4</v>
      </c>
      <c r="AT21" s="8">
        <v>4</v>
      </c>
      <c r="AU21" s="8">
        <v>4</v>
      </c>
      <c r="AV21" s="8">
        <v>4</v>
      </c>
      <c r="AW21" s="8">
        <v>4</v>
      </c>
      <c r="AX21" s="8">
        <v>4</v>
      </c>
      <c r="AY21" s="133" t="s">
        <v>477</v>
      </c>
      <c r="AZ21" s="133" t="s">
        <v>477</v>
      </c>
      <c r="BA21" s="8">
        <v>4</v>
      </c>
      <c r="BB21" s="133" t="s">
        <v>477</v>
      </c>
      <c r="BC21" s="133" t="s">
        <v>477</v>
      </c>
      <c r="BD21" s="142" t="s">
        <v>477</v>
      </c>
      <c r="BE21" s="142" t="s">
        <v>477</v>
      </c>
      <c r="BF21" s="142" t="s">
        <v>477</v>
      </c>
      <c r="BG21" s="142" t="s">
        <v>477</v>
      </c>
      <c r="BH21" s="142" t="s">
        <v>477</v>
      </c>
      <c r="BI21" s="142" t="s">
        <v>477</v>
      </c>
      <c r="BJ21" s="142" t="s">
        <v>477</v>
      </c>
      <c r="BK21" s="142" t="s">
        <v>477</v>
      </c>
      <c r="BL21" s="8">
        <v>4</v>
      </c>
      <c r="BM21" s="8">
        <v>4</v>
      </c>
      <c r="BN21" s="142" t="s">
        <v>477</v>
      </c>
      <c r="BO21" s="142" t="s">
        <v>477</v>
      </c>
      <c r="BP21" s="142" t="s">
        <v>477</v>
      </c>
      <c r="BQ21" s="142" t="s">
        <v>477</v>
      </c>
      <c r="BR21" s="142" t="s">
        <v>477</v>
      </c>
      <c r="BS21" s="142" t="s">
        <v>477</v>
      </c>
      <c r="BT21" s="142" t="s">
        <v>477</v>
      </c>
      <c r="BU21" s="142" t="s">
        <v>477</v>
      </c>
      <c r="BV21" s="142" t="s">
        <v>477</v>
      </c>
      <c r="BW21" s="142" t="s">
        <v>477</v>
      </c>
      <c r="BX21" s="142" t="s">
        <v>477</v>
      </c>
      <c r="BY21" s="142" t="s">
        <v>477</v>
      </c>
      <c r="BZ21" s="142" t="s">
        <v>477</v>
      </c>
      <c r="CA21" s="142" t="s">
        <v>477</v>
      </c>
      <c r="CB21" s="142" t="s">
        <v>477</v>
      </c>
      <c r="CC21" s="142" t="s">
        <v>477</v>
      </c>
      <c r="CD21" s="142" t="s">
        <v>477</v>
      </c>
      <c r="CE21" s="142" t="s">
        <v>477</v>
      </c>
      <c r="CF21" s="8">
        <v>4</v>
      </c>
      <c r="CG21" s="8">
        <v>4</v>
      </c>
      <c r="CH21" s="8">
        <v>4</v>
      </c>
      <c r="CI21" s="8">
        <v>4</v>
      </c>
      <c r="CJ21" s="8">
        <v>4</v>
      </c>
      <c r="CK21" s="8">
        <v>4</v>
      </c>
      <c r="CL21" s="8">
        <v>4</v>
      </c>
      <c r="CM21" s="8">
        <v>4</v>
      </c>
      <c r="CN21" s="8">
        <v>4</v>
      </c>
      <c r="CO21" s="8">
        <v>4</v>
      </c>
    </row>
    <row r="22" spans="1:93" ht="30" customHeight="1" x14ac:dyDescent="0.25">
      <c r="A22" s="3">
        <v>16</v>
      </c>
      <c r="B22" s="9" t="s">
        <v>1049</v>
      </c>
      <c r="C22" s="96" t="s">
        <v>1027</v>
      </c>
      <c r="D22" s="137">
        <v>40817</v>
      </c>
      <c r="E22" s="44">
        <v>21</v>
      </c>
      <c r="F22" s="45">
        <v>10</v>
      </c>
      <c r="G22" s="45">
        <v>31</v>
      </c>
      <c r="H22" s="2" t="s">
        <v>1016</v>
      </c>
      <c r="I22" s="141" t="s">
        <v>1050</v>
      </c>
      <c r="J22" s="370" t="s">
        <v>1224</v>
      </c>
      <c r="K22" s="370" t="s">
        <v>1224</v>
      </c>
      <c r="L22" s="370" t="s">
        <v>1224</v>
      </c>
      <c r="M22" s="370" t="s">
        <v>1224</v>
      </c>
      <c r="N22" s="370" t="s">
        <v>1224</v>
      </c>
      <c r="O22" s="370" t="s">
        <v>1224</v>
      </c>
      <c r="P22" s="365"/>
      <c r="Q22" s="339"/>
      <c r="R22" s="339"/>
      <c r="S22" s="142" t="s">
        <v>477</v>
      </c>
      <c r="T22" s="142" t="s">
        <v>477</v>
      </c>
      <c r="U22" s="142" t="s">
        <v>477</v>
      </c>
      <c r="V22" s="142" t="s">
        <v>477</v>
      </c>
      <c r="W22" s="142" t="s">
        <v>477</v>
      </c>
      <c r="X22" s="142" t="s">
        <v>477</v>
      </c>
      <c r="Y22" s="142" t="s">
        <v>477</v>
      </c>
      <c r="Z22" s="142" t="s">
        <v>477</v>
      </c>
      <c r="AA22" s="142" t="s">
        <v>477</v>
      </c>
      <c r="AB22" s="142" t="s">
        <v>477</v>
      </c>
      <c r="AC22" s="142" t="s">
        <v>477</v>
      </c>
      <c r="AD22" s="142" t="s">
        <v>477</v>
      </c>
      <c r="AE22" s="142" t="s">
        <v>477</v>
      </c>
      <c r="AF22" s="142" t="s">
        <v>477</v>
      </c>
      <c r="AG22" s="8">
        <v>4</v>
      </c>
      <c r="AH22" s="8">
        <v>4</v>
      </c>
      <c r="AI22" s="8">
        <v>4</v>
      </c>
      <c r="AJ22" s="8">
        <v>4</v>
      </c>
      <c r="AK22" s="8">
        <v>4</v>
      </c>
      <c r="AL22" s="8">
        <v>4</v>
      </c>
      <c r="AM22" s="8">
        <v>4</v>
      </c>
      <c r="AN22" s="8">
        <v>4</v>
      </c>
      <c r="AO22" s="8">
        <v>4</v>
      </c>
      <c r="AP22" s="8">
        <v>4</v>
      </c>
      <c r="AQ22" s="8">
        <v>4</v>
      </c>
      <c r="AR22" s="8">
        <v>4</v>
      </c>
      <c r="AS22" s="8">
        <v>4</v>
      </c>
      <c r="AT22" s="8">
        <v>4</v>
      </c>
      <c r="AU22" s="8">
        <v>4</v>
      </c>
      <c r="AV22" s="8">
        <v>1</v>
      </c>
      <c r="AW22" s="8">
        <v>1</v>
      </c>
      <c r="AX22" s="8">
        <v>1</v>
      </c>
      <c r="AY22" s="133" t="s">
        <v>477</v>
      </c>
      <c r="AZ22" s="133" t="s">
        <v>477</v>
      </c>
      <c r="BA22" s="8">
        <v>4</v>
      </c>
      <c r="BB22" s="133" t="s">
        <v>477</v>
      </c>
      <c r="BC22" s="133" t="s">
        <v>477</v>
      </c>
      <c r="BD22" s="142" t="s">
        <v>477</v>
      </c>
      <c r="BE22" s="142" t="s">
        <v>477</v>
      </c>
      <c r="BF22" s="142" t="s">
        <v>477</v>
      </c>
      <c r="BG22" s="142" t="s">
        <v>477</v>
      </c>
      <c r="BH22" s="142" t="s">
        <v>477</v>
      </c>
      <c r="BI22" s="142" t="s">
        <v>477</v>
      </c>
      <c r="BJ22" s="142" t="s">
        <v>477</v>
      </c>
      <c r="BK22" s="142" t="s">
        <v>477</v>
      </c>
      <c r="BL22" s="8">
        <v>4</v>
      </c>
      <c r="BM22" s="8">
        <v>4</v>
      </c>
      <c r="BN22" s="142" t="s">
        <v>477</v>
      </c>
      <c r="BO22" s="142" t="s">
        <v>477</v>
      </c>
      <c r="BP22" s="142" t="s">
        <v>477</v>
      </c>
      <c r="BQ22" s="142" t="s">
        <v>477</v>
      </c>
      <c r="BR22" s="142" t="s">
        <v>477</v>
      </c>
      <c r="BS22" s="142" t="s">
        <v>477</v>
      </c>
      <c r="BT22" s="142" t="s">
        <v>477</v>
      </c>
      <c r="BU22" s="142" t="s">
        <v>477</v>
      </c>
      <c r="BV22" s="142" t="s">
        <v>477</v>
      </c>
      <c r="BW22" s="142" t="s">
        <v>477</v>
      </c>
      <c r="BX22" s="142" t="s">
        <v>477</v>
      </c>
      <c r="BY22" s="142" t="s">
        <v>477</v>
      </c>
      <c r="BZ22" s="142" t="s">
        <v>477</v>
      </c>
      <c r="CA22" s="142" t="s">
        <v>477</v>
      </c>
      <c r="CB22" s="142" t="s">
        <v>477</v>
      </c>
      <c r="CC22" s="142" t="s">
        <v>477</v>
      </c>
      <c r="CD22" s="142" t="s">
        <v>477</v>
      </c>
      <c r="CE22" s="142" t="s">
        <v>477</v>
      </c>
      <c r="CF22" s="8">
        <v>4</v>
      </c>
      <c r="CG22" s="8">
        <v>4</v>
      </c>
      <c r="CH22" s="8">
        <v>4</v>
      </c>
      <c r="CI22" s="8">
        <v>4</v>
      </c>
      <c r="CJ22" s="8">
        <v>4</v>
      </c>
      <c r="CK22" s="8">
        <v>4</v>
      </c>
      <c r="CL22" s="8">
        <v>4</v>
      </c>
      <c r="CM22" s="8">
        <v>4</v>
      </c>
      <c r="CN22" s="8">
        <v>4</v>
      </c>
      <c r="CO22" s="8">
        <v>4</v>
      </c>
    </row>
    <row r="23" spans="1:93" ht="30" customHeight="1" x14ac:dyDescent="0.25">
      <c r="A23" s="3">
        <v>17</v>
      </c>
      <c r="B23" s="9" t="s">
        <v>1051</v>
      </c>
      <c r="C23" s="96" t="s">
        <v>1027</v>
      </c>
      <c r="D23" s="137">
        <v>42810</v>
      </c>
      <c r="E23" s="44">
        <v>3</v>
      </c>
      <c r="F23" s="45">
        <v>4</v>
      </c>
      <c r="G23" s="45">
        <v>7</v>
      </c>
      <c r="H23" s="2" t="s">
        <v>1016</v>
      </c>
      <c r="I23" s="141" t="s">
        <v>1052</v>
      </c>
      <c r="J23" s="370" t="s">
        <v>1224</v>
      </c>
      <c r="K23" s="370" t="s">
        <v>1224</v>
      </c>
      <c r="L23" s="370" t="s">
        <v>1224</v>
      </c>
      <c r="M23" s="370" t="s">
        <v>1224</v>
      </c>
      <c r="N23" s="370" t="s">
        <v>1224</v>
      </c>
      <c r="O23" s="370" t="s">
        <v>1224</v>
      </c>
      <c r="P23" s="364"/>
      <c r="Q23" s="338"/>
      <c r="R23" s="338"/>
      <c r="S23" s="142" t="s">
        <v>477</v>
      </c>
      <c r="T23" s="142" t="s">
        <v>477</v>
      </c>
      <c r="U23" s="142" t="s">
        <v>477</v>
      </c>
      <c r="V23" s="142" t="s">
        <v>477</v>
      </c>
      <c r="W23" s="142" t="s">
        <v>477</v>
      </c>
      <c r="X23" s="142" t="s">
        <v>477</v>
      </c>
      <c r="Y23" s="142" t="s">
        <v>477</v>
      </c>
      <c r="Z23" s="142" t="s">
        <v>477</v>
      </c>
      <c r="AA23" s="142" t="s">
        <v>477</v>
      </c>
      <c r="AB23" s="142" t="s">
        <v>477</v>
      </c>
      <c r="AC23" s="142" t="s">
        <v>477</v>
      </c>
      <c r="AD23" s="142" t="s">
        <v>477</v>
      </c>
      <c r="AE23" s="142" t="s">
        <v>477</v>
      </c>
      <c r="AF23" s="142" t="s">
        <v>477</v>
      </c>
      <c r="AG23" s="8">
        <v>4</v>
      </c>
      <c r="AH23" s="8">
        <v>4</v>
      </c>
      <c r="AI23" s="8">
        <v>4</v>
      </c>
      <c r="AJ23" s="8">
        <v>4</v>
      </c>
      <c r="AK23" s="8">
        <v>4</v>
      </c>
      <c r="AL23" s="8">
        <v>4</v>
      </c>
      <c r="AM23" s="8">
        <v>4</v>
      </c>
      <c r="AN23" s="8">
        <v>4</v>
      </c>
      <c r="AO23" s="8">
        <v>4</v>
      </c>
      <c r="AP23" s="8">
        <v>4</v>
      </c>
      <c r="AQ23" s="8">
        <v>4</v>
      </c>
      <c r="AR23" s="8">
        <v>4</v>
      </c>
      <c r="AS23" s="8">
        <v>4</v>
      </c>
      <c r="AT23" s="8">
        <v>4</v>
      </c>
      <c r="AU23" s="8">
        <v>4</v>
      </c>
      <c r="AV23" s="8">
        <v>4</v>
      </c>
      <c r="AW23" s="8">
        <v>4</v>
      </c>
      <c r="AX23" s="8">
        <v>4</v>
      </c>
      <c r="AY23" s="133" t="s">
        <v>477</v>
      </c>
      <c r="AZ23" s="133" t="s">
        <v>477</v>
      </c>
      <c r="BA23" s="8">
        <v>4</v>
      </c>
      <c r="BB23" s="133" t="s">
        <v>477</v>
      </c>
      <c r="BC23" s="133" t="s">
        <v>477</v>
      </c>
      <c r="BD23" s="142" t="s">
        <v>477</v>
      </c>
      <c r="BE23" s="142" t="s">
        <v>477</v>
      </c>
      <c r="BF23" s="142" t="s">
        <v>477</v>
      </c>
      <c r="BG23" s="142" t="s">
        <v>477</v>
      </c>
      <c r="BH23" s="142" t="s">
        <v>477</v>
      </c>
      <c r="BI23" s="142" t="s">
        <v>477</v>
      </c>
      <c r="BJ23" s="142" t="s">
        <v>477</v>
      </c>
      <c r="BK23" s="142" t="s">
        <v>477</v>
      </c>
      <c r="BL23" s="8">
        <v>3</v>
      </c>
      <c r="BM23" s="8">
        <v>3</v>
      </c>
      <c r="BN23" s="142" t="s">
        <v>477</v>
      </c>
      <c r="BO23" s="142" t="s">
        <v>477</v>
      </c>
      <c r="BP23" s="142" t="s">
        <v>477</v>
      </c>
      <c r="BQ23" s="142" t="s">
        <v>477</v>
      </c>
      <c r="BR23" s="142" t="s">
        <v>477</v>
      </c>
      <c r="BS23" s="142" t="s">
        <v>477</v>
      </c>
      <c r="BT23" s="142" t="s">
        <v>477</v>
      </c>
      <c r="BU23" s="142" t="s">
        <v>477</v>
      </c>
      <c r="BV23" s="142" t="s">
        <v>477</v>
      </c>
      <c r="BW23" s="142" t="s">
        <v>477</v>
      </c>
      <c r="BX23" s="142" t="s">
        <v>477</v>
      </c>
      <c r="BY23" s="142" t="s">
        <v>477</v>
      </c>
      <c r="BZ23" s="142" t="s">
        <v>477</v>
      </c>
      <c r="CA23" s="142" t="s">
        <v>477</v>
      </c>
      <c r="CB23" s="142" t="s">
        <v>477</v>
      </c>
      <c r="CC23" s="142" t="s">
        <v>477</v>
      </c>
      <c r="CD23" s="142" t="s">
        <v>477</v>
      </c>
      <c r="CE23" s="142" t="s">
        <v>477</v>
      </c>
      <c r="CF23" s="8">
        <v>3</v>
      </c>
      <c r="CG23" s="8">
        <v>3</v>
      </c>
      <c r="CH23" s="8">
        <v>3</v>
      </c>
      <c r="CI23" s="8">
        <v>3</v>
      </c>
      <c r="CJ23" s="8">
        <v>3</v>
      </c>
      <c r="CK23" s="8">
        <v>3</v>
      </c>
      <c r="CL23" s="8">
        <v>3</v>
      </c>
      <c r="CM23" s="8">
        <v>3</v>
      </c>
      <c r="CN23" s="8">
        <v>3</v>
      </c>
      <c r="CO23" s="8">
        <v>3</v>
      </c>
    </row>
    <row r="24" spans="1:93" ht="30" customHeight="1" x14ac:dyDescent="0.25">
      <c r="A24" s="3">
        <v>18</v>
      </c>
      <c r="B24" s="9" t="s">
        <v>1053</v>
      </c>
      <c r="C24" s="96" t="s">
        <v>1027</v>
      </c>
      <c r="D24" s="137">
        <v>43132</v>
      </c>
      <c r="E24" s="44">
        <v>10</v>
      </c>
      <c r="F24" s="45">
        <v>3.5</v>
      </c>
      <c r="G24" s="45">
        <v>13.5</v>
      </c>
      <c r="H24" s="2" t="s">
        <v>1016</v>
      </c>
      <c r="I24" s="188" t="s">
        <v>1054</v>
      </c>
      <c r="J24" s="370" t="s">
        <v>1224</v>
      </c>
      <c r="K24" s="370" t="s">
        <v>1224</v>
      </c>
      <c r="L24" s="370" t="s">
        <v>1224</v>
      </c>
      <c r="M24" s="370" t="s">
        <v>1224</v>
      </c>
      <c r="N24" s="370" t="s">
        <v>1224</v>
      </c>
      <c r="O24" s="370" t="s">
        <v>1224</v>
      </c>
      <c r="P24" s="364"/>
      <c r="Q24" s="338"/>
      <c r="R24" s="338"/>
      <c r="S24" s="8">
        <v>3</v>
      </c>
      <c r="T24" s="8">
        <v>3</v>
      </c>
      <c r="U24" s="8">
        <v>3</v>
      </c>
      <c r="V24" s="142" t="s">
        <v>477</v>
      </c>
      <c r="W24" s="8">
        <v>3</v>
      </c>
      <c r="X24" s="8">
        <v>3</v>
      </c>
      <c r="Y24" s="142" t="s">
        <v>477</v>
      </c>
      <c r="Z24" s="142" t="s">
        <v>477</v>
      </c>
      <c r="AA24" s="142" t="s">
        <v>477</v>
      </c>
      <c r="AB24" s="142" t="s">
        <v>477</v>
      </c>
      <c r="AC24" s="142" t="s">
        <v>477</v>
      </c>
      <c r="AD24" s="142" t="s">
        <v>477</v>
      </c>
      <c r="AE24" s="142" t="s">
        <v>477</v>
      </c>
      <c r="AF24" s="142" t="s">
        <v>477</v>
      </c>
      <c r="AG24" s="133" t="s">
        <v>477</v>
      </c>
      <c r="AH24" s="133" t="s">
        <v>477</v>
      </c>
      <c r="AI24" s="133" t="s">
        <v>477</v>
      </c>
      <c r="AJ24" s="133" t="s">
        <v>477</v>
      </c>
      <c r="AK24" s="133" t="s">
        <v>477</v>
      </c>
      <c r="AL24" s="133" t="s">
        <v>477</v>
      </c>
      <c r="AM24" s="133" t="s">
        <v>477</v>
      </c>
      <c r="AN24" s="133" t="s">
        <v>477</v>
      </c>
      <c r="AO24" s="133" t="s">
        <v>477</v>
      </c>
      <c r="AP24" s="133" t="s">
        <v>477</v>
      </c>
      <c r="AQ24" s="133" t="s">
        <v>477</v>
      </c>
      <c r="AR24" s="133" t="s">
        <v>477</v>
      </c>
      <c r="AS24" s="133" t="s">
        <v>477</v>
      </c>
      <c r="AT24" s="133" t="s">
        <v>477</v>
      </c>
      <c r="AU24" s="133" t="s">
        <v>477</v>
      </c>
      <c r="AV24" s="133" t="s">
        <v>477</v>
      </c>
      <c r="AW24" s="133" t="s">
        <v>477</v>
      </c>
      <c r="AX24" s="133" t="s">
        <v>477</v>
      </c>
      <c r="AY24" s="8">
        <v>3</v>
      </c>
      <c r="AZ24" s="133" t="s">
        <v>1143</v>
      </c>
      <c r="BA24" s="133" t="s">
        <v>477</v>
      </c>
      <c r="BB24" s="142" t="s">
        <v>477</v>
      </c>
      <c r="BC24" s="142" t="s">
        <v>477</v>
      </c>
      <c r="BD24" s="142" t="s">
        <v>477</v>
      </c>
      <c r="BE24" s="142" t="s">
        <v>477</v>
      </c>
      <c r="BF24" s="142" t="s">
        <v>477</v>
      </c>
      <c r="BG24" s="142" t="s">
        <v>477</v>
      </c>
      <c r="BH24" s="142" t="s">
        <v>477</v>
      </c>
      <c r="BI24" s="142" t="s">
        <v>477</v>
      </c>
      <c r="BJ24" s="142" t="s">
        <v>477</v>
      </c>
      <c r="BK24" s="142" t="s">
        <v>477</v>
      </c>
      <c r="BL24" s="8">
        <v>3</v>
      </c>
      <c r="BM24" s="8">
        <v>3</v>
      </c>
      <c r="BN24" s="8">
        <v>3</v>
      </c>
      <c r="BO24" s="8" t="s">
        <v>1019</v>
      </c>
      <c r="BP24" s="8">
        <v>3</v>
      </c>
      <c r="BQ24" s="8" t="s">
        <v>1019</v>
      </c>
      <c r="BR24" s="8" t="s">
        <v>1019</v>
      </c>
      <c r="BS24" s="8">
        <v>3</v>
      </c>
      <c r="BT24" s="8">
        <v>3</v>
      </c>
      <c r="BU24" s="8">
        <v>3</v>
      </c>
      <c r="BV24" s="8">
        <v>2</v>
      </c>
      <c r="BW24" s="142" t="s">
        <v>477</v>
      </c>
      <c r="BX24" s="142" t="s">
        <v>477</v>
      </c>
      <c r="BY24" s="142" t="s">
        <v>477</v>
      </c>
      <c r="BZ24" s="142" t="s">
        <v>477</v>
      </c>
      <c r="CA24" s="142" t="s">
        <v>477</v>
      </c>
      <c r="CB24" s="142" t="s">
        <v>477</v>
      </c>
      <c r="CC24" s="142" t="s">
        <v>477</v>
      </c>
      <c r="CD24" s="142" t="s">
        <v>477</v>
      </c>
      <c r="CE24" s="142" t="s">
        <v>477</v>
      </c>
      <c r="CF24" s="133" t="s">
        <v>477</v>
      </c>
      <c r="CG24" s="133" t="s">
        <v>477</v>
      </c>
      <c r="CH24" s="133" t="s">
        <v>477</v>
      </c>
      <c r="CI24" s="133" t="s">
        <v>477</v>
      </c>
      <c r="CJ24" s="133" t="s">
        <v>477</v>
      </c>
      <c r="CK24" s="133" t="s">
        <v>477</v>
      </c>
      <c r="CL24" s="133" t="s">
        <v>477</v>
      </c>
      <c r="CM24" s="133" t="s">
        <v>477</v>
      </c>
      <c r="CN24" s="133" t="s">
        <v>477</v>
      </c>
      <c r="CO24" s="133" t="s">
        <v>477</v>
      </c>
    </row>
    <row r="25" spans="1:93" ht="30" customHeight="1" x14ac:dyDescent="0.25">
      <c r="A25" s="3">
        <v>19</v>
      </c>
      <c r="B25" s="9" t="s">
        <v>1055</v>
      </c>
      <c r="C25" s="96" t="s">
        <v>1027</v>
      </c>
      <c r="D25" s="138">
        <v>43269</v>
      </c>
      <c r="E25" s="44">
        <v>11</v>
      </c>
      <c r="F25" s="45">
        <v>3</v>
      </c>
      <c r="G25" s="45">
        <v>14</v>
      </c>
      <c r="H25" s="2" t="s">
        <v>1016</v>
      </c>
      <c r="I25" s="9" t="s">
        <v>1056</v>
      </c>
      <c r="J25" s="370" t="s">
        <v>1224</v>
      </c>
      <c r="K25" s="370" t="s">
        <v>1224</v>
      </c>
      <c r="L25" s="370" t="s">
        <v>1224</v>
      </c>
      <c r="M25" s="370" t="s">
        <v>1224</v>
      </c>
      <c r="N25" s="370" t="s">
        <v>1224</v>
      </c>
      <c r="O25" s="370" t="s">
        <v>1224</v>
      </c>
      <c r="P25" s="364"/>
      <c r="Q25" s="338"/>
      <c r="R25" s="338"/>
      <c r="S25" s="12">
        <v>4</v>
      </c>
      <c r="T25" s="12">
        <v>4</v>
      </c>
      <c r="U25" s="8">
        <v>3</v>
      </c>
      <c r="V25" s="8">
        <v>3</v>
      </c>
      <c r="W25" s="8">
        <v>3</v>
      </c>
      <c r="X25" s="8">
        <v>3</v>
      </c>
      <c r="Y25" s="142" t="s">
        <v>477</v>
      </c>
      <c r="Z25" s="142" t="s">
        <v>477</v>
      </c>
      <c r="AA25" s="8">
        <v>3</v>
      </c>
      <c r="AB25" s="8">
        <v>3</v>
      </c>
      <c r="AC25" s="142" t="s">
        <v>477</v>
      </c>
      <c r="AD25" s="8">
        <v>3</v>
      </c>
      <c r="AE25" s="8">
        <v>3</v>
      </c>
      <c r="AF25" s="8">
        <v>3</v>
      </c>
      <c r="AG25" s="133" t="s">
        <v>477</v>
      </c>
      <c r="AH25" s="133" t="s">
        <v>477</v>
      </c>
      <c r="AI25" s="133" t="s">
        <v>477</v>
      </c>
      <c r="AJ25" s="133" t="s">
        <v>477</v>
      </c>
      <c r="AK25" s="133" t="s">
        <v>477</v>
      </c>
      <c r="AL25" s="133" t="s">
        <v>477</v>
      </c>
      <c r="AM25" s="133" t="s">
        <v>477</v>
      </c>
      <c r="AN25" s="133" t="s">
        <v>477</v>
      </c>
      <c r="AO25" s="133" t="s">
        <v>477</v>
      </c>
      <c r="AP25" s="133" t="s">
        <v>477</v>
      </c>
      <c r="AQ25" s="133" t="s">
        <v>477</v>
      </c>
      <c r="AR25" s="133" t="s">
        <v>477</v>
      </c>
      <c r="AS25" s="133" t="s">
        <v>477</v>
      </c>
      <c r="AT25" s="133" t="s">
        <v>477</v>
      </c>
      <c r="AU25" s="133" t="s">
        <v>477</v>
      </c>
      <c r="AV25" s="133" t="s">
        <v>477</v>
      </c>
      <c r="AW25" s="133" t="s">
        <v>477</v>
      </c>
      <c r="AX25" s="133" t="s">
        <v>477</v>
      </c>
      <c r="AY25" s="139">
        <v>4</v>
      </c>
      <c r="AZ25" s="133" t="s">
        <v>1143</v>
      </c>
      <c r="BA25" s="133" t="s">
        <v>477</v>
      </c>
      <c r="BB25" s="142" t="s">
        <v>477</v>
      </c>
      <c r="BC25" s="142" t="s">
        <v>477</v>
      </c>
      <c r="BD25" s="142" t="s">
        <v>477</v>
      </c>
      <c r="BE25" s="142" t="s">
        <v>477</v>
      </c>
      <c r="BF25" s="142" t="s">
        <v>477</v>
      </c>
      <c r="BG25" s="142" t="s">
        <v>477</v>
      </c>
      <c r="BH25" s="142" t="s">
        <v>477</v>
      </c>
      <c r="BI25" s="142" t="s">
        <v>477</v>
      </c>
      <c r="BJ25" s="142" t="s">
        <v>477</v>
      </c>
      <c r="BK25" s="142" t="s">
        <v>477</v>
      </c>
      <c r="BL25" s="8">
        <v>3</v>
      </c>
      <c r="BM25" s="8">
        <v>3</v>
      </c>
      <c r="BN25" s="12">
        <v>3</v>
      </c>
      <c r="BO25" s="8" t="s">
        <v>1019</v>
      </c>
      <c r="BP25" s="8">
        <v>3</v>
      </c>
      <c r="BQ25" s="8" t="s">
        <v>1019</v>
      </c>
      <c r="BR25" s="8" t="s">
        <v>1019</v>
      </c>
      <c r="BS25" s="8">
        <v>3</v>
      </c>
      <c r="BT25" s="8">
        <v>3</v>
      </c>
      <c r="BU25" s="8">
        <v>3</v>
      </c>
      <c r="BV25" s="8">
        <v>3</v>
      </c>
      <c r="BW25" s="142" t="s">
        <v>477</v>
      </c>
      <c r="BX25" s="142" t="s">
        <v>477</v>
      </c>
      <c r="BY25" s="142" t="s">
        <v>477</v>
      </c>
      <c r="BZ25" s="142" t="s">
        <v>477</v>
      </c>
      <c r="CA25" s="142" t="s">
        <v>477</v>
      </c>
      <c r="CB25" s="142" t="s">
        <v>477</v>
      </c>
      <c r="CC25" s="142" t="s">
        <v>477</v>
      </c>
      <c r="CD25" s="142" t="s">
        <v>477</v>
      </c>
      <c r="CE25" s="142" t="s">
        <v>477</v>
      </c>
      <c r="CF25" s="133" t="s">
        <v>477</v>
      </c>
      <c r="CG25" s="133" t="s">
        <v>477</v>
      </c>
      <c r="CH25" s="133" t="s">
        <v>477</v>
      </c>
      <c r="CI25" s="133" t="s">
        <v>477</v>
      </c>
      <c r="CJ25" s="133" t="s">
        <v>477</v>
      </c>
      <c r="CK25" s="133" t="s">
        <v>477</v>
      </c>
      <c r="CL25" s="133" t="s">
        <v>477</v>
      </c>
      <c r="CM25" s="133" t="s">
        <v>477</v>
      </c>
      <c r="CN25" s="133" t="s">
        <v>477</v>
      </c>
      <c r="CO25" s="133" t="s">
        <v>477</v>
      </c>
    </row>
    <row r="26" spans="1:93" ht="30" customHeight="1" x14ac:dyDescent="0.25">
      <c r="A26" s="3">
        <v>20</v>
      </c>
      <c r="B26" s="9" t="s">
        <v>1057</v>
      </c>
      <c r="C26" s="96" t="s">
        <v>1027</v>
      </c>
      <c r="D26" s="137">
        <v>43297</v>
      </c>
      <c r="E26" s="44">
        <v>2.5</v>
      </c>
      <c r="F26" s="45">
        <v>3</v>
      </c>
      <c r="G26" s="45">
        <v>5.5</v>
      </c>
      <c r="H26" s="2" t="s">
        <v>1016</v>
      </c>
      <c r="I26" s="9" t="s">
        <v>1058</v>
      </c>
      <c r="J26" s="370" t="s">
        <v>1224</v>
      </c>
      <c r="K26" s="370" t="s">
        <v>1224</v>
      </c>
      <c r="L26" s="379" t="s">
        <v>1377</v>
      </c>
      <c r="M26" s="370" t="s">
        <v>1224</v>
      </c>
      <c r="N26" s="370" t="s">
        <v>1224</v>
      </c>
      <c r="O26" s="370" t="s">
        <v>1224</v>
      </c>
      <c r="P26" s="364"/>
      <c r="Q26" s="338"/>
      <c r="R26" s="338"/>
      <c r="S26" s="8">
        <v>3</v>
      </c>
      <c r="T26" s="8">
        <v>3</v>
      </c>
      <c r="U26" s="8">
        <v>3</v>
      </c>
      <c r="V26" s="8">
        <v>3</v>
      </c>
      <c r="W26" s="8">
        <v>3</v>
      </c>
      <c r="X26" s="8">
        <v>3</v>
      </c>
      <c r="Y26" s="142" t="s">
        <v>477</v>
      </c>
      <c r="Z26" s="142" t="s">
        <v>477</v>
      </c>
      <c r="AA26" s="8">
        <v>3</v>
      </c>
      <c r="AB26" s="8">
        <v>3</v>
      </c>
      <c r="AC26" s="142" t="s">
        <v>477</v>
      </c>
      <c r="AD26" s="133" t="s">
        <v>477</v>
      </c>
      <c r="AE26" s="8">
        <v>3</v>
      </c>
      <c r="AF26" s="133" t="s">
        <v>477</v>
      </c>
      <c r="AG26" s="133" t="s">
        <v>477</v>
      </c>
      <c r="AH26" s="133" t="s">
        <v>477</v>
      </c>
      <c r="AI26" s="133" t="s">
        <v>477</v>
      </c>
      <c r="AJ26" s="133" t="s">
        <v>477</v>
      </c>
      <c r="AK26" s="133" t="s">
        <v>477</v>
      </c>
      <c r="AL26" s="133" t="s">
        <v>477</v>
      </c>
      <c r="AM26" s="133" t="s">
        <v>477</v>
      </c>
      <c r="AN26" s="133" t="s">
        <v>477</v>
      </c>
      <c r="AO26" s="133" t="s">
        <v>477</v>
      </c>
      <c r="AP26" s="133" t="s">
        <v>477</v>
      </c>
      <c r="AQ26" s="133" t="s">
        <v>477</v>
      </c>
      <c r="AR26" s="133" t="s">
        <v>477</v>
      </c>
      <c r="AS26" s="133" t="s">
        <v>477</v>
      </c>
      <c r="AT26" s="133" t="s">
        <v>477</v>
      </c>
      <c r="AU26" s="133" t="s">
        <v>477</v>
      </c>
      <c r="AV26" s="133" t="s">
        <v>477</v>
      </c>
      <c r="AW26" s="133" t="s">
        <v>477</v>
      </c>
      <c r="AX26" s="133" t="s">
        <v>477</v>
      </c>
      <c r="AY26" s="8">
        <v>3</v>
      </c>
      <c r="AZ26" s="133" t="s">
        <v>1143</v>
      </c>
      <c r="BA26" s="133" t="s">
        <v>477</v>
      </c>
      <c r="BB26" s="142" t="s">
        <v>477</v>
      </c>
      <c r="BC26" s="142" t="s">
        <v>477</v>
      </c>
      <c r="BD26" s="142" t="s">
        <v>477</v>
      </c>
      <c r="BE26" s="142" t="s">
        <v>477</v>
      </c>
      <c r="BF26" s="142" t="s">
        <v>477</v>
      </c>
      <c r="BG26" s="142" t="s">
        <v>477</v>
      </c>
      <c r="BH26" s="142" t="s">
        <v>477</v>
      </c>
      <c r="BI26" s="142" t="s">
        <v>477</v>
      </c>
      <c r="BJ26" s="142" t="s">
        <v>477</v>
      </c>
      <c r="BK26" s="142" t="s">
        <v>477</v>
      </c>
      <c r="BL26" s="8">
        <v>3</v>
      </c>
      <c r="BM26" s="8">
        <v>3</v>
      </c>
      <c r="BN26" s="12">
        <v>3</v>
      </c>
      <c r="BO26" s="8" t="s">
        <v>1019</v>
      </c>
      <c r="BP26" s="8">
        <v>3</v>
      </c>
      <c r="BQ26" s="8" t="s">
        <v>1019</v>
      </c>
      <c r="BR26" s="8" t="s">
        <v>1019</v>
      </c>
      <c r="BS26" s="8" t="s">
        <v>1019</v>
      </c>
      <c r="BT26" s="8">
        <v>3</v>
      </c>
      <c r="BU26" s="8">
        <v>3</v>
      </c>
      <c r="BV26" s="8">
        <v>3</v>
      </c>
      <c r="BW26" s="142" t="s">
        <v>477</v>
      </c>
      <c r="BX26" s="142" t="s">
        <v>477</v>
      </c>
      <c r="BY26" s="142" t="s">
        <v>477</v>
      </c>
      <c r="BZ26" s="142" t="s">
        <v>477</v>
      </c>
      <c r="CA26" s="142" t="s">
        <v>477</v>
      </c>
      <c r="CB26" s="142" t="s">
        <v>477</v>
      </c>
      <c r="CC26" s="142" t="s">
        <v>477</v>
      </c>
      <c r="CD26" s="142" t="s">
        <v>477</v>
      </c>
      <c r="CE26" s="142" t="s">
        <v>477</v>
      </c>
      <c r="CF26" s="133" t="s">
        <v>477</v>
      </c>
      <c r="CG26" s="133" t="s">
        <v>477</v>
      </c>
      <c r="CH26" s="133" t="s">
        <v>477</v>
      </c>
      <c r="CI26" s="133" t="s">
        <v>477</v>
      </c>
      <c r="CJ26" s="133" t="s">
        <v>477</v>
      </c>
      <c r="CK26" s="133" t="s">
        <v>477</v>
      </c>
      <c r="CL26" s="133" t="s">
        <v>477</v>
      </c>
      <c r="CM26" s="133" t="s">
        <v>477</v>
      </c>
      <c r="CN26" s="133" t="s">
        <v>477</v>
      </c>
      <c r="CO26" s="133" t="s">
        <v>477</v>
      </c>
    </row>
    <row r="27" spans="1:93" ht="30" customHeight="1" x14ac:dyDescent="0.25">
      <c r="A27" s="3">
        <v>21</v>
      </c>
      <c r="B27" s="9" t="s">
        <v>1059</v>
      </c>
      <c r="C27" s="96" t="s">
        <v>1027</v>
      </c>
      <c r="D27" s="137">
        <v>43390</v>
      </c>
      <c r="E27" s="45">
        <v>16</v>
      </c>
      <c r="F27" s="45">
        <v>3</v>
      </c>
      <c r="G27" s="45">
        <v>19</v>
      </c>
      <c r="H27" s="2" t="s">
        <v>1016</v>
      </c>
      <c r="I27" s="9" t="s">
        <v>1054</v>
      </c>
      <c r="J27" s="370" t="s">
        <v>1224</v>
      </c>
      <c r="K27" s="370" t="s">
        <v>1224</v>
      </c>
      <c r="L27" s="370" t="s">
        <v>1224</v>
      </c>
      <c r="M27" s="370" t="s">
        <v>1224</v>
      </c>
      <c r="N27" s="370" t="s">
        <v>1224</v>
      </c>
      <c r="O27" s="370" t="s">
        <v>1224</v>
      </c>
      <c r="P27" s="364"/>
      <c r="Q27" s="338"/>
      <c r="R27" s="338"/>
      <c r="S27" s="8">
        <v>3</v>
      </c>
      <c r="T27" s="8">
        <v>3</v>
      </c>
      <c r="U27" s="142" t="s">
        <v>477</v>
      </c>
      <c r="V27" s="142" t="s">
        <v>477</v>
      </c>
      <c r="W27" s="12">
        <v>3</v>
      </c>
      <c r="X27" s="12">
        <v>3</v>
      </c>
      <c r="Y27" s="142" t="s">
        <v>477</v>
      </c>
      <c r="Z27" s="142" t="s">
        <v>477</v>
      </c>
      <c r="AA27" s="142" t="s">
        <v>477</v>
      </c>
      <c r="AB27" s="142" t="s">
        <v>477</v>
      </c>
      <c r="AC27" s="142" t="s">
        <v>477</v>
      </c>
      <c r="AD27" s="142" t="s">
        <v>477</v>
      </c>
      <c r="AE27" s="142" t="s">
        <v>477</v>
      </c>
      <c r="AF27" s="142" t="s">
        <v>477</v>
      </c>
      <c r="AG27" s="133" t="s">
        <v>477</v>
      </c>
      <c r="AH27" s="133" t="s">
        <v>477</v>
      </c>
      <c r="AI27" s="133" t="s">
        <v>477</v>
      </c>
      <c r="AJ27" s="133" t="s">
        <v>477</v>
      </c>
      <c r="AK27" s="133" t="s">
        <v>477</v>
      </c>
      <c r="AL27" s="133" t="s">
        <v>477</v>
      </c>
      <c r="AM27" s="133" t="s">
        <v>477</v>
      </c>
      <c r="AN27" s="133" t="s">
        <v>477</v>
      </c>
      <c r="AO27" s="133" t="s">
        <v>477</v>
      </c>
      <c r="AP27" s="133" t="s">
        <v>477</v>
      </c>
      <c r="AQ27" s="133" t="s">
        <v>477</v>
      </c>
      <c r="AR27" s="133" t="s">
        <v>477</v>
      </c>
      <c r="AS27" s="133" t="s">
        <v>477</v>
      </c>
      <c r="AT27" s="133" t="s">
        <v>477</v>
      </c>
      <c r="AU27" s="133" t="s">
        <v>477</v>
      </c>
      <c r="AV27" s="133" t="s">
        <v>477</v>
      </c>
      <c r="AW27" s="133" t="s">
        <v>477</v>
      </c>
      <c r="AX27" s="133" t="s">
        <v>477</v>
      </c>
      <c r="AY27" s="12">
        <v>3</v>
      </c>
      <c r="AZ27" s="133" t="s">
        <v>1143</v>
      </c>
      <c r="BA27" s="133" t="s">
        <v>477</v>
      </c>
      <c r="BB27" s="142" t="s">
        <v>477</v>
      </c>
      <c r="BC27" s="142" t="s">
        <v>477</v>
      </c>
      <c r="BD27" s="142" t="s">
        <v>477</v>
      </c>
      <c r="BE27" s="142" t="s">
        <v>477</v>
      </c>
      <c r="BF27" s="142" t="s">
        <v>477</v>
      </c>
      <c r="BG27" s="142" t="s">
        <v>477</v>
      </c>
      <c r="BH27" s="142" t="s">
        <v>477</v>
      </c>
      <c r="BI27" s="142" t="s">
        <v>477</v>
      </c>
      <c r="BJ27" s="142" t="s">
        <v>477</v>
      </c>
      <c r="BK27" s="142" t="s">
        <v>477</v>
      </c>
      <c r="BL27" s="12">
        <v>3</v>
      </c>
      <c r="BM27" s="12">
        <v>3</v>
      </c>
      <c r="BN27" s="8">
        <v>3</v>
      </c>
      <c r="BO27" s="12" t="s">
        <v>1019</v>
      </c>
      <c r="BP27" s="12" t="s">
        <v>1019</v>
      </c>
      <c r="BQ27" s="12" t="s">
        <v>1019</v>
      </c>
      <c r="BR27" s="12">
        <v>3</v>
      </c>
      <c r="BS27" s="12">
        <v>3</v>
      </c>
      <c r="BT27" s="12">
        <v>3</v>
      </c>
      <c r="BU27" s="12">
        <v>3</v>
      </c>
      <c r="BV27" s="12">
        <v>2</v>
      </c>
      <c r="BW27" s="142" t="s">
        <v>477</v>
      </c>
      <c r="BX27" s="142" t="s">
        <v>477</v>
      </c>
      <c r="BY27" s="142" t="s">
        <v>477</v>
      </c>
      <c r="BZ27" s="142" t="s">
        <v>477</v>
      </c>
      <c r="CA27" s="142" t="s">
        <v>477</v>
      </c>
      <c r="CB27" s="142" t="s">
        <v>477</v>
      </c>
      <c r="CC27" s="142" t="s">
        <v>477</v>
      </c>
      <c r="CD27" s="142" t="s">
        <v>477</v>
      </c>
      <c r="CE27" s="142" t="s">
        <v>477</v>
      </c>
      <c r="CF27" s="133" t="s">
        <v>477</v>
      </c>
      <c r="CG27" s="133" t="s">
        <v>477</v>
      </c>
      <c r="CH27" s="133" t="s">
        <v>477</v>
      </c>
      <c r="CI27" s="133" t="s">
        <v>477</v>
      </c>
      <c r="CJ27" s="133" t="s">
        <v>477</v>
      </c>
      <c r="CK27" s="133" t="s">
        <v>477</v>
      </c>
      <c r="CL27" s="133" t="s">
        <v>477</v>
      </c>
      <c r="CM27" s="133" t="s">
        <v>477</v>
      </c>
      <c r="CN27" s="133" t="s">
        <v>477</v>
      </c>
      <c r="CO27" s="133" t="s">
        <v>477</v>
      </c>
    </row>
    <row r="28" spans="1:93" ht="30" customHeight="1" x14ac:dyDescent="0.25">
      <c r="A28" s="3">
        <v>22</v>
      </c>
      <c r="B28" s="9" t="s">
        <v>1060</v>
      </c>
      <c r="C28" s="96" t="s">
        <v>1027</v>
      </c>
      <c r="D28" s="137">
        <v>43445</v>
      </c>
      <c r="E28" s="45">
        <v>14</v>
      </c>
      <c r="F28" s="45">
        <v>1</v>
      </c>
      <c r="G28" s="45">
        <v>15</v>
      </c>
      <c r="H28" s="2" t="s">
        <v>1016</v>
      </c>
      <c r="I28" s="9" t="s">
        <v>1061</v>
      </c>
      <c r="J28" s="379" t="s">
        <v>1377</v>
      </c>
      <c r="K28" s="370" t="s">
        <v>1224</v>
      </c>
      <c r="L28" s="370" t="s">
        <v>1224</v>
      </c>
      <c r="M28" s="370" t="s">
        <v>1224</v>
      </c>
      <c r="N28" s="370" t="s">
        <v>1224</v>
      </c>
      <c r="O28" s="370" t="s">
        <v>1224</v>
      </c>
      <c r="P28" s="364"/>
      <c r="Q28" s="338"/>
      <c r="R28" s="338"/>
      <c r="S28" s="12">
        <v>4</v>
      </c>
      <c r="T28" s="12">
        <v>4</v>
      </c>
      <c r="U28" s="12">
        <v>4</v>
      </c>
      <c r="V28" s="12">
        <v>4</v>
      </c>
      <c r="W28" s="12">
        <v>4</v>
      </c>
      <c r="X28" s="12">
        <v>4</v>
      </c>
      <c r="Y28" s="12">
        <v>4</v>
      </c>
      <c r="Z28" s="12">
        <v>4</v>
      </c>
      <c r="AA28" s="12">
        <v>4</v>
      </c>
      <c r="AB28" s="12">
        <v>4</v>
      </c>
      <c r="AC28" s="12">
        <v>4</v>
      </c>
      <c r="AD28" s="12">
        <v>4</v>
      </c>
      <c r="AE28" s="12">
        <v>4</v>
      </c>
      <c r="AF28" s="12">
        <v>4</v>
      </c>
      <c r="AG28" s="133" t="s">
        <v>477</v>
      </c>
      <c r="AH28" s="133" t="s">
        <v>477</v>
      </c>
      <c r="AI28" s="133" t="s">
        <v>477</v>
      </c>
      <c r="AJ28" s="133" t="s">
        <v>477</v>
      </c>
      <c r="AK28" s="133" t="s">
        <v>477</v>
      </c>
      <c r="AL28" s="133" t="s">
        <v>477</v>
      </c>
      <c r="AM28" s="133" t="s">
        <v>477</v>
      </c>
      <c r="AN28" s="133" t="s">
        <v>477</v>
      </c>
      <c r="AO28" s="133" t="s">
        <v>477</v>
      </c>
      <c r="AP28" s="133" t="s">
        <v>477</v>
      </c>
      <c r="AQ28" s="133" t="s">
        <v>477</v>
      </c>
      <c r="AR28" s="133" t="s">
        <v>477</v>
      </c>
      <c r="AS28" s="133" t="s">
        <v>477</v>
      </c>
      <c r="AT28" s="133" t="s">
        <v>477</v>
      </c>
      <c r="AU28" s="133" t="s">
        <v>477</v>
      </c>
      <c r="AV28" s="133" t="s">
        <v>477</v>
      </c>
      <c r="AW28" s="133" t="s">
        <v>477</v>
      </c>
      <c r="AX28" s="133" t="s">
        <v>477</v>
      </c>
      <c r="AY28" s="12">
        <v>4</v>
      </c>
      <c r="AZ28" s="12">
        <v>4</v>
      </c>
      <c r="BA28" s="133" t="s">
        <v>477</v>
      </c>
      <c r="BB28" s="142" t="s">
        <v>477</v>
      </c>
      <c r="BC28" s="142" t="s">
        <v>477</v>
      </c>
      <c r="BD28" s="142" t="s">
        <v>477</v>
      </c>
      <c r="BE28" s="142" t="s">
        <v>477</v>
      </c>
      <c r="BF28" s="142" t="s">
        <v>477</v>
      </c>
      <c r="BG28" s="142" t="s">
        <v>477</v>
      </c>
      <c r="BH28" s="142" t="s">
        <v>477</v>
      </c>
      <c r="BI28" s="142" t="s">
        <v>477</v>
      </c>
      <c r="BJ28" s="142" t="s">
        <v>477</v>
      </c>
      <c r="BK28" s="142" t="s">
        <v>477</v>
      </c>
      <c r="BL28" s="12">
        <v>4</v>
      </c>
      <c r="BM28" s="12">
        <v>4</v>
      </c>
      <c r="BN28" s="12">
        <v>4</v>
      </c>
      <c r="BO28" s="12" t="s">
        <v>1019</v>
      </c>
      <c r="BP28" s="12" t="s">
        <v>1019</v>
      </c>
      <c r="BQ28" s="12" t="s">
        <v>1019</v>
      </c>
      <c r="BR28" s="12" t="s">
        <v>1019</v>
      </c>
      <c r="BS28" s="12">
        <v>4</v>
      </c>
      <c r="BT28" s="12">
        <v>4</v>
      </c>
      <c r="BU28" s="12">
        <v>4</v>
      </c>
      <c r="BV28" s="12">
        <v>4</v>
      </c>
      <c r="BW28" s="142" t="s">
        <v>477</v>
      </c>
      <c r="BX28" s="142" t="s">
        <v>477</v>
      </c>
      <c r="BY28" s="142" t="s">
        <v>477</v>
      </c>
      <c r="BZ28" s="142" t="s">
        <v>477</v>
      </c>
      <c r="CA28" s="142" t="s">
        <v>477</v>
      </c>
      <c r="CB28" s="142" t="s">
        <v>477</v>
      </c>
      <c r="CC28" s="142" t="s">
        <v>477</v>
      </c>
      <c r="CD28" s="142" t="s">
        <v>477</v>
      </c>
      <c r="CE28" s="142" t="s">
        <v>477</v>
      </c>
      <c r="CF28" s="133" t="s">
        <v>477</v>
      </c>
      <c r="CG28" s="133" t="s">
        <v>477</v>
      </c>
      <c r="CH28" s="133" t="s">
        <v>477</v>
      </c>
      <c r="CI28" s="133" t="s">
        <v>477</v>
      </c>
      <c r="CJ28" s="133" t="s">
        <v>477</v>
      </c>
      <c r="CK28" s="133" t="s">
        <v>477</v>
      </c>
      <c r="CL28" s="133" t="s">
        <v>477</v>
      </c>
      <c r="CM28" s="133" t="s">
        <v>477</v>
      </c>
      <c r="CN28" s="133" t="s">
        <v>477</v>
      </c>
      <c r="CO28" s="133" t="s">
        <v>477</v>
      </c>
    </row>
    <row r="29" spans="1:93" ht="30" customHeight="1" x14ac:dyDescent="0.25">
      <c r="A29" s="3">
        <v>23</v>
      </c>
      <c r="B29" s="145" t="s">
        <v>1062</v>
      </c>
      <c r="C29" s="96" t="s">
        <v>1027</v>
      </c>
      <c r="D29" s="146">
        <v>43407</v>
      </c>
      <c r="E29" s="45">
        <v>18</v>
      </c>
      <c r="F29" s="45">
        <v>3</v>
      </c>
      <c r="G29" s="45">
        <v>21</v>
      </c>
      <c r="H29" s="2" t="s">
        <v>1016</v>
      </c>
      <c r="I29" s="9" t="s">
        <v>1054</v>
      </c>
      <c r="J29" s="370" t="s">
        <v>1224</v>
      </c>
      <c r="K29" s="370" t="s">
        <v>1224</v>
      </c>
      <c r="L29" s="370" t="s">
        <v>1224</v>
      </c>
      <c r="M29" s="370" t="s">
        <v>1224</v>
      </c>
      <c r="N29" s="370" t="s">
        <v>1224</v>
      </c>
      <c r="O29" s="370" t="s">
        <v>1224</v>
      </c>
      <c r="P29" s="364"/>
      <c r="Q29" s="338"/>
      <c r="R29" s="338"/>
      <c r="S29" s="8">
        <v>3</v>
      </c>
      <c r="T29" s="8">
        <v>3</v>
      </c>
      <c r="U29" s="12">
        <v>3</v>
      </c>
      <c r="V29" s="12">
        <v>3</v>
      </c>
      <c r="W29" s="12">
        <v>3</v>
      </c>
      <c r="X29" s="12">
        <v>3</v>
      </c>
      <c r="Y29" s="142" t="s">
        <v>477</v>
      </c>
      <c r="Z29" s="142" t="s">
        <v>477</v>
      </c>
      <c r="AA29" s="142" t="s">
        <v>477</v>
      </c>
      <c r="AB29" s="142" t="s">
        <v>477</v>
      </c>
      <c r="AC29" s="142" t="s">
        <v>477</v>
      </c>
      <c r="AD29" s="142" t="s">
        <v>477</v>
      </c>
      <c r="AE29" s="142" t="s">
        <v>477</v>
      </c>
      <c r="AF29" s="142" t="s">
        <v>477</v>
      </c>
      <c r="AG29" s="133" t="s">
        <v>477</v>
      </c>
      <c r="AH29" s="133" t="s">
        <v>477</v>
      </c>
      <c r="AI29" s="133" t="s">
        <v>477</v>
      </c>
      <c r="AJ29" s="133" t="s">
        <v>477</v>
      </c>
      <c r="AK29" s="133" t="s">
        <v>477</v>
      </c>
      <c r="AL29" s="133" t="s">
        <v>477</v>
      </c>
      <c r="AM29" s="133" t="s">
        <v>477</v>
      </c>
      <c r="AN29" s="133" t="s">
        <v>477</v>
      </c>
      <c r="AO29" s="133" t="s">
        <v>477</v>
      </c>
      <c r="AP29" s="133" t="s">
        <v>477</v>
      </c>
      <c r="AQ29" s="133" t="s">
        <v>477</v>
      </c>
      <c r="AR29" s="133" t="s">
        <v>477</v>
      </c>
      <c r="AS29" s="133" t="s">
        <v>477</v>
      </c>
      <c r="AT29" s="133" t="s">
        <v>477</v>
      </c>
      <c r="AU29" s="133" t="s">
        <v>477</v>
      </c>
      <c r="AV29" s="133" t="s">
        <v>477</v>
      </c>
      <c r="AW29" s="133" t="s">
        <v>477</v>
      </c>
      <c r="AX29" s="133" t="s">
        <v>477</v>
      </c>
      <c r="AY29" s="12">
        <v>3</v>
      </c>
      <c r="AZ29" s="133" t="s">
        <v>1143</v>
      </c>
      <c r="BA29" s="133" t="s">
        <v>477</v>
      </c>
      <c r="BB29" s="142" t="s">
        <v>477</v>
      </c>
      <c r="BC29" s="142" t="s">
        <v>477</v>
      </c>
      <c r="BD29" s="142" t="s">
        <v>477</v>
      </c>
      <c r="BE29" s="142" t="s">
        <v>477</v>
      </c>
      <c r="BF29" s="142" t="s">
        <v>477</v>
      </c>
      <c r="BG29" s="142" t="s">
        <v>477</v>
      </c>
      <c r="BH29" s="142" t="s">
        <v>477</v>
      </c>
      <c r="BI29" s="142" t="s">
        <v>477</v>
      </c>
      <c r="BJ29" s="142" t="s">
        <v>477</v>
      </c>
      <c r="BK29" s="142" t="s">
        <v>477</v>
      </c>
      <c r="BL29" s="12">
        <v>3</v>
      </c>
      <c r="BM29" s="12">
        <v>3</v>
      </c>
      <c r="BN29" s="8">
        <v>3</v>
      </c>
      <c r="BO29" s="12" t="s">
        <v>1019</v>
      </c>
      <c r="BP29" s="12" t="s">
        <v>1019</v>
      </c>
      <c r="BQ29" s="12" t="s">
        <v>1019</v>
      </c>
      <c r="BR29" s="12" t="s">
        <v>1019</v>
      </c>
      <c r="BS29" s="12">
        <v>3</v>
      </c>
      <c r="BT29" s="12">
        <v>3</v>
      </c>
      <c r="BU29" s="12">
        <v>3</v>
      </c>
      <c r="BV29" s="12">
        <v>3</v>
      </c>
      <c r="BW29" s="142" t="s">
        <v>477</v>
      </c>
      <c r="BX29" s="142" t="s">
        <v>477</v>
      </c>
      <c r="BY29" s="142" t="s">
        <v>477</v>
      </c>
      <c r="BZ29" s="142" t="s">
        <v>477</v>
      </c>
      <c r="CA29" s="142" t="s">
        <v>477</v>
      </c>
      <c r="CB29" s="142" t="s">
        <v>477</v>
      </c>
      <c r="CC29" s="142" t="s">
        <v>477</v>
      </c>
      <c r="CD29" s="142" t="s">
        <v>477</v>
      </c>
      <c r="CE29" s="142" t="s">
        <v>477</v>
      </c>
      <c r="CF29" s="133" t="s">
        <v>477</v>
      </c>
      <c r="CG29" s="133" t="s">
        <v>477</v>
      </c>
      <c r="CH29" s="133" t="s">
        <v>477</v>
      </c>
      <c r="CI29" s="133" t="s">
        <v>477</v>
      </c>
      <c r="CJ29" s="133" t="s">
        <v>477</v>
      </c>
      <c r="CK29" s="133" t="s">
        <v>477</v>
      </c>
      <c r="CL29" s="133" t="s">
        <v>477</v>
      </c>
      <c r="CM29" s="133" t="s">
        <v>477</v>
      </c>
      <c r="CN29" s="133" t="s">
        <v>477</v>
      </c>
      <c r="CO29" s="133" t="s">
        <v>477</v>
      </c>
    </row>
    <row r="30" spans="1:93" ht="30" customHeight="1" x14ac:dyDescent="0.25">
      <c r="A30" s="3">
        <v>24</v>
      </c>
      <c r="B30" s="9" t="s">
        <v>1063</v>
      </c>
      <c r="C30" s="96" t="s">
        <v>1027</v>
      </c>
      <c r="D30" s="137">
        <v>43481</v>
      </c>
      <c r="E30" s="44">
        <v>20</v>
      </c>
      <c r="F30" s="45">
        <v>2.5</v>
      </c>
      <c r="G30" s="45">
        <v>22.5</v>
      </c>
      <c r="H30" s="2" t="s">
        <v>1016</v>
      </c>
      <c r="I30" s="9" t="s">
        <v>1054</v>
      </c>
      <c r="J30" s="370" t="s">
        <v>1224</v>
      </c>
      <c r="K30" s="370" t="s">
        <v>1224</v>
      </c>
      <c r="L30" s="370" t="s">
        <v>1224</v>
      </c>
      <c r="M30" s="370" t="s">
        <v>1224</v>
      </c>
      <c r="N30" s="370" t="s">
        <v>1224</v>
      </c>
      <c r="O30" s="370" t="s">
        <v>1224</v>
      </c>
      <c r="P30" s="364"/>
      <c r="Q30" s="338"/>
      <c r="R30" s="338"/>
      <c r="S30" s="12">
        <v>3</v>
      </c>
      <c r="T30" s="12">
        <v>3</v>
      </c>
      <c r="U30" s="12">
        <v>3</v>
      </c>
      <c r="V30" s="12">
        <v>3</v>
      </c>
      <c r="W30" s="12">
        <v>3</v>
      </c>
      <c r="X30" s="12">
        <v>3</v>
      </c>
      <c r="Y30" s="142" t="s">
        <v>477</v>
      </c>
      <c r="Z30" s="142" t="s">
        <v>477</v>
      </c>
      <c r="AA30" s="142" t="s">
        <v>477</v>
      </c>
      <c r="AB30" s="142" t="s">
        <v>477</v>
      </c>
      <c r="AC30" s="142" t="s">
        <v>477</v>
      </c>
      <c r="AD30" s="142" t="s">
        <v>477</v>
      </c>
      <c r="AE30" s="142" t="s">
        <v>477</v>
      </c>
      <c r="AF30" s="12">
        <v>3</v>
      </c>
      <c r="AG30" s="133" t="s">
        <v>477</v>
      </c>
      <c r="AH30" s="133" t="s">
        <v>477</v>
      </c>
      <c r="AI30" s="133" t="s">
        <v>477</v>
      </c>
      <c r="AJ30" s="133" t="s">
        <v>477</v>
      </c>
      <c r="AK30" s="133" t="s">
        <v>477</v>
      </c>
      <c r="AL30" s="133" t="s">
        <v>477</v>
      </c>
      <c r="AM30" s="133" t="s">
        <v>477</v>
      </c>
      <c r="AN30" s="133" t="s">
        <v>477</v>
      </c>
      <c r="AO30" s="133" t="s">
        <v>477</v>
      </c>
      <c r="AP30" s="133" t="s">
        <v>477</v>
      </c>
      <c r="AQ30" s="133" t="s">
        <v>477</v>
      </c>
      <c r="AR30" s="133" t="s">
        <v>477</v>
      </c>
      <c r="AS30" s="133" t="s">
        <v>477</v>
      </c>
      <c r="AT30" s="133" t="s">
        <v>477</v>
      </c>
      <c r="AU30" s="133" t="s">
        <v>477</v>
      </c>
      <c r="AV30" s="133" t="s">
        <v>477</v>
      </c>
      <c r="AW30" s="133" t="s">
        <v>477</v>
      </c>
      <c r="AX30" s="133" t="s">
        <v>477</v>
      </c>
      <c r="AY30" s="12">
        <v>3</v>
      </c>
      <c r="AZ30" s="133" t="s">
        <v>1143</v>
      </c>
      <c r="BA30" s="133" t="s">
        <v>477</v>
      </c>
      <c r="BB30" s="142" t="s">
        <v>477</v>
      </c>
      <c r="BC30" s="142" t="s">
        <v>477</v>
      </c>
      <c r="BD30" s="142" t="s">
        <v>477</v>
      </c>
      <c r="BE30" s="142" t="s">
        <v>477</v>
      </c>
      <c r="BF30" s="142" t="s">
        <v>477</v>
      </c>
      <c r="BG30" s="142" t="s">
        <v>477</v>
      </c>
      <c r="BH30" s="142" t="s">
        <v>477</v>
      </c>
      <c r="BI30" s="142" t="s">
        <v>477</v>
      </c>
      <c r="BJ30" s="142" t="s">
        <v>477</v>
      </c>
      <c r="BK30" s="142" t="s">
        <v>477</v>
      </c>
      <c r="BL30" s="12">
        <v>3</v>
      </c>
      <c r="BM30" s="12">
        <v>3</v>
      </c>
      <c r="BN30" s="12">
        <v>3</v>
      </c>
      <c r="BO30" s="12" t="s">
        <v>1019</v>
      </c>
      <c r="BP30" s="12" t="s">
        <v>1019</v>
      </c>
      <c r="BQ30" s="12" t="s">
        <v>1019</v>
      </c>
      <c r="BR30" s="12" t="s">
        <v>1019</v>
      </c>
      <c r="BS30" s="12">
        <v>3</v>
      </c>
      <c r="BT30" s="12">
        <v>3</v>
      </c>
      <c r="BU30" s="12">
        <v>3</v>
      </c>
      <c r="BV30" s="12">
        <v>3</v>
      </c>
      <c r="BW30" s="142" t="s">
        <v>477</v>
      </c>
      <c r="BX30" s="142" t="s">
        <v>477</v>
      </c>
      <c r="BY30" s="142" t="s">
        <v>477</v>
      </c>
      <c r="BZ30" s="142" t="s">
        <v>477</v>
      </c>
      <c r="CA30" s="142" t="s">
        <v>477</v>
      </c>
      <c r="CB30" s="142" t="s">
        <v>477</v>
      </c>
      <c r="CC30" s="142" t="s">
        <v>477</v>
      </c>
      <c r="CD30" s="142" t="s">
        <v>477</v>
      </c>
      <c r="CE30" s="142" t="s">
        <v>477</v>
      </c>
      <c r="CF30" s="133" t="s">
        <v>477</v>
      </c>
      <c r="CG30" s="133" t="s">
        <v>477</v>
      </c>
      <c r="CH30" s="133" t="s">
        <v>477</v>
      </c>
      <c r="CI30" s="133" t="s">
        <v>477</v>
      </c>
      <c r="CJ30" s="133" t="s">
        <v>477</v>
      </c>
      <c r="CK30" s="133" t="s">
        <v>477</v>
      </c>
      <c r="CL30" s="133" t="s">
        <v>477</v>
      </c>
      <c r="CM30" s="133" t="s">
        <v>477</v>
      </c>
      <c r="CN30" s="133" t="s">
        <v>477</v>
      </c>
      <c r="CO30" s="133" t="s">
        <v>477</v>
      </c>
    </row>
    <row r="31" spans="1:93" ht="30" customHeight="1" x14ac:dyDescent="0.25">
      <c r="A31" s="3">
        <v>25</v>
      </c>
      <c r="B31" s="9" t="s">
        <v>1064</v>
      </c>
      <c r="C31" s="96" t="s">
        <v>1027</v>
      </c>
      <c r="D31" s="137">
        <v>43497</v>
      </c>
      <c r="E31" s="44">
        <v>27</v>
      </c>
      <c r="F31" s="45">
        <v>2.5</v>
      </c>
      <c r="G31" s="45">
        <v>29.5</v>
      </c>
      <c r="H31" s="2" t="s">
        <v>1016</v>
      </c>
      <c r="I31" s="9" t="s">
        <v>1065</v>
      </c>
      <c r="J31" s="370" t="s">
        <v>1224</v>
      </c>
      <c r="K31" s="370" t="s">
        <v>1224</v>
      </c>
      <c r="L31" s="370" t="s">
        <v>1224</v>
      </c>
      <c r="M31" s="370" t="s">
        <v>1224</v>
      </c>
      <c r="N31" s="370" t="s">
        <v>1224</v>
      </c>
      <c r="O31" s="370" t="s">
        <v>1224</v>
      </c>
      <c r="P31" s="364"/>
      <c r="Q31" s="338"/>
      <c r="R31" s="338"/>
      <c r="S31" s="142" t="s">
        <v>477</v>
      </c>
      <c r="T31" s="142" t="s">
        <v>477</v>
      </c>
      <c r="U31" s="142" t="s">
        <v>477</v>
      </c>
      <c r="V31" s="142" t="s">
        <v>477</v>
      </c>
      <c r="W31" s="142" t="s">
        <v>477</v>
      </c>
      <c r="X31" s="142" t="s">
        <v>477</v>
      </c>
      <c r="Y31" s="142" t="s">
        <v>477</v>
      </c>
      <c r="Z31" s="142" t="s">
        <v>477</v>
      </c>
      <c r="AA31" s="142" t="s">
        <v>477</v>
      </c>
      <c r="AB31" s="142" t="s">
        <v>477</v>
      </c>
      <c r="AC31" s="142" t="s">
        <v>477</v>
      </c>
      <c r="AD31" s="142" t="s">
        <v>477</v>
      </c>
      <c r="AE31" s="142" t="s">
        <v>477</v>
      </c>
      <c r="AF31" s="142" t="s">
        <v>477</v>
      </c>
      <c r="AG31" s="8">
        <v>4</v>
      </c>
      <c r="AH31" s="8">
        <v>4</v>
      </c>
      <c r="AI31" s="8">
        <v>4</v>
      </c>
      <c r="AJ31" s="8">
        <v>4</v>
      </c>
      <c r="AK31" s="8">
        <v>4</v>
      </c>
      <c r="AL31" s="8">
        <v>4</v>
      </c>
      <c r="AM31" s="8">
        <v>4</v>
      </c>
      <c r="AN31" s="8">
        <v>4</v>
      </c>
      <c r="AO31" s="8">
        <v>4</v>
      </c>
      <c r="AP31" s="8">
        <v>4</v>
      </c>
      <c r="AQ31" s="8">
        <v>4</v>
      </c>
      <c r="AR31" s="8">
        <v>4</v>
      </c>
      <c r="AS31" s="8">
        <v>4</v>
      </c>
      <c r="AT31" s="8">
        <v>4</v>
      </c>
      <c r="AU31" s="8">
        <v>4</v>
      </c>
      <c r="AV31" s="8">
        <v>4</v>
      </c>
      <c r="AW31" s="8">
        <v>4</v>
      </c>
      <c r="AX31" s="8">
        <v>4</v>
      </c>
      <c r="AY31" s="133" t="s">
        <v>477</v>
      </c>
      <c r="AZ31" s="133" t="s">
        <v>1143</v>
      </c>
      <c r="BA31" s="8">
        <v>4</v>
      </c>
      <c r="BB31" s="133" t="s">
        <v>477</v>
      </c>
      <c r="BC31" s="133" t="s">
        <v>477</v>
      </c>
      <c r="BD31" s="142" t="s">
        <v>477</v>
      </c>
      <c r="BE31" s="142" t="s">
        <v>477</v>
      </c>
      <c r="BF31" s="142" t="s">
        <v>477</v>
      </c>
      <c r="BG31" s="142" t="s">
        <v>477</v>
      </c>
      <c r="BH31" s="142" t="s">
        <v>477</v>
      </c>
      <c r="BI31" s="142" t="s">
        <v>477</v>
      </c>
      <c r="BJ31" s="142" t="s">
        <v>477</v>
      </c>
      <c r="BK31" s="142" t="s">
        <v>477</v>
      </c>
      <c r="BL31" s="8">
        <v>4</v>
      </c>
      <c r="BM31" s="8">
        <v>4</v>
      </c>
      <c r="BN31" s="142" t="s">
        <v>477</v>
      </c>
      <c r="BO31" s="142" t="s">
        <v>477</v>
      </c>
      <c r="BP31" s="142" t="s">
        <v>477</v>
      </c>
      <c r="BQ31" s="142" t="s">
        <v>477</v>
      </c>
      <c r="BR31" s="142" t="s">
        <v>477</v>
      </c>
      <c r="BS31" s="142" t="s">
        <v>477</v>
      </c>
      <c r="BT31" s="142" t="s">
        <v>477</v>
      </c>
      <c r="BU31" s="142" t="s">
        <v>477</v>
      </c>
      <c r="BV31" s="142" t="s">
        <v>477</v>
      </c>
      <c r="BW31" s="142" t="s">
        <v>477</v>
      </c>
      <c r="BX31" s="142" t="s">
        <v>477</v>
      </c>
      <c r="BY31" s="142" t="s">
        <v>477</v>
      </c>
      <c r="BZ31" s="142" t="s">
        <v>477</v>
      </c>
      <c r="CA31" s="142" t="s">
        <v>477</v>
      </c>
      <c r="CB31" s="142" t="s">
        <v>477</v>
      </c>
      <c r="CC31" s="142" t="s">
        <v>477</v>
      </c>
      <c r="CD31" s="142" t="s">
        <v>477</v>
      </c>
      <c r="CE31" s="142" t="s">
        <v>477</v>
      </c>
      <c r="CF31" s="8">
        <v>4</v>
      </c>
      <c r="CG31" s="8">
        <v>4</v>
      </c>
      <c r="CH31" s="8">
        <v>4</v>
      </c>
      <c r="CI31" s="8">
        <v>4</v>
      </c>
      <c r="CJ31" s="8">
        <v>4</v>
      </c>
      <c r="CK31" s="8">
        <v>4</v>
      </c>
      <c r="CL31" s="8">
        <v>4</v>
      </c>
      <c r="CM31" s="8">
        <v>4</v>
      </c>
      <c r="CN31" s="8">
        <v>4</v>
      </c>
      <c r="CO31" s="8">
        <v>4</v>
      </c>
    </row>
    <row r="32" spans="1:93" ht="30" customHeight="1" x14ac:dyDescent="0.25">
      <c r="A32" s="3">
        <v>26</v>
      </c>
      <c r="B32" s="9" t="s">
        <v>1066</v>
      </c>
      <c r="C32" s="3" t="s">
        <v>1027</v>
      </c>
      <c r="D32" s="137">
        <v>43536</v>
      </c>
      <c r="E32" s="44">
        <v>5.5</v>
      </c>
      <c r="F32" s="45">
        <v>3</v>
      </c>
      <c r="G32" s="45">
        <v>8.5</v>
      </c>
      <c r="H32" s="2" t="s">
        <v>1016</v>
      </c>
      <c r="I32" s="188" t="s">
        <v>1032</v>
      </c>
      <c r="J32" s="370" t="s">
        <v>1224</v>
      </c>
      <c r="K32" s="370" t="s">
        <v>1224</v>
      </c>
      <c r="L32" s="370" t="s">
        <v>1224</v>
      </c>
      <c r="M32" s="370" t="s">
        <v>1224</v>
      </c>
      <c r="N32" s="370" t="s">
        <v>1224</v>
      </c>
      <c r="O32" s="370" t="s">
        <v>1224</v>
      </c>
      <c r="P32" s="364"/>
      <c r="Q32" s="338"/>
      <c r="R32" s="338"/>
      <c r="S32" s="12">
        <v>3</v>
      </c>
      <c r="T32" s="12">
        <v>3</v>
      </c>
      <c r="U32" s="12">
        <v>3</v>
      </c>
      <c r="V32" s="12">
        <v>3</v>
      </c>
      <c r="W32" s="12">
        <v>3</v>
      </c>
      <c r="X32" s="12">
        <v>3</v>
      </c>
      <c r="Y32" s="142" t="s">
        <v>477</v>
      </c>
      <c r="Z32" s="142" t="s">
        <v>477</v>
      </c>
      <c r="AA32" s="142" t="s">
        <v>477</v>
      </c>
      <c r="AB32" s="142" t="s">
        <v>477</v>
      </c>
      <c r="AC32" s="142" t="s">
        <v>477</v>
      </c>
      <c r="AD32" s="142" t="s">
        <v>477</v>
      </c>
      <c r="AE32" s="142" t="s">
        <v>477</v>
      </c>
      <c r="AF32" s="142" t="s">
        <v>477</v>
      </c>
      <c r="AG32" s="133" t="s">
        <v>477</v>
      </c>
      <c r="AH32" s="133" t="s">
        <v>477</v>
      </c>
      <c r="AI32" s="133" t="s">
        <v>477</v>
      </c>
      <c r="AJ32" s="133" t="s">
        <v>477</v>
      </c>
      <c r="AK32" s="133" t="s">
        <v>477</v>
      </c>
      <c r="AL32" s="133" t="s">
        <v>477</v>
      </c>
      <c r="AM32" s="133" t="s">
        <v>477</v>
      </c>
      <c r="AN32" s="133" t="s">
        <v>477</v>
      </c>
      <c r="AO32" s="133" t="s">
        <v>477</v>
      </c>
      <c r="AP32" s="133" t="s">
        <v>477</v>
      </c>
      <c r="AQ32" s="133" t="s">
        <v>477</v>
      </c>
      <c r="AR32" s="133" t="s">
        <v>477</v>
      </c>
      <c r="AS32" s="133" t="s">
        <v>477</v>
      </c>
      <c r="AT32" s="133" t="s">
        <v>477</v>
      </c>
      <c r="AU32" s="133" t="s">
        <v>477</v>
      </c>
      <c r="AV32" s="133" t="s">
        <v>477</v>
      </c>
      <c r="AW32" s="133" t="s">
        <v>477</v>
      </c>
      <c r="AX32" s="133" t="s">
        <v>477</v>
      </c>
      <c r="AY32" s="12">
        <v>3</v>
      </c>
      <c r="AZ32" s="133" t="s">
        <v>1143</v>
      </c>
      <c r="BA32" s="142" t="s">
        <v>477</v>
      </c>
      <c r="BB32" s="142" t="s">
        <v>477</v>
      </c>
      <c r="BC32" s="142" t="s">
        <v>477</v>
      </c>
      <c r="BD32" s="142" t="s">
        <v>477</v>
      </c>
      <c r="BE32" s="142" t="s">
        <v>477</v>
      </c>
      <c r="BF32" s="142" t="s">
        <v>477</v>
      </c>
      <c r="BG32" s="142" t="s">
        <v>477</v>
      </c>
      <c r="BH32" s="142" t="s">
        <v>477</v>
      </c>
      <c r="BI32" s="142" t="s">
        <v>477</v>
      </c>
      <c r="BJ32" s="142" t="s">
        <v>477</v>
      </c>
      <c r="BK32" s="142" t="s">
        <v>477</v>
      </c>
      <c r="BL32" s="12">
        <v>3</v>
      </c>
      <c r="BM32" s="12">
        <v>3</v>
      </c>
      <c r="BN32" s="12">
        <v>3</v>
      </c>
      <c r="BO32" s="12" t="s">
        <v>1019</v>
      </c>
      <c r="BP32" s="12" t="s">
        <v>1019</v>
      </c>
      <c r="BQ32" s="12" t="s">
        <v>1019</v>
      </c>
      <c r="BR32" s="12" t="s">
        <v>1019</v>
      </c>
      <c r="BS32" s="139">
        <v>3</v>
      </c>
      <c r="BT32" s="139">
        <v>3</v>
      </c>
      <c r="BU32" s="139">
        <v>3</v>
      </c>
      <c r="BV32" s="139">
        <v>3</v>
      </c>
      <c r="BW32" s="142" t="s">
        <v>477</v>
      </c>
      <c r="BX32" s="142" t="s">
        <v>477</v>
      </c>
      <c r="BY32" s="142" t="s">
        <v>477</v>
      </c>
      <c r="BZ32" s="142" t="s">
        <v>477</v>
      </c>
      <c r="CA32" s="142" t="s">
        <v>477</v>
      </c>
      <c r="CB32" s="142" t="s">
        <v>477</v>
      </c>
      <c r="CC32" s="142" t="s">
        <v>477</v>
      </c>
      <c r="CD32" s="142" t="s">
        <v>477</v>
      </c>
      <c r="CE32" s="142" t="s">
        <v>477</v>
      </c>
      <c r="CF32" s="142" t="s">
        <v>477</v>
      </c>
      <c r="CG32" s="142" t="s">
        <v>477</v>
      </c>
      <c r="CH32" s="142" t="s">
        <v>477</v>
      </c>
      <c r="CI32" s="142" t="s">
        <v>477</v>
      </c>
      <c r="CJ32" s="142" t="s">
        <v>477</v>
      </c>
      <c r="CK32" s="142" t="s">
        <v>477</v>
      </c>
      <c r="CL32" s="142" t="s">
        <v>477</v>
      </c>
      <c r="CM32" s="142" t="s">
        <v>477</v>
      </c>
      <c r="CN32" s="142" t="s">
        <v>477</v>
      </c>
      <c r="CO32" s="142" t="s">
        <v>477</v>
      </c>
    </row>
    <row r="33" spans="1:93" ht="30" customHeight="1" x14ac:dyDescent="0.25">
      <c r="A33" s="3">
        <v>27</v>
      </c>
      <c r="B33" s="9" t="s">
        <v>1067</v>
      </c>
      <c r="C33" s="3" t="s">
        <v>1027</v>
      </c>
      <c r="D33" s="137">
        <v>43647</v>
      </c>
      <c r="E33" s="44">
        <v>9</v>
      </c>
      <c r="F33" s="45">
        <v>2</v>
      </c>
      <c r="G33" s="45">
        <v>11</v>
      </c>
      <c r="H33" s="2" t="s">
        <v>1016</v>
      </c>
      <c r="I33" s="188" t="s">
        <v>1068</v>
      </c>
      <c r="J33" s="380" t="s">
        <v>1224</v>
      </c>
      <c r="K33" s="380" t="s">
        <v>1224</v>
      </c>
      <c r="L33" s="380" t="s">
        <v>1224</v>
      </c>
      <c r="M33" s="380" t="s">
        <v>1224</v>
      </c>
      <c r="N33" s="380" t="s">
        <v>1224</v>
      </c>
      <c r="O33" s="380" t="s">
        <v>1224</v>
      </c>
      <c r="P33" s="366"/>
      <c r="Q33" s="331"/>
      <c r="R33" s="331"/>
      <c r="S33" s="12">
        <v>3</v>
      </c>
      <c r="T33" s="12">
        <v>3</v>
      </c>
      <c r="U33" s="12">
        <v>3</v>
      </c>
      <c r="V33" s="12">
        <v>3</v>
      </c>
      <c r="W33" s="12">
        <v>3</v>
      </c>
      <c r="X33" s="12">
        <v>3</v>
      </c>
      <c r="Y33" s="142" t="s">
        <v>477</v>
      </c>
      <c r="Z33" s="142" t="s">
        <v>477</v>
      </c>
      <c r="AA33" s="142" t="s">
        <v>477</v>
      </c>
      <c r="AB33" s="142" t="s">
        <v>477</v>
      </c>
      <c r="AC33" s="142" t="s">
        <v>477</v>
      </c>
      <c r="AD33" s="142" t="s">
        <v>477</v>
      </c>
      <c r="AE33" s="142" t="s">
        <v>477</v>
      </c>
      <c r="AF33" s="12">
        <v>3</v>
      </c>
      <c r="AG33" s="133" t="s">
        <v>477</v>
      </c>
      <c r="AH33" s="133" t="s">
        <v>477</v>
      </c>
      <c r="AI33" s="133" t="s">
        <v>477</v>
      </c>
      <c r="AJ33" s="133" t="s">
        <v>477</v>
      </c>
      <c r="AK33" s="133" t="s">
        <v>477</v>
      </c>
      <c r="AL33" s="133" t="s">
        <v>477</v>
      </c>
      <c r="AM33" s="133" t="s">
        <v>477</v>
      </c>
      <c r="AN33" s="133" t="s">
        <v>477</v>
      </c>
      <c r="AO33" s="133" t="s">
        <v>477</v>
      </c>
      <c r="AP33" s="133" t="s">
        <v>477</v>
      </c>
      <c r="AQ33" s="133" t="s">
        <v>477</v>
      </c>
      <c r="AR33" s="133" t="s">
        <v>477</v>
      </c>
      <c r="AS33" s="133" t="s">
        <v>477</v>
      </c>
      <c r="AT33" s="133" t="s">
        <v>477</v>
      </c>
      <c r="AU33" s="133" t="s">
        <v>477</v>
      </c>
      <c r="AV33" s="133" t="s">
        <v>477</v>
      </c>
      <c r="AW33" s="133" t="s">
        <v>477</v>
      </c>
      <c r="AX33" s="133" t="s">
        <v>477</v>
      </c>
      <c r="AY33" s="12">
        <v>3</v>
      </c>
      <c r="AZ33" s="133" t="s">
        <v>1143</v>
      </c>
      <c r="BA33" s="142" t="s">
        <v>477</v>
      </c>
      <c r="BB33" s="142" t="s">
        <v>477</v>
      </c>
      <c r="BC33" s="142" t="s">
        <v>477</v>
      </c>
      <c r="BD33" s="142" t="s">
        <v>477</v>
      </c>
      <c r="BE33" s="142" t="s">
        <v>477</v>
      </c>
      <c r="BF33" s="142" t="s">
        <v>477</v>
      </c>
      <c r="BG33" s="142" t="s">
        <v>477</v>
      </c>
      <c r="BH33" s="142" t="s">
        <v>477</v>
      </c>
      <c r="BI33" s="142" t="s">
        <v>477</v>
      </c>
      <c r="BJ33" s="142" t="s">
        <v>477</v>
      </c>
      <c r="BK33" s="142" t="s">
        <v>477</v>
      </c>
      <c r="BL33" s="12">
        <v>3</v>
      </c>
      <c r="BM33" s="12">
        <v>3</v>
      </c>
      <c r="BN33" s="12">
        <v>3</v>
      </c>
      <c r="BO33" s="12" t="s">
        <v>1019</v>
      </c>
      <c r="BP33" s="12" t="s">
        <v>1019</v>
      </c>
      <c r="BQ33" s="12" t="s">
        <v>1019</v>
      </c>
      <c r="BR33" s="12" t="s">
        <v>1019</v>
      </c>
      <c r="BS33" s="8">
        <v>3</v>
      </c>
      <c r="BT33" s="8">
        <v>3</v>
      </c>
      <c r="BU33" s="8">
        <v>3</v>
      </c>
      <c r="BV33" s="8">
        <v>3</v>
      </c>
      <c r="BW33" s="142" t="s">
        <v>477</v>
      </c>
      <c r="BX33" s="142" t="s">
        <v>477</v>
      </c>
      <c r="BY33" s="142" t="s">
        <v>477</v>
      </c>
      <c r="BZ33" s="142" t="s">
        <v>477</v>
      </c>
      <c r="CA33" s="142" t="s">
        <v>477</v>
      </c>
      <c r="CB33" s="142" t="s">
        <v>477</v>
      </c>
      <c r="CC33" s="142" t="s">
        <v>477</v>
      </c>
      <c r="CD33" s="142" t="s">
        <v>477</v>
      </c>
      <c r="CE33" s="142" t="s">
        <v>477</v>
      </c>
      <c r="CF33" s="142" t="s">
        <v>477</v>
      </c>
      <c r="CG33" s="142" t="s">
        <v>477</v>
      </c>
      <c r="CH33" s="142" t="s">
        <v>477</v>
      </c>
      <c r="CI33" s="142" t="s">
        <v>477</v>
      </c>
      <c r="CJ33" s="142" t="s">
        <v>477</v>
      </c>
      <c r="CK33" s="142" t="s">
        <v>477</v>
      </c>
      <c r="CL33" s="142" t="s">
        <v>477</v>
      </c>
      <c r="CM33" s="142" t="s">
        <v>477</v>
      </c>
      <c r="CN33" s="142" t="s">
        <v>477</v>
      </c>
      <c r="CO33" s="142" t="s">
        <v>477</v>
      </c>
    </row>
    <row r="34" spans="1:93" ht="30" customHeight="1" x14ac:dyDescent="0.25">
      <c r="A34" s="3">
        <v>28</v>
      </c>
      <c r="B34" s="9" t="s">
        <v>1069</v>
      </c>
      <c r="C34" s="3" t="s">
        <v>1027</v>
      </c>
      <c r="D34" s="137">
        <v>43664</v>
      </c>
      <c r="E34" s="44">
        <v>11</v>
      </c>
      <c r="F34" s="45">
        <v>2</v>
      </c>
      <c r="G34" s="45">
        <v>13</v>
      </c>
      <c r="H34" s="2" t="s">
        <v>1016</v>
      </c>
      <c r="I34" s="188" t="s">
        <v>1070</v>
      </c>
      <c r="J34" s="380" t="s">
        <v>1224</v>
      </c>
      <c r="K34" s="380" t="s">
        <v>1224</v>
      </c>
      <c r="L34" s="380" t="s">
        <v>1224</v>
      </c>
      <c r="M34" s="380" t="s">
        <v>1224</v>
      </c>
      <c r="N34" s="380" t="s">
        <v>1224</v>
      </c>
      <c r="O34" s="380" t="s">
        <v>1224</v>
      </c>
      <c r="P34" s="366"/>
      <c r="Q34" s="331"/>
      <c r="R34" s="331"/>
      <c r="S34" s="12">
        <v>3</v>
      </c>
      <c r="T34" s="12">
        <v>3</v>
      </c>
      <c r="U34" s="142" t="s">
        <v>477</v>
      </c>
      <c r="V34" s="142" t="s">
        <v>477</v>
      </c>
      <c r="W34" s="142" t="s">
        <v>477</v>
      </c>
      <c r="X34" s="142" t="s">
        <v>477</v>
      </c>
      <c r="Y34" s="142" t="s">
        <v>477</v>
      </c>
      <c r="Z34" s="142" t="s">
        <v>477</v>
      </c>
      <c r="AA34" s="142" t="s">
        <v>477</v>
      </c>
      <c r="AB34" s="142" t="s">
        <v>477</v>
      </c>
      <c r="AC34" s="142" t="s">
        <v>477</v>
      </c>
      <c r="AD34" s="142" t="s">
        <v>477</v>
      </c>
      <c r="AE34" s="142" t="s">
        <v>477</v>
      </c>
      <c r="AF34" s="142" t="s">
        <v>477</v>
      </c>
      <c r="AG34" s="133" t="s">
        <v>477</v>
      </c>
      <c r="AH34" s="133" t="s">
        <v>477</v>
      </c>
      <c r="AI34" s="133" t="s">
        <v>477</v>
      </c>
      <c r="AJ34" s="133" t="s">
        <v>477</v>
      </c>
      <c r="AK34" s="133" t="s">
        <v>477</v>
      </c>
      <c r="AL34" s="133" t="s">
        <v>477</v>
      </c>
      <c r="AM34" s="133" t="s">
        <v>477</v>
      </c>
      <c r="AN34" s="133" t="s">
        <v>477</v>
      </c>
      <c r="AO34" s="133" t="s">
        <v>477</v>
      </c>
      <c r="AP34" s="133" t="s">
        <v>477</v>
      </c>
      <c r="AQ34" s="133" t="s">
        <v>477</v>
      </c>
      <c r="AR34" s="133" t="s">
        <v>477</v>
      </c>
      <c r="AS34" s="133" t="s">
        <v>477</v>
      </c>
      <c r="AT34" s="133" t="s">
        <v>477</v>
      </c>
      <c r="AU34" s="133" t="s">
        <v>477</v>
      </c>
      <c r="AV34" s="133" t="s">
        <v>477</v>
      </c>
      <c r="AW34" s="133" t="s">
        <v>477</v>
      </c>
      <c r="AX34" s="133" t="s">
        <v>477</v>
      </c>
      <c r="AY34" s="12">
        <v>3</v>
      </c>
      <c r="AZ34" s="133" t="s">
        <v>1143</v>
      </c>
      <c r="BA34" s="142" t="s">
        <v>477</v>
      </c>
      <c r="BB34" s="142" t="s">
        <v>477</v>
      </c>
      <c r="BC34" s="142" t="s">
        <v>477</v>
      </c>
      <c r="BD34" s="142" t="s">
        <v>477</v>
      </c>
      <c r="BE34" s="142" t="s">
        <v>477</v>
      </c>
      <c r="BF34" s="142" t="s">
        <v>477</v>
      </c>
      <c r="BG34" s="142" t="s">
        <v>477</v>
      </c>
      <c r="BH34" s="142" t="s">
        <v>477</v>
      </c>
      <c r="BI34" s="142" t="s">
        <v>477</v>
      </c>
      <c r="BJ34" s="142" t="s">
        <v>477</v>
      </c>
      <c r="BK34" s="142" t="s">
        <v>477</v>
      </c>
      <c r="BL34" s="12">
        <v>3</v>
      </c>
      <c r="BM34" s="12">
        <v>3</v>
      </c>
      <c r="BN34" s="12">
        <v>3</v>
      </c>
      <c r="BO34" s="12" t="s">
        <v>1019</v>
      </c>
      <c r="BP34" s="12" t="s">
        <v>1019</v>
      </c>
      <c r="BQ34" s="12" t="s">
        <v>1019</v>
      </c>
      <c r="BR34" s="12" t="s">
        <v>1019</v>
      </c>
      <c r="BS34" s="8">
        <v>3</v>
      </c>
      <c r="BT34" s="8">
        <v>3</v>
      </c>
      <c r="BU34" s="8">
        <v>3</v>
      </c>
      <c r="BV34" s="8">
        <v>3</v>
      </c>
      <c r="BW34" s="142" t="s">
        <v>477</v>
      </c>
      <c r="BX34" s="142" t="s">
        <v>477</v>
      </c>
      <c r="BY34" s="142" t="s">
        <v>477</v>
      </c>
      <c r="BZ34" s="142" t="s">
        <v>477</v>
      </c>
      <c r="CA34" s="142" t="s">
        <v>477</v>
      </c>
      <c r="CB34" s="142" t="s">
        <v>477</v>
      </c>
      <c r="CC34" s="142" t="s">
        <v>477</v>
      </c>
      <c r="CD34" s="142" t="s">
        <v>477</v>
      </c>
      <c r="CE34" s="142" t="s">
        <v>477</v>
      </c>
      <c r="CF34" s="142" t="s">
        <v>477</v>
      </c>
      <c r="CG34" s="142" t="s">
        <v>477</v>
      </c>
      <c r="CH34" s="142" t="s">
        <v>477</v>
      </c>
      <c r="CI34" s="142" t="s">
        <v>477</v>
      </c>
      <c r="CJ34" s="142" t="s">
        <v>477</v>
      </c>
      <c r="CK34" s="142" t="s">
        <v>477</v>
      </c>
      <c r="CL34" s="142" t="s">
        <v>477</v>
      </c>
      <c r="CM34" s="142" t="s">
        <v>477</v>
      </c>
      <c r="CN34" s="142" t="s">
        <v>477</v>
      </c>
      <c r="CO34" s="142" t="s">
        <v>477</v>
      </c>
    </row>
    <row r="35" spans="1:93" ht="30" customHeight="1" x14ac:dyDescent="0.25">
      <c r="A35" s="3">
        <v>29</v>
      </c>
      <c r="B35" s="9" t="s">
        <v>1071</v>
      </c>
      <c r="C35" s="3" t="s">
        <v>1027</v>
      </c>
      <c r="D35" s="137">
        <v>43693</v>
      </c>
      <c r="E35" s="44">
        <v>12.5</v>
      </c>
      <c r="F35" s="45">
        <v>2</v>
      </c>
      <c r="G35" s="45">
        <v>14.5</v>
      </c>
      <c r="H35" s="2" t="s">
        <v>1016</v>
      </c>
      <c r="I35" s="188" t="s">
        <v>1054</v>
      </c>
      <c r="J35" s="380" t="s">
        <v>1224</v>
      </c>
      <c r="K35" s="380" t="s">
        <v>1224</v>
      </c>
      <c r="L35" s="380" t="s">
        <v>1224</v>
      </c>
      <c r="M35" s="380" t="s">
        <v>1224</v>
      </c>
      <c r="N35" s="380" t="s">
        <v>1224</v>
      </c>
      <c r="O35" s="380" t="s">
        <v>1224</v>
      </c>
      <c r="P35" s="366"/>
      <c r="Q35" s="331"/>
      <c r="R35" s="331"/>
      <c r="S35" s="12">
        <v>4</v>
      </c>
      <c r="T35" s="12">
        <v>3</v>
      </c>
      <c r="U35" s="142" t="s">
        <v>477</v>
      </c>
      <c r="V35" s="142" t="s">
        <v>477</v>
      </c>
      <c r="W35" s="142" t="s">
        <v>477</v>
      </c>
      <c r="X35" s="142" t="s">
        <v>477</v>
      </c>
      <c r="Y35" s="142" t="s">
        <v>477</v>
      </c>
      <c r="Z35" s="142" t="s">
        <v>477</v>
      </c>
      <c r="AA35" s="142" t="s">
        <v>477</v>
      </c>
      <c r="AB35" s="142" t="s">
        <v>477</v>
      </c>
      <c r="AC35" s="142" t="s">
        <v>477</v>
      </c>
      <c r="AD35" s="142" t="s">
        <v>477</v>
      </c>
      <c r="AE35" s="142" t="s">
        <v>477</v>
      </c>
      <c r="AF35" s="142" t="s">
        <v>477</v>
      </c>
      <c r="AG35" s="133" t="s">
        <v>477</v>
      </c>
      <c r="AH35" s="133" t="s">
        <v>477</v>
      </c>
      <c r="AI35" s="133" t="s">
        <v>477</v>
      </c>
      <c r="AJ35" s="133" t="s">
        <v>477</v>
      </c>
      <c r="AK35" s="133" t="s">
        <v>477</v>
      </c>
      <c r="AL35" s="133" t="s">
        <v>477</v>
      </c>
      <c r="AM35" s="133" t="s">
        <v>477</v>
      </c>
      <c r="AN35" s="133" t="s">
        <v>477</v>
      </c>
      <c r="AO35" s="133" t="s">
        <v>477</v>
      </c>
      <c r="AP35" s="133" t="s">
        <v>477</v>
      </c>
      <c r="AQ35" s="133" t="s">
        <v>477</v>
      </c>
      <c r="AR35" s="133" t="s">
        <v>477</v>
      </c>
      <c r="AS35" s="133" t="s">
        <v>477</v>
      </c>
      <c r="AT35" s="133" t="s">
        <v>477</v>
      </c>
      <c r="AU35" s="133" t="s">
        <v>477</v>
      </c>
      <c r="AV35" s="133" t="s">
        <v>477</v>
      </c>
      <c r="AW35" s="133" t="s">
        <v>477</v>
      </c>
      <c r="AX35" s="133" t="s">
        <v>477</v>
      </c>
      <c r="AY35" s="12">
        <v>3</v>
      </c>
      <c r="AZ35" s="133" t="s">
        <v>1143</v>
      </c>
      <c r="BA35" s="142" t="s">
        <v>477</v>
      </c>
      <c r="BB35" s="142" t="s">
        <v>477</v>
      </c>
      <c r="BC35" s="142" t="s">
        <v>477</v>
      </c>
      <c r="BD35" s="142" t="s">
        <v>477</v>
      </c>
      <c r="BE35" s="142" t="s">
        <v>477</v>
      </c>
      <c r="BF35" s="142" t="s">
        <v>477</v>
      </c>
      <c r="BG35" s="142" t="s">
        <v>477</v>
      </c>
      <c r="BH35" s="142" t="s">
        <v>477</v>
      </c>
      <c r="BI35" s="142" t="s">
        <v>477</v>
      </c>
      <c r="BJ35" s="142" t="s">
        <v>477</v>
      </c>
      <c r="BK35" s="142" t="s">
        <v>477</v>
      </c>
      <c r="BL35" s="12">
        <v>3</v>
      </c>
      <c r="BM35" s="12">
        <v>3</v>
      </c>
      <c r="BN35" s="12">
        <v>3</v>
      </c>
      <c r="BO35" s="12" t="s">
        <v>1019</v>
      </c>
      <c r="BP35" s="12">
        <v>3</v>
      </c>
      <c r="BQ35" s="12" t="s">
        <v>1019</v>
      </c>
      <c r="BR35" s="12" t="s">
        <v>1019</v>
      </c>
      <c r="BS35" s="8">
        <v>3</v>
      </c>
      <c r="BT35" s="8">
        <v>3</v>
      </c>
      <c r="BU35" s="8">
        <v>3</v>
      </c>
      <c r="BV35" s="8">
        <v>3</v>
      </c>
      <c r="BW35" s="142" t="s">
        <v>477</v>
      </c>
      <c r="BX35" s="142" t="s">
        <v>477</v>
      </c>
      <c r="BY35" s="142" t="s">
        <v>477</v>
      </c>
      <c r="BZ35" s="142" t="s">
        <v>477</v>
      </c>
      <c r="CA35" s="142" t="s">
        <v>477</v>
      </c>
      <c r="CB35" s="142" t="s">
        <v>477</v>
      </c>
      <c r="CC35" s="142" t="s">
        <v>477</v>
      </c>
      <c r="CD35" s="142" t="s">
        <v>477</v>
      </c>
      <c r="CE35" s="142" t="s">
        <v>477</v>
      </c>
      <c r="CF35" s="142" t="s">
        <v>477</v>
      </c>
      <c r="CG35" s="142" t="s">
        <v>477</v>
      </c>
      <c r="CH35" s="142" t="s">
        <v>477</v>
      </c>
      <c r="CI35" s="142" t="s">
        <v>477</v>
      </c>
      <c r="CJ35" s="142" t="s">
        <v>477</v>
      </c>
      <c r="CK35" s="142" t="s">
        <v>477</v>
      </c>
      <c r="CL35" s="142" t="s">
        <v>477</v>
      </c>
      <c r="CM35" s="142" t="s">
        <v>477</v>
      </c>
      <c r="CN35" s="142" t="s">
        <v>477</v>
      </c>
      <c r="CO35" s="142" t="s">
        <v>477</v>
      </c>
    </row>
    <row r="36" spans="1:93" ht="30" customHeight="1" x14ac:dyDescent="0.25">
      <c r="A36" s="3">
        <v>30</v>
      </c>
      <c r="B36" s="9" t="s">
        <v>1072</v>
      </c>
      <c r="C36" s="3" t="s">
        <v>1027</v>
      </c>
      <c r="D36" s="137">
        <v>43739</v>
      </c>
      <c r="E36" s="44">
        <v>6</v>
      </c>
      <c r="F36" s="45">
        <v>2</v>
      </c>
      <c r="G36" s="45">
        <v>8</v>
      </c>
      <c r="H36" s="2" t="s">
        <v>1016</v>
      </c>
      <c r="I36" s="188" t="s">
        <v>1073</v>
      </c>
      <c r="J36" s="380" t="s">
        <v>1224</v>
      </c>
      <c r="K36" s="380" t="s">
        <v>1224</v>
      </c>
      <c r="L36" s="379" t="s">
        <v>1377</v>
      </c>
      <c r="M36" s="380" t="s">
        <v>1224</v>
      </c>
      <c r="N36" s="380" t="s">
        <v>1224</v>
      </c>
      <c r="O36" s="380" t="s">
        <v>1224</v>
      </c>
      <c r="P36" s="366"/>
      <c r="Q36" s="331"/>
      <c r="R36" s="331"/>
      <c r="S36" s="8">
        <v>3</v>
      </c>
      <c r="T36" s="8">
        <v>3</v>
      </c>
      <c r="U36" s="12">
        <v>3</v>
      </c>
      <c r="V36" s="12">
        <v>3</v>
      </c>
      <c r="W36" s="12">
        <v>3</v>
      </c>
      <c r="X36" s="12">
        <v>3</v>
      </c>
      <c r="Y36" s="142" t="s">
        <v>477</v>
      </c>
      <c r="Z36" s="142" t="s">
        <v>477</v>
      </c>
      <c r="AA36" s="142" t="s">
        <v>477</v>
      </c>
      <c r="AB36" s="142" t="s">
        <v>477</v>
      </c>
      <c r="AC36" s="142" t="s">
        <v>477</v>
      </c>
      <c r="AD36" s="142" t="s">
        <v>477</v>
      </c>
      <c r="AE36" s="142" t="s">
        <v>477</v>
      </c>
      <c r="AF36" s="142" t="s">
        <v>477</v>
      </c>
      <c r="AG36" s="133" t="s">
        <v>477</v>
      </c>
      <c r="AH36" s="133" t="s">
        <v>477</v>
      </c>
      <c r="AI36" s="133" t="s">
        <v>477</v>
      </c>
      <c r="AJ36" s="133" t="s">
        <v>477</v>
      </c>
      <c r="AK36" s="133" t="s">
        <v>477</v>
      </c>
      <c r="AL36" s="133" t="s">
        <v>477</v>
      </c>
      <c r="AM36" s="133" t="s">
        <v>477</v>
      </c>
      <c r="AN36" s="133" t="s">
        <v>477</v>
      </c>
      <c r="AO36" s="133" t="s">
        <v>477</v>
      </c>
      <c r="AP36" s="133" t="s">
        <v>477</v>
      </c>
      <c r="AQ36" s="133" t="s">
        <v>477</v>
      </c>
      <c r="AR36" s="133" t="s">
        <v>477</v>
      </c>
      <c r="AS36" s="133" t="s">
        <v>477</v>
      </c>
      <c r="AT36" s="133" t="s">
        <v>477</v>
      </c>
      <c r="AU36" s="133" t="s">
        <v>477</v>
      </c>
      <c r="AV36" s="133" t="s">
        <v>477</v>
      </c>
      <c r="AW36" s="133" t="s">
        <v>477</v>
      </c>
      <c r="AX36" s="133" t="s">
        <v>477</v>
      </c>
      <c r="AY36" s="12">
        <v>3</v>
      </c>
      <c r="AZ36" s="133" t="s">
        <v>1143</v>
      </c>
      <c r="BA36" s="142" t="s">
        <v>477</v>
      </c>
      <c r="BB36" s="142" t="s">
        <v>477</v>
      </c>
      <c r="BC36" s="142" t="s">
        <v>477</v>
      </c>
      <c r="BD36" s="142" t="s">
        <v>477</v>
      </c>
      <c r="BE36" s="142" t="s">
        <v>477</v>
      </c>
      <c r="BF36" s="142" t="s">
        <v>477</v>
      </c>
      <c r="BG36" s="142" t="s">
        <v>477</v>
      </c>
      <c r="BH36" s="142" t="s">
        <v>477</v>
      </c>
      <c r="BI36" s="142" t="s">
        <v>477</v>
      </c>
      <c r="BJ36" s="142" t="s">
        <v>477</v>
      </c>
      <c r="BK36" s="142" t="s">
        <v>477</v>
      </c>
      <c r="BL36" s="12">
        <v>3</v>
      </c>
      <c r="BM36" s="12">
        <v>3</v>
      </c>
      <c r="BN36" s="8">
        <v>3</v>
      </c>
      <c r="BO36" s="12" t="s">
        <v>1019</v>
      </c>
      <c r="BP36" s="12" t="s">
        <v>1019</v>
      </c>
      <c r="BQ36" s="12" t="s">
        <v>1019</v>
      </c>
      <c r="BR36" s="12" t="s">
        <v>1019</v>
      </c>
      <c r="BS36" s="12">
        <v>3</v>
      </c>
      <c r="BT36" s="12">
        <v>3</v>
      </c>
      <c r="BU36" s="12">
        <v>3</v>
      </c>
      <c r="BV36" s="12">
        <v>3</v>
      </c>
      <c r="BW36" s="142" t="s">
        <v>477</v>
      </c>
      <c r="BX36" s="142" t="s">
        <v>477</v>
      </c>
      <c r="BY36" s="142" t="s">
        <v>477</v>
      </c>
      <c r="BZ36" s="142" t="s">
        <v>477</v>
      </c>
      <c r="CA36" s="142" t="s">
        <v>477</v>
      </c>
      <c r="CB36" s="142" t="s">
        <v>477</v>
      </c>
      <c r="CC36" s="142" t="s">
        <v>477</v>
      </c>
      <c r="CD36" s="142" t="s">
        <v>477</v>
      </c>
      <c r="CE36" s="142" t="s">
        <v>477</v>
      </c>
      <c r="CF36" s="142" t="s">
        <v>477</v>
      </c>
      <c r="CG36" s="142" t="s">
        <v>477</v>
      </c>
      <c r="CH36" s="142" t="s">
        <v>477</v>
      </c>
      <c r="CI36" s="142" t="s">
        <v>477</v>
      </c>
      <c r="CJ36" s="142" t="s">
        <v>477</v>
      </c>
      <c r="CK36" s="142" t="s">
        <v>477</v>
      </c>
      <c r="CL36" s="142" t="s">
        <v>477</v>
      </c>
      <c r="CM36" s="142" t="s">
        <v>477</v>
      </c>
      <c r="CN36" s="142" t="s">
        <v>477</v>
      </c>
      <c r="CO36" s="142" t="s">
        <v>477</v>
      </c>
    </row>
    <row r="37" spans="1:93" ht="30" customHeight="1" x14ac:dyDescent="0.25">
      <c r="A37" s="3">
        <v>31</v>
      </c>
      <c r="B37" s="145" t="s">
        <v>1074</v>
      </c>
      <c r="C37" s="3" t="s">
        <v>1027</v>
      </c>
      <c r="D37" s="146">
        <v>43748</v>
      </c>
      <c r="E37" s="147">
        <v>11</v>
      </c>
      <c r="F37" s="148">
        <v>2</v>
      </c>
      <c r="G37" s="148">
        <v>13</v>
      </c>
      <c r="H37" s="3" t="s">
        <v>1016</v>
      </c>
      <c r="I37" s="191" t="s">
        <v>1054</v>
      </c>
      <c r="J37" s="380" t="s">
        <v>1224</v>
      </c>
      <c r="K37" s="380" t="s">
        <v>1224</v>
      </c>
      <c r="L37" s="380" t="s">
        <v>1224</v>
      </c>
      <c r="M37" s="380" t="s">
        <v>1224</v>
      </c>
      <c r="N37" s="380" t="s">
        <v>1224</v>
      </c>
      <c r="O37" s="380" t="s">
        <v>1224</v>
      </c>
      <c r="P37" s="366"/>
      <c r="Q37" s="331"/>
      <c r="R37" s="331"/>
      <c r="S37" s="12">
        <v>3</v>
      </c>
      <c r="T37" s="12">
        <v>3</v>
      </c>
      <c r="U37" s="12">
        <v>3</v>
      </c>
      <c r="V37" s="12">
        <v>3</v>
      </c>
      <c r="W37" s="12">
        <v>3</v>
      </c>
      <c r="X37" s="12">
        <v>3</v>
      </c>
      <c r="Y37" s="142" t="s">
        <v>477</v>
      </c>
      <c r="Z37" s="142" t="s">
        <v>477</v>
      </c>
      <c r="AA37" s="142" t="s">
        <v>477</v>
      </c>
      <c r="AB37" s="142" t="s">
        <v>477</v>
      </c>
      <c r="AC37" s="142" t="s">
        <v>477</v>
      </c>
      <c r="AD37" s="142" t="s">
        <v>477</v>
      </c>
      <c r="AE37" s="142" t="s">
        <v>477</v>
      </c>
      <c r="AF37" s="142" t="s">
        <v>477</v>
      </c>
      <c r="AG37" s="142" t="s">
        <v>477</v>
      </c>
      <c r="AH37" s="142" t="s">
        <v>477</v>
      </c>
      <c r="AI37" s="142" t="s">
        <v>477</v>
      </c>
      <c r="AJ37" s="142" t="s">
        <v>477</v>
      </c>
      <c r="AK37" s="142" t="s">
        <v>477</v>
      </c>
      <c r="AL37" s="142" t="s">
        <v>477</v>
      </c>
      <c r="AM37" s="142" t="s">
        <v>477</v>
      </c>
      <c r="AN37" s="142" t="s">
        <v>477</v>
      </c>
      <c r="AO37" s="142" t="s">
        <v>477</v>
      </c>
      <c r="AP37" s="142" t="s">
        <v>477</v>
      </c>
      <c r="AQ37" s="142" t="s">
        <v>477</v>
      </c>
      <c r="AR37" s="142" t="s">
        <v>477</v>
      </c>
      <c r="AS37" s="142" t="s">
        <v>477</v>
      </c>
      <c r="AT37" s="142" t="s">
        <v>477</v>
      </c>
      <c r="AU37" s="142" t="s">
        <v>477</v>
      </c>
      <c r="AV37" s="142" t="s">
        <v>477</v>
      </c>
      <c r="AW37" s="142" t="s">
        <v>477</v>
      </c>
      <c r="AX37" s="142" t="s">
        <v>477</v>
      </c>
      <c r="AY37" s="12">
        <v>3</v>
      </c>
      <c r="AZ37" s="142" t="s">
        <v>1143</v>
      </c>
      <c r="BA37" s="142" t="s">
        <v>477</v>
      </c>
      <c r="BB37" s="142" t="s">
        <v>477</v>
      </c>
      <c r="BC37" s="142" t="s">
        <v>477</v>
      </c>
      <c r="BD37" s="142" t="s">
        <v>477</v>
      </c>
      <c r="BE37" s="142" t="s">
        <v>477</v>
      </c>
      <c r="BF37" s="142" t="s">
        <v>477</v>
      </c>
      <c r="BG37" s="142" t="s">
        <v>477</v>
      </c>
      <c r="BH37" s="142" t="s">
        <v>477</v>
      </c>
      <c r="BI37" s="142" t="s">
        <v>477</v>
      </c>
      <c r="BJ37" s="142" t="s">
        <v>477</v>
      </c>
      <c r="BK37" s="142" t="s">
        <v>477</v>
      </c>
      <c r="BL37" s="12">
        <v>3</v>
      </c>
      <c r="BM37" s="12">
        <v>3</v>
      </c>
      <c r="BN37" s="12">
        <v>3</v>
      </c>
      <c r="BO37" s="12" t="s">
        <v>1019</v>
      </c>
      <c r="BP37" s="12" t="s">
        <v>1019</v>
      </c>
      <c r="BQ37" s="12" t="s">
        <v>1019</v>
      </c>
      <c r="BR37" s="12" t="s">
        <v>1019</v>
      </c>
      <c r="BS37" s="12">
        <v>3</v>
      </c>
      <c r="BT37" s="12">
        <v>3</v>
      </c>
      <c r="BU37" s="12">
        <v>3</v>
      </c>
      <c r="BV37" s="12">
        <v>3</v>
      </c>
      <c r="BW37" s="142" t="s">
        <v>477</v>
      </c>
      <c r="BX37" s="142" t="s">
        <v>477</v>
      </c>
      <c r="BY37" s="142" t="s">
        <v>477</v>
      </c>
      <c r="BZ37" s="142" t="s">
        <v>477</v>
      </c>
      <c r="CA37" s="142" t="s">
        <v>477</v>
      </c>
      <c r="CB37" s="142" t="s">
        <v>477</v>
      </c>
      <c r="CC37" s="142" t="s">
        <v>477</v>
      </c>
      <c r="CD37" s="142" t="s">
        <v>477</v>
      </c>
      <c r="CE37" s="142" t="s">
        <v>477</v>
      </c>
      <c r="CF37" s="142" t="s">
        <v>477</v>
      </c>
      <c r="CG37" s="142" t="s">
        <v>477</v>
      </c>
      <c r="CH37" s="142" t="s">
        <v>477</v>
      </c>
      <c r="CI37" s="142" t="s">
        <v>477</v>
      </c>
      <c r="CJ37" s="142" t="s">
        <v>477</v>
      </c>
      <c r="CK37" s="142" t="s">
        <v>477</v>
      </c>
      <c r="CL37" s="142" t="s">
        <v>477</v>
      </c>
      <c r="CM37" s="142" t="s">
        <v>477</v>
      </c>
      <c r="CN37" s="142" t="s">
        <v>477</v>
      </c>
      <c r="CO37" s="142" t="s">
        <v>477</v>
      </c>
    </row>
    <row r="38" spans="1:93" ht="30" customHeight="1" x14ac:dyDescent="0.25">
      <c r="A38" s="3">
        <v>32</v>
      </c>
      <c r="B38" s="9" t="s">
        <v>1075</v>
      </c>
      <c r="C38" s="3" t="s">
        <v>1027</v>
      </c>
      <c r="D38" s="137">
        <v>43739</v>
      </c>
      <c r="E38" s="44">
        <v>12</v>
      </c>
      <c r="F38" s="45">
        <v>2</v>
      </c>
      <c r="G38" s="45">
        <v>14</v>
      </c>
      <c r="H38" s="2" t="s">
        <v>1016</v>
      </c>
      <c r="I38" s="188" t="s">
        <v>1076</v>
      </c>
      <c r="J38" s="380" t="s">
        <v>1224</v>
      </c>
      <c r="K38" s="380" t="s">
        <v>1224</v>
      </c>
      <c r="L38" s="380" t="s">
        <v>1224</v>
      </c>
      <c r="M38" s="380" t="s">
        <v>1224</v>
      </c>
      <c r="N38" s="380" t="s">
        <v>1224</v>
      </c>
      <c r="O38" s="380" t="s">
        <v>1224</v>
      </c>
      <c r="P38" s="366"/>
      <c r="Q38" s="331"/>
      <c r="R38" s="331"/>
      <c r="S38" s="8">
        <v>3</v>
      </c>
      <c r="T38" s="8">
        <v>3</v>
      </c>
      <c r="U38" s="12">
        <v>3</v>
      </c>
      <c r="V38" s="12">
        <v>3</v>
      </c>
      <c r="W38" s="12">
        <v>3</v>
      </c>
      <c r="X38" s="12">
        <v>3</v>
      </c>
      <c r="Y38" s="142" t="s">
        <v>477</v>
      </c>
      <c r="Z38" s="142" t="s">
        <v>477</v>
      </c>
      <c r="AA38" s="142" t="s">
        <v>477</v>
      </c>
      <c r="AB38" s="142" t="s">
        <v>477</v>
      </c>
      <c r="AC38" s="142" t="s">
        <v>477</v>
      </c>
      <c r="AD38" s="142" t="s">
        <v>477</v>
      </c>
      <c r="AE38" s="142" t="s">
        <v>477</v>
      </c>
      <c r="AF38" s="142" t="s">
        <v>477</v>
      </c>
      <c r="AG38" s="133" t="s">
        <v>477</v>
      </c>
      <c r="AH38" s="133" t="s">
        <v>477</v>
      </c>
      <c r="AI38" s="133" t="s">
        <v>477</v>
      </c>
      <c r="AJ38" s="133" t="s">
        <v>477</v>
      </c>
      <c r="AK38" s="133" t="s">
        <v>477</v>
      </c>
      <c r="AL38" s="133" t="s">
        <v>477</v>
      </c>
      <c r="AM38" s="133" t="s">
        <v>477</v>
      </c>
      <c r="AN38" s="133" t="s">
        <v>477</v>
      </c>
      <c r="AO38" s="133" t="s">
        <v>477</v>
      </c>
      <c r="AP38" s="133" t="s">
        <v>477</v>
      </c>
      <c r="AQ38" s="133" t="s">
        <v>477</v>
      </c>
      <c r="AR38" s="133" t="s">
        <v>477</v>
      </c>
      <c r="AS38" s="133" t="s">
        <v>477</v>
      </c>
      <c r="AT38" s="133" t="s">
        <v>477</v>
      </c>
      <c r="AU38" s="133" t="s">
        <v>477</v>
      </c>
      <c r="AV38" s="133" t="s">
        <v>477</v>
      </c>
      <c r="AW38" s="133" t="s">
        <v>477</v>
      </c>
      <c r="AX38" s="133" t="s">
        <v>477</v>
      </c>
      <c r="AY38" s="12">
        <v>3</v>
      </c>
      <c r="AZ38" s="133" t="s">
        <v>1143</v>
      </c>
      <c r="BA38" s="142" t="s">
        <v>477</v>
      </c>
      <c r="BB38" s="142" t="s">
        <v>477</v>
      </c>
      <c r="BC38" s="142" t="s">
        <v>477</v>
      </c>
      <c r="BD38" s="142" t="s">
        <v>477</v>
      </c>
      <c r="BE38" s="142" t="s">
        <v>477</v>
      </c>
      <c r="BF38" s="142" t="s">
        <v>477</v>
      </c>
      <c r="BG38" s="142" t="s">
        <v>477</v>
      </c>
      <c r="BH38" s="142" t="s">
        <v>477</v>
      </c>
      <c r="BI38" s="142" t="s">
        <v>477</v>
      </c>
      <c r="BJ38" s="142" t="s">
        <v>477</v>
      </c>
      <c r="BK38" s="142" t="s">
        <v>477</v>
      </c>
      <c r="BL38" s="12">
        <v>3</v>
      </c>
      <c r="BM38" s="12">
        <v>3</v>
      </c>
      <c r="BN38" s="8">
        <v>3</v>
      </c>
      <c r="BO38" s="12" t="s">
        <v>1019</v>
      </c>
      <c r="BP38" s="12" t="s">
        <v>1019</v>
      </c>
      <c r="BQ38" s="12" t="s">
        <v>1019</v>
      </c>
      <c r="BR38" s="12" t="s">
        <v>1019</v>
      </c>
      <c r="BS38" s="12">
        <v>3</v>
      </c>
      <c r="BT38" s="12">
        <v>3</v>
      </c>
      <c r="BU38" s="12">
        <v>3</v>
      </c>
      <c r="BV38" s="12">
        <v>3</v>
      </c>
      <c r="BW38" s="142" t="s">
        <v>477</v>
      </c>
      <c r="BX38" s="142" t="s">
        <v>477</v>
      </c>
      <c r="BY38" s="142" t="s">
        <v>477</v>
      </c>
      <c r="BZ38" s="142" t="s">
        <v>477</v>
      </c>
      <c r="CA38" s="142" t="s">
        <v>477</v>
      </c>
      <c r="CB38" s="142" t="s">
        <v>477</v>
      </c>
      <c r="CC38" s="142" t="s">
        <v>477</v>
      </c>
      <c r="CD38" s="142" t="s">
        <v>477</v>
      </c>
      <c r="CE38" s="142" t="s">
        <v>477</v>
      </c>
      <c r="CF38" s="142" t="s">
        <v>477</v>
      </c>
      <c r="CG38" s="142" t="s">
        <v>477</v>
      </c>
      <c r="CH38" s="142" t="s">
        <v>477</v>
      </c>
      <c r="CI38" s="142" t="s">
        <v>477</v>
      </c>
      <c r="CJ38" s="142" t="s">
        <v>477</v>
      </c>
      <c r="CK38" s="142" t="s">
        <v>477</v>
      </c>
      <c r="CL38" s="142" t="s">
        <v>477</v>
      </c>
      <c r="CM38" s="142" t="s">
        <v>477</v>
      </c>
      <c r="CN38" s="142" t="s">
        <v>477</v>
      </c>
      <c r="CO38" s="142" t="s">
        <v>477</v>
      </c>
    </row>
    <row r="39" spans="1:93" ht="30" customHeight="1" x14ac:dyDescent="0.25">
      <c r="A39" s="3">
        <v>33</v>
      </c>
      <c r="B39" s="9" t="s">
        <v>1077</v>
      </c>
      <c r="C39" s="3" t="s">
        <v>1016</v>
      </c>
      <c r="D39" s="137">
        <v>43780</v>
      </c>
      <c r="E39" s="44">
        <v>9</v>
      </c>
      <c r="F39" s="45">
        <v>2</v>
      </c>
      <c r="G39" s="45">
        <v>11</v>
      </c>
      <c r="H39" s="2" t="s">
        <v>1016</v>
      </c>
      <c r="I39" s="188" t="s">
        <v>1076</v>
      </c>
      <c r="J39" s="380" t="s">
        <v>1224</v>
      </c>
      <c r="K39" s="380" t="s">
        <v>1224</v>
      </c>
      <c r="L39" s="380" t="s">
        <v>1224</v>
      </c>
      <c r="M39" s="380" t="s">
        <v>1224</v>
      </c>
      <c r="N39" s="380" t="s">
        <v>1224</v>
      </c>
      <c r="O39" s="380" t="s">
        <v>1224</v>
      </c>
      <c r="P39" s="366"/>
      <c r="Q39" s="331"/>
      <c r="R39" s="331"/>
      <c r="S39" s="8">
        <v>3</v>
      </c>
      <c r="T39" s="8">
        <v>3</v>
      </c>
      <c r="U39" s="12">
        <v>3</v>
      </c>
      <c r="V39" s="12">
        <v>3</v>
      </c>
      <c r="W39" s="12">
        <v>3</v>
      </c>
      <c r="X39" s="12">
        <v>3</v>
      </c>
      <c r="Y39" s="142" t="s">
        <v>477</v>
      </c>
      <c r="Z39" s="142" t="s">
        <v>477</v>
      </c>
      <c r="AA39" s="142" t="s">
        <v>477</v>
      </c>
      <c r="AB39" s="142" t="s">
        <v>477</v>
      </c>
      <c r="AC39" s="142" t="s">
        <v>477</v>
      </c>
      <c r="AD39" s="142" t="s">
        <v>477</v>
      </c>
      <c r="AE39" s="142" t="s">
        <v>477</v>
      </c>
      <c r="AF39" s="142" t="s">
        <v>477</v>
      </c>
      <c r="AG39" s="133" t="s">
        <v>477</v>
      </c>
      <c r="AH39" s="133" t="s">
        <v>477</v>
      </c>
      <c r="AI39" s="133" t="s">
        <v>477</v>
      </c>
      <c r="AJ39" s="133" t="s">
        <v>477</v>
      </c>
      <c r="AK39" s="133" t="s">
        <v>477</v>
      </c>
      <c r="AL39" s="133" t="s">
        <v>477</v>
      </c>
      <c r="AM39" s="133" t="s">
        <v>477</v>
      </c>
      <c r="AN39" s="133" t="s">
        <v>477</v>
      </c>
      <c r="AO39" s="133" t="s">
        <v>477</v>
      </c>
      <c r="AP39" s="133" t="s">
        <v>477</v>
      </c>
      <c r="AQ39" s="133" t="s">
        <v>477</v>
      </c>
      <c r="AR39" s="133" t="s">
        <v>477</v>
      </c>
      <c r="AS39" s="133" t="s">
        <v>477</v>
      </c>
      <c r="AT39" s="133" t="s">
        <v>477</v>
      </c>
      <c r="AU39" s="133" t="s">
        <v>477</v>
      </c>
      <c r="AV39" s="133" t="s">
        <v>477</v>
      </c>
      <c r="AW39" s="133" t="s">
        <v>477</v>
      </c>
      <c r="AX39" s="133" t="s">
        <v>477</v>
      </c>
      <c r="AY39" s="12">
        <v>3</v>
      </c>
      <c r="AZ39" s="133" t="s">
        <v>1143</v>
      </c>
      <c r="BA39" s="142" t="s">
        <v>477</v>
      </c>
      <c r="BB39" s="142" t="s">
        <v>477</v>
      </c>
      <c r="BC39" s="142" t="s">
        <v>477</v>
      </c>
      <c r="BD39" s="142" t="s">
        <v>477</v>
      </c>
      <c r="BE39" s="142" t="s">
        <v>477</v>
      </c>
      <c r="BF39" s="142" t="s">
        <v>477</v>
      </c>
      <c r="BG39" s="142" t="s">
        <v>477</v>
      </c>
      <c r="BH39" s="142" t="s">
        <v>477</v>
      </c>
      <c r="BI39" s="142" t="s">
        <v>477</v>
      </c>
      <c r="BJ39" s="142" t="s">
        <v>477</v>
      </c>
      <c r="BK39" s="142" t="s">
        <v>477</v>
      </c>
      <c r="BL39" s="12">
        <v>3</v>
      </c>
      <c r="BM39" s="12">
        <v>3</v>
      </c>
      <c r="BN39" s="8">
        <v>3</v>
      </c>
      <c r="BO39" s="12" t="s">
        <v>1019</v>
      </c>
      <c r="BP39" s="12" t="s">
        <v>1019</v>
      </c>
      <c r="BQ39" s="12" t="s">
        <v>1019</v>
      </c>
      <c r="BR39" s="12" t="s">
        <v>1019</v>
      </c>
      <c r="BS39" s="12">
        <v>3</v>
      </c>
      <c r="BT39" s="12">
        <v>3</v>
      </c>
      <c r="BU39" s="12">
        <v>3</v>
      </c>
      <c r="BV39" s="12">
        <v>3</v>
      </c>
      <c r="BW39" s="142" t="s">
        <v>477</v>
      </c>
      <c r="BX39" s="142" t="s">
        <v>477</v>
      </c>
      <c r="BY39" s="142" t="s">
        <v>477</v>
      </c>
      <c r="BZ39" s="142" t="s">
        <v>477</v>
      </c>
      <c r="CA39" s="142" t="s">
        <v>477</v>
      </c>
      <c r="CB39" s="142" t="s">
        <v>477</v>
      </c>
      <c r="CC39" s="142" t="s">
        <v>477</v>
      </c>
      <c r="CD39" s="142" t="s">
        <v>477</v>
      </c>
      <c r="CE39" s="142" t="s">
        <v>477</v>
      </c>
      <c r="CF39" s="142" t="s">
        <v>477</v>
      </c>
      <c r="CG39" s="142" t="s">
        <v>477</v>
      </c>
      <c r="CH39" s="142" t="s">
        <v>477</v>
      </c>
      <c r="CI39" s="142" t="s">
        <v>477</v>
      </c>
      <c r="CJ39" s="142" t="s">
        <v>477</v>
      </c>
      <c r="CK39" s="142" t="s">
        <v>477</v>
      </c>
      <c r="CL39" s="142" t="s">
        <v>477</v>
      </c>
      <c r="CM39" s="142" t="s">
        <v>477</v>
      </c>
      <c r="CN39" s="142" t="s">
        <v>477</v>
      </c>
      <c r="CO39" s="142" t="s">
        <v>477</v>
      </c>
    </row>
    <row r="40" spans="1:93" ht="30" customHeight="1" x14ac:dyDescent="0.25">
      <c r="A40" s="3">
        <v>34</v>
      </c>
      <c r="B40" s="9" t="s">
        <v>1078</v>
      </c>
      <c r="C40" s="3" t="s">
        <v>1016</v>
      </c>
      <c r="D40" s="137">
        <v>43851</v>
      </c>
      <c r="E40" s="44">
        <v>6.5</v>
      </c>
      <c r="F40" s="45">
        <v>1.5</v>
      </c>
      <c r="G40" s="45">
        <v>8</v>
      </c>
      <c r="H40" s="2" t="s">
        <v>1016</v>
      </c>
      <c r="I40" s="188" t="s">
        <v>1076</v>
      </c>
      <c r="J40" s="380" t="s">
        <v>1224</v>
      </c>
      <c r="K40" s="380" t="s">
        <v>1224</v>
      </c>
      <c r="L40" s="380" t="s">
        <v>1224</v>
      </c>
      <c r="M40" s="380" t="s">
        <v>1224</v>
      </c>
      <c r="N40" s="380" t="s">
        <v>1224</v>
      </c>
      <c r="O40" s="380" t="s">
        <v>1224</v>
      </c>
      <c r="P40" s="366"/>
      <c r="Q40" s="331"/>
      <c r="R40" s="331"/>
      <c r="S40" s="8">
        <v>3</v>
      </c>
      <c r="T40" s="8">
        <v>3</v>
      </c>
      <c r="U40" s="12">
        <v>3</v>
      </c>
      <c r="V40" s="12">
        <v>3</v>
      </c>
      <c r="W40" s="12">
        <v>3</v>
      </c>
      <c r="X40" s="12">
        <v>3</v>
      </c>
      <c r="Y40" s="142" t="s">
        <v>477</v>
      </c>
      <c r="Z40" s="142" t="s">
        <v>477</v>
      </c>
      <c r="AA40" s="142" t="s">
        <v>477</v>
      </c>
      <c r="AB40" s="142" t="s">
        <v>477</v>
      </c>
      <c r="AC40" s="142" t="s">
        <v>477</v>
      </c>
      <c r="AD40" s="142" t="s">
        <v>477</v>
      </c>
      <c r="AE40" s="142" t="s">
        <v>477</v>
      </c>
      <c r="AF40" s="142" t="s">
        <v>477</v>
      </c>
      <c r="AG40" s="133" t="s">
        <v>477</v>
      </c>
      <c r="AH40" s="133" t="s">
        <v>477</v>
      </c>
      <c r="AI40" s="133" t="s">
        <v>477</v>
      </c>
      <c r="AJ40" s="133" t="s">
        <v>477</v>
      </c>
      <c r="AK40" s="133" t="s">
        <v>477</v>
      </c>
      <c r="AL40" s="133" t="s">
        <v>477</v>
      </c>
      <c r="AM40" s="133" t="s">
        <v>477</v>
      </c>
      <c r="AN40" s="133" t="s">
        <v>477</v>
      </c>
      <c r="AO40" s="133" t="s">
        <v>477</v>
      </c>
      <c r="AP40" s="133" t="s">
        <v>477</v>
      </c>
      <c r="AQ40" s="133" t="s">
        <v>477</v>
      </c>
      <c r="AR40" s="133" t="s">
        <v>477</v>
      </c>
      <c r="AS40" s="133" t="s">
        <v>477</v>
      </c>
      <c r="AT40" s="133" t="s">
        <v>477</v>
      </c>
      <c r="AU40" s="133" t="s">
        <v>477</v>
      </c>
      <c r="AV40" s="133" t="s">
        <v>477</v>
      </c>
      <c r="AW40" s="133" t="s">
        <v>477</v>
      </c>
      <c r="AX40" s="133" t="s">
        <v>477</v>
      </c>
      <c r="AY40" s="12">
        <v>3</v>
      </c>
      <c r="AZ40" s="133" t="s">
        <v>1143</v>
      </c>
      <c r="BA40" s="142" t="s">
        <v>477</v>
      </c>
      <c r="BB40" s="142" t="s">
        <v>477</v>
      </c>
      <c r="BC40" s="142" t="s">
        <v>477</v>
      </c>
      <c r="BD40" s="142" t="s">
        <v>477</v>
      </c>
      <c r="BE40" s="142" t="s">
        <v>477</v>
      </c>
      <c r="BF40" s="142" t="s">
        <v>477</v>
      </c>
      <c r="BG40" s="142" t="s">
        <v>477</v>
      </c>
      <c r="BH40" s="142" t="s">
        <v>477</v>
      </c>
      <c r="BI40" s="142" t="s">
        <v>477</v>
      </c>
      <c r="BJ40" s="142" t="s">
        <v>477</v>
      </c>
      <c r="BK40" s="142" t="s">
        <v>477</v>
      </c>
      <c r="BL40" s="12">
        <v>3</v>
      </c>
      <c r="BM40" s="12">
        <v>3</v>
      </c>
      <c r="BN40" s="8">
        <v>3</v>
      </c>
      <c r="BO40" s="12" t="s">
        <v>1019</v>
      </c>
      <c r="BP40" s="12" t="s">
        <v>1019</v>
      </c>
      <c r="BQ40" s="12" t="s">
        <v>1019</v>
      </c>
      <c r="BR40" s="12" t="s">
        <v>1019</v>
      </c>
      <c r="BS40" s="12">
        <v>3</v>
      </c>
      <c r="BT40" s="12">
        <v>3</v>
      </c>
      <c r="BU40" s="12">
        <v>3</v>
      </c>
      <c r="BV40" s="12">
        <v>3</v>
      </c>
      <c r="BW40" s="142" t="s">
        <v>477</v>
      </c>
      <c r="BX40" s="142" t="s">
        <v>477</v>
      </c>
      <c r="BY40" s="142" t="s">
        <v>477</v>
      </c>
      <c r="BZ40" s="142" t="s">
        <v>477</v>
      </c>
      <c r="CA40" s="142" t="s">
        <v>477</v>
      </c>
      <c r="CB40" s="142" t="s">
        <v>477</v>
      </c>
      <c r="CC40" s="142" t="s">
        <v>477</v>
      </c>
      <c r="CD40" s="142" t="s">
        <v>477</v>
      </c>
      <c r="CE40" s="142" t="s">
        <v>477</v>
      </c>
      <c r="CF40" s="142" t="s">
        <v>477</v>
      </c>
      <c r="CG40" s="142" t="s">
        <v>477</v>
      </c>
      <c r="CH40" s="142" t="s">
        <v>477</v>
      </c>
      <c r="CI40" s="142" t="s">
        <v>477</v>
      </c>
      <c r="CJ40" s="142" t="s">
        <v>477</v>
      </c>
      <c r="CK40" s="142" t="s">
        <v>477</v>
      </c>
      <c r="CL40" s="142" t="s">
        <v>477</v>
      </c>
      <c r="CM40" s="142" t="s">
        <v>477</v>
      </c>
      <c r="CN40" s="142" t="s">
        <v>477</v>
      </c>
      <c r="CO40" s="142" t="s">
        <v>477</v>
      </c>
    </row>
    <row r="41" spans="1:93" ht="30" customHeight="1" x14ac:dyDescent="0.25">
      <c r="A41" s="3">
        <v>35</v>
      </c>
      <c r="B41" s="9" t="s">
        <v>1079</v>
      </c>
      <c r="C41" s="3" t="s">
        <v>1016</v>
      </c>
      <c r="D41" s="137">
        <v>43867</v>
      </c>
      <c r="E41" s="44">
        <v>9.5</v>
      </c>
      <c r="F41" s="45">
        <v>1.5</v>
      </c>
      <c r="G41" s="45">
        <v>11</v>
      </c>
      <c r="H41" s="2" t="s">
        <v>1016</v>
      </c>
      <c r="I41" s="188" t="s">
        <v>1080</v>
      </c>
      <c r="J41" s="380" t="s">
        <v>1224</v>
      </c>
      <c r="K41" s="380" t="s">
        <v>1224</v>
      </c>
      <c r="L41" s="380" t="s">
        <v>1224</v>
      </c>
      <c r="M41" s="380" t="s">
        <v>1224</v>
      </c>
      <c r="N41" s="380" t="s">
        <v>1224</v>
      </c>
      <c r="O41" s="380" t="s">
        <v>1224</v>
      </c>
      <c r="P41" s="366"/>
      <c r="Q41" s="331"/>
      <c r="R41" s="331"/>
      <c r="S41" s="8">
        <v>3</v>
      </c>
      <c r="T41" s="8">
        <v>3</v>
      </c>
      <c r="U41" s="12">
        <v>3</v>
      </c>
      <c r="V41" s="12">
        <v>3</v>
      </c>
      <c r="W41" s="12">
        <v>3</v>
      </c>
      <c r="X41" s="12">
        <v>3</v>
      </c>
      <c r="Y41" s="142" t="s">
        <v>477</v>
      </c>
      <c r="Z41" s="142" t="s">
        <v>477</v>
      </c>
      <c r="AA41" s="142" t="s">
        <v>477</v>
      </c>
      <c r="AB41" s="142" t="s">
        <v>477</v>
      </c>
      <c r="AC41" s="142" t="s">
        <v>477</v>
      </c>
      <c r="AD41" s="142" t="s">
        <v>477</v>
      </c>
      <c r="AE41" s="142" t="s">
        <v>477</v>
      </c>
      <c r="AF41" s="142" t="s">
        <v>477</v>
      </c>
      <c r="AG41" s="133" t="s">
        <v>477</v>
      </c>
      <c r="AH41" s="133" t="s">
        <v>477</v>
      </c>
      <c r="AI41" s="133" t="s">
        <v>477</v>
      </c>
      <c r="AJ41" s="133" t="s">
        <v>477</v>
      </c>
      <c r="AK41" s="133" t="s">
        <v>477</v>
      </c>
      <c r="AL41" s="133" t="s">
        <v>477</v>
      </c>
      <c r="AM41" s="133" t="s">
        <v>477</v>
      </c>
      <c r="AN41" s="133" t="s">
        <v>477</v>
      </c>
      <c r="AO41" s="133" t="s">
        <v>477</v>
      </c>
      <c r="AP41" s="133" t="s">
        <v>477</v>
      </c>
      <c r="AQ41" s="133" t="s">
        <v>477</v>
      </c>
      <c r="AR41" s="133" t="s">
        <v>477</v>
      </c>
      <c r="AS41" s="133" t="s">
        <v>477</v>
      </c>
      <c r="AT41" s="133" t="s">
        <v>477</v>
      </c>
      <c r="AU41" s="133" t="s">
        <v>477</v>
      </c>
      <c r="AV41" s="133" t="s">
        <v>477</v>
      </c>
      <c r="AW41" s="133" t="s">
        <v>477</v>
      </c>
      <c r="AX41" s="133" t="s">
        <v>477</v>
      </c>
      <c r="AY41" s="12">
        <v>3</v>
      </c>
      <c r="AZ41" s="133" t="s">
        <v>1143</v>
      </c>
      <c r="BA41" s="142" t="s">
        <v>477</v>
      </c>
      <c r="BB41" s="142" t="s">
        <v>477</v>
      </c>
      <c r="BC41" s="142" t="s">
        <v>477</v>
      </c>
      <c r="BD41" s="142" t="s">
        <v>477</v>
      </c>
      <c r="BE41" s="142" t="s">
        <v>477</v>
      </c>
      <c r="BF41" s="142" t="s">
        <v>477</v>
      </c>
      <c r="BG41" s="142" t="s">
        <v>477</v>
      </c>
      <c r="BH41" s="142" t="s">
        <v>477</v>
      </c>
      <c r="BI41" s="142" t="s">
        <v>477</v>
      </c>
      <c r="BJ41" s="142" t="s">
        <v>477</v>
      </c>
      <c r="BK41" s="142" t="s">
        <v>477</v>
      </c>
      <c r="BL41" s="12">
        <v>3</v>
      </c>
      <c r="BM41" s="12">
        <v>3</v>
      </c>
      <c r="BN41" s="8">
        <v>3</v>
      </c>
      <c r="BO41" s="12" t="s">
        <v>1019</v>
      </c>
      <c r="BP41" s="12" t="s">
        <v>1019</v>
      </c>
      <c r="BQ41" s="12" t="s">
        <v>1019</v>
      </c>
      <c r="BR41" s="12" t="s">
        <v>1019</v>
      </c>
      <c r="BS41" s="12">
        <v>3</v>
      </c>
      <c r="BT41" s="12">
        <v>3</v>
      </c>
      <c r="BU41" s="12">
        <v>3</v>
      </c>
      <c r="BV41" s="12">
        <v>3</v>
      </c>
      <c r="BW41" s="142" t="s">
        <v>477</v>
      </c>
      <c r="BX41" s="142" t="s">
        <v>477</v>
      </c>
      <c r="BY41" s="142" t="s">
        <v>477</v>
      </c>
      <c r="BZ41" s="142" t="s">
        <v>477</v>
      </c>
      <c r="CA41" s="142" t="s">
        <v>477</v>
      </c>
      <c r="CB41" s="142" t="s">
        <v>477</v>
      </c>
      <c r="CC41" s="142" t="s">
        <v>477</v>
      </c>
      <c r="CD41" s="142" t="s">
        <v>477</v>
      </c>
      <c r="CE41" s="142" t="s">
        <v>477</v>
      </c>
      <c r="CF41" s="142" t="s">
        <v>477</v>
      </c>
      <c r="CG41" s="142" t="s">
        <v>477</v>
      </c>
      <c r="CH41" s="142" t="s">
        <v>477</v>
      </c>
      <c r="CI41" s="142" t="s">
        <v>477</v>
      </c>
      <c r="CJ41" s="142" t="s">
        <v>477</v>
      </c>
      <c r="CK41" s="142" t="s">
        <v>477</v>
      </c>
      <c r="CL41" s="142" t="s">
        <v>477</v>
      </c>
      <c r="CM41" s="142" t="s">
        <v>477</v>
      </c>
      <c r="CN41" s="142" t="s">
        <v>477</v>
      </c>
      <c r="CO41" s="142" t="s">
        <v>477</v>
      </c>
    </row>
    <row r="42" spans="1:93" ht="30" customHeight="1" x14ac:dyDescent="0.25">
      <c r="A42" s="3">
        <v>36</v>
      </c>
      <c r="B42" s="9" t="s">
        <v>1081</v>
      </c>
      <c r="C42" s="3" t="s">
        <v>679</v>
      </c>
      <c r="D42" s="137">
        <v>40672</v>
      </c>
      <c r="E42" s="44">
        <v>19</v>
      </c>
      <c r="F42" s="45">
        <v>10.5</v>
      </c>
      <c r="G42" s="45">
        <v>29.5</v>
      </c>
      <c r="H42" s="2" t="s">
        <v>1016</v>
      </c>
      <c r="I42" s="188" t="s">
        <v>1054</v>
      </c>
      <c r="J42" s="380" t="s">
        <v>1224</v>
      </c>
      <c r="K42" s="380" t="s">
        <v>1224</v>
      </c>
      <c r="L42" s="380" t="s">
        <v>1224</v>
      </c>
      <c r="M42" s="380" t="s">
        <v>1224</v>
      </c>
      <c r="N42" s="380" t="s">
        <v>1224</v>
      </c>
      <c r="O42" s="380" t="s">
        <v>1224</v>
      </c>
      <c r="P42" s="366"/>
      <c r="Q42" s="331"/>
      <c r="R42" s="331"/>
      <c r="S42" s="12">
        <v>4</v>
      </c>
      <c r="T42" s="12">
        <v>4</v>
      </c>
      <c r="U42" s="8">
        <v>4</v>
      </c>
      <c r="V42" s="8">
        <v>4</v>
      </c>
      <c r="W42" s="8">
        <v>4</v>
      </c>
      <c r="X42" s="8">
        <v>4</v>
      </c>
      <c r="Y42" s="133" t="s">
        <v>477</v>
      </c>
      <c r="Z42" s="8">
        <v>3</v>
      </c>
      <c r="AA42" s="8">
        <v>3</v>
      </c>
      <c r="AB42" s="8">
        <v>3</v>
      </c>
      <c r="AC42" s="8">
        <v>3</v>
      </c>
      <c r="AD42" s="8">
        <v>3</v>
      </c>
      <c r="AE42" s="8">
        <v>3</v>
      </c>
      <c r="AF42" s="8">
        <v>3</v>
      </c>
      <c r="AG42" s="133" t="s">
        <v>477</v>
      </c>
      <c r="AH42" s="133" t="s">
        <v>477</v>
      </c>
      <c r="AI42" s="133" t="s">
        <v>477</v>
      </c>
      <c r="AJ42" s="133" t="s">
        <v>477</v>
      </c>
      <c r="AK42" s="133" t="s">
        <v>477</v>
      </c>
      <c r="AL42" s="133" t="s">
        <v>477</v>
      </c>
      <c r="AM42" s="133" t="s">
        <v>477</v>
      </c>
      <c r="AN42" s="133" t="s">
        <v>477</v>
      </c>
      <c r="AO42" s="133" t="s">
        <v>477</v>
      </c>
      <c r="AP42" s="133" t="s">
        <v>477</v>
      </c>
      <c r="AQ42" s="133" t="s">
        <v>477</v>
      </c>
      <c r="AR42" s="133" t="s">
        <v>477</v>
      </c>
      <c r="AS42" s="133" t="s">
        <v>477</v>
      </c>
      <c r="AT42" s="133" t="s">
        <v>477</v>
      </c>
      <c r="AU42" s="133" t="s">
        <v>477</v>
      </c>
      <c r="AV42" s="133" t="s">
        <v>477</v>
      </c>
      <c r="AW42" s="133" t="s">
        <v>477</v>
      </c>
      <c r="AX42" s="133" t="s">
        <v>477</v>
      </c>
      <c r="AY42" s="8">
        <v>4</v>
      </c>
      <c r="AZ42" s="133" t="s">
        <v>1143</v>
      </c>
      <c r="BA42" s="142" t="s">
        <v>477</v>
      </c>
      <c r="BB42" s="8">
        <v>3</v>
      </c>
      <c r="BC42" s="8">
        <v>3</v>
      </c>
      <c r="BD42" s="142" t="s">
        <v>477</v>
      </c>
      <c r="BE42" s="142" t="s">
        <v>477</v>
      </c>
      <c r="BF42" s="142" t="s">
        <v>477</v>
      </c>
      <c r="BG42" s="142" t="s">
        <v>477</v>
      </c>
      <c r="BH42" s="142" t="s">
        <v>477</v>
      </c>
      <c r="BI42" s="142" t="s">
        <v>477</v>
      </c>
      <c r="BJ42" s="142" t="s">
        <v>477</v>
      </c>
      <c r="BK42" s="142" t="s">
        <v>477</v>
      </c>
      <c r="BL42" s="8">
        <v>4</v>
      </c>
      <c r="BM42" s="8">
        <v>4</v>
      </c>
      <c r="BN42" s="12">
        <v>4</v>
      </c>
      <c r="BO42" s="12" t="s">
        <v>1019</v>
      </c>
      <c r="BP42" s="142" t="s">
        <v>635</v>
      </c>
      <c r="BQ42" s="12" t="s">
        <v>1019</v>
      </c>
      <c r="BR42" s="12" t="s">
        <v>1019</v>
      </c>
      <c r="BS42" s="8">
        <v>4</v>
      </c>
      <c r="BT42" s="8">
        <v>4</v>
      </c>
      <c r="BU42" s="8">
        <v>4</v>
      </c>
      <c r="BV42" s="8">
        <v>4</v>
      </c>
      <c r="BW42" s="142" t="s">
        <v>477</v>
      </c>
      <c r="BX42" s="142" t="s">
        <v>477</v>
      </c>
      <c r="BY42" s="142" t="s">
        <v>477</v>
      </c>
      <c r="BZ42" s="142" t="s">
        <v>477</v>
      </c>
      <c r="CA42" s="142" t="s">
        <v>477</v>
      </c>
      <c r="CB42" s="142" t="s">
        <v>477</v>
      </c>
      <c r="CC42" s="142" t="s">
        <v>477</v>
      </c>
      <c r="CD42" s="142" t="s">
        <v>477</v>
      </c>
      <c r="CE42" s="142" t="s">
        <v>477</v>
      </c>
      <c r="CF42" s="142" t="s">
        <v>477</v>
      </c>
      <c r="CG42" s="142" t="s">
        <v>477</v>
      </c>
      <c r="CH42" s="142" t="s">
        <v>477</v>
      </c>
      <c r="CI42" s="142" t="s">
        <v>477</v>
      </c>
      <c r="CJ42" s="142" t="s">
        <v>477</v>
      </c>
      <c r="CK42" s="142" t="s">
        <v>477</v>
      </c>
      <c r="CL42" s="142" t="s">
        <v>477</v>
      </c>
      <c r="CM42" s="142" t="s">
        <v>477</v>
      </c>
      <c r="CN42" s="142" t="s">
        <v>477</v>
      </c>
      <c r="CO42" s="142" t="s">
        <v>477</v>
      </c>
    </row>
    <row r="43" spans="1:93" ht="30" customHeight="1" x14ac:dyDescent="0.25">
      <c r="A43" s="3">
        <v>37</v>
      </c>
      <c r="B43" s="11" t="s">
        <v>1082</v>
      </c>
      <c r="C43" s="2" t="s">
        <v>1027</v>
      </c>
      <c r="D43" s="143">
        <v>40840</v>
      </c>
      <c r="E43" s="44">
        <v>7</v>
      </c>
      <c r="F43" s="45">
        <v>10</v>
      </c>
      <c r="G43" s="45">
        <v>17</v>
      </c>
      <c r="H43" s="2" t="s">
        <v>1016</v>
      </c>
      <c r="I43" s="188" t="s">
        <v>1083</v>
      </c>
      <c r="J43" s="380" t="s">
        <v>1224</v>
      </c>
      <c r="K43" s="380" t="s">
        <v>1224</v>
      </c>
      <c r="L43" s="379" t="s">
        <v>1377</v>
      </c>
      <c r="M43" s="380" t="s">
        <v>1224</v>
      </c>
      <c r="N43" s="380" t="s">
        <v>1224</v>
      </c>
      <c r="O43" s="380" t="s">
        <v>1224</v>
      </c>
      <c r="P43" s="366"/>
      <c r="Q43" s="331"/>
      <c r="R43" s="331"/>
      <c r="S43" s="12">
        <v>4</v>
      </c>
      <c r="T43" s="12">
        <v>4</v>
      </c>
      <c r="U43" s="12">
        <v>4</v>
      </c>
      <c r="V43" s="12">
        <v>4</v>
      </c>
      <c r="W43" s="12">
        <v>3</v>
      </c>
      <c r="X43" s="12">
        <v>3</v>
      </c>
      <c r="Y43" s="142" t="s">
        <v>477</v>
      </c>
      <c r="Z43" s="142" t="s">
        <v>477</v>
      </c>
      <c r="AA43" s="12">
        <v>3</v>
      </c>
      <c r="AB43" s="12">
        <v>3</v>
      </c>
      <c r="AC43" s="12">
        <v>3</v>
      </c>
      <c r="AD43" s="12">
        <v>3</v>
      </c>
      <c r="AE43" s="142" t="s">
        <v>477</v>
      </c>
      <c r="AF43" s="142" t="s">
        <v>477</v>
      </c>
      <c r="AG43" s="133" t="s">
        <v>477</v>
      </c>
      <c r="AH43" s="133" t="s">
        <v>477</v>
      </c>
      <c r="AI43" s="133" t="s">
        <v>477</v>
      </c>
      <c r="AJ43" s="133" t="s">
        <v>477</v>
      </c>
      <c r="AK43" s="133" t="s">
        <v>477</v>
      </c>
      <c r="AL43" s="133" t="s">
        <v>477</v>
      </c>
      <c r="AM43" s="133" t="s">
        <v>477</v>
      </c>
      <c r="AN43" s="133" t="s">
        <v>477</v>
      </c>
      <c r="AO43" s="133" t="s">
        <v>477</v>
      </c>
      <c r="AP43" s="133" t="s">
        <v>477</v>
      </c>
      <c r="AQ43" s="133" t="s">
        <v>477</v>
      </c>
      <c r="AR43" s="133" t="s">
        <v>477</v>
      </c>
      <c r="AS43" s="133" t="s">
        <v>477</v>
      </c>
      <c r="AT43" s="133" t="s">
        <v>477</v>
      </c>
      <c r="AU43" s="133" t="s">
        <v>477</v>
      </c>
      <c r="AV43" s="133" t="s">
        <v>477</v>
      </c>
      <c r="AW43" s="133" t="s">
        <v>477</v>
      </c>
      <c r="AX43" s="133" t="s">
        <v>477</v>
      </c>
      <c r="AY43" s="12">
        <v>3</v>
      </c>
      <c r="AZ43" s="133" t="s">
        <v>1143</v>
      </c>
      <c r="BA43" s="142" t="s">
        <v>477</v>
      </c>
      <c r="BB43" s="142" t="s">
        <v>477</v>
      </c>
      <c r="BC43" s="142" t="s">
        <v>477</v>
      </c>
      <c r="BD43" s="142" t="s">
        <v>477</v>
      </c>
      <c r="BE43" s="142" t="s">
        <v>477</v>
      </c>
      <c r="BF43" s="142" t="s">
        <v>477</v>
      </c>
      <c r="BG43" s="142" t="s">
        <v>477</v>
      </c>
      <c r="BH43" s="142" t="s">
        <v>477</v>
      </c>
      <c r="BI43" s="142" t="s">
        <v>477</v>
      </c>
      <c r="BJ43" s="142" t="s">
        <v>477</v>
      </c>
      <c r="BK43" s="142" t="s">
        <v>477</v>
      </c>
      <c r="BL43" s="12">
        <v>3</v>
      </c>
      <c r="BM43" s="12">
        <v>3</v>
      </c>
      <c r="BN43" s="12">
        <v>3</v>
      </c>
      <c r="BO43" s="12" t="s">
        <v>1019</v>
      </c>
      <c r="BP43" s="142" t="s">
        <v>635</v>
      </c>
      <c r="BQ43" s="12" t="s">
        <v>1019</v>
      </c>
      <c r="BR43" s="12" t="s">
        <v>1019</v>
      </c>
      <c r="BS43" s="8">
        <v>3</v>
      </c>
      <c r="BT43" s="8">
        <v>3</v>
      </c>
      <c r="BU43" s="8">
        <v>3</v>
      </c>
      <c r="BV43" s="8">
        <v>3</v>
      </c>
      <c r="BW43" s="142" t="s">
        <v>477</v>
      </c>
      <c r="BX43" s="142" t="s">
        <v>477</v>
      </c>
      <c r="BY43" s="142" t="s">
        <v>477</v>
      </c>
      <c r="BZ43" s="142" t="s">
        <v>477</v>
      </c>
      <c r="CA43" s="142" t="s">
        <v>477</v>
      </c>
      <c r="CB43" s="142" t="s">
        <v>477</v>
      </c>
      <c r="CC43" s="142" t="s">
        <v>477</v>
      </c>
      <c r="CD43" s="142" t="s">
        <v>477</v>
      </c>
      <c r="CE43" s="142" t="s">
        <v>477</v>
      </c>
      <c r="CF43" s="142" t="s">
        <v>477</v>
      </c>
      <c r="CG43" s="142" t="s">
        <v>477</v>
      </c>
      <c r="CH43" s="142" t="s">
        <v>477</v>
      </c>
      <c r="CI43" s="142" t="s">
        <v>477</v>
      </c>
      <c r="CJ43" s="142" t="s">
        <v>477</v>
      </c>
      <c r="CK43" s="142" t="s">
        <v>477</v>
      </c>
      <c r="CL43" s="142" t="s">
        <v>477</v>
      </c>
      <c r="CM43" s="142" t="s">
        <v>477</v>
      </c>
      <c r="CN43" s="142" t="s">
        <v>477</v>
      </c>
      <c r="CO43" s="142" t="s">
        <v>477</v>
      </c>
    </row>
    <row r="44" spans="1:93" ht="30" customHeight="1" x14ac:dyDescent="0.25">
      <c r="A44" s="3">
        <v>38</v>
      </c>
      <c r="B44" s="9" t="s">
        <v>1084</v>
      </c>
      <c r="C44" s="3" t="s">
        <v>679</v>
      </c>
      <c r="D44" s="137">
        <v>41944</v>
      </c>
      <c r="E44" s="44">
        <v>7</v>
      </c>
      <c r="F44" s="45">
        <v>7</v>
      </c>
      <c r="G44" s="45">
        <v>14</v>
      </c>
      <c r="H44" s="2" t="s">
        <v>1016</v>
      </c>
      <c r="I44" s="136" t="s">
        <v>1054</v>
      </c>
      <c r="J44" s="380" t="s">
        <v>1224</v>
      </c>
      <c r="K44" s="380" t="s">
        <v>1224</v>
      </c>
      <c r="L44" s="380" t="s">
        <v>1224</v>
      </c>
      <c r="M44" s="380" t="s">
        <v>1224</v>
      </c>
      <c r="N44" s="380" t="s">
        <v>1224</v>
      </c>
      <c r="O44" s="380" t="s">
        <v>1224</v>
      </c>
      <c r="P44" s="366"/>
      <c r="Q44" s="331"/>
      <c r="R44" s="331"/>
      <c r="S44" s="8">
        <v>3</v>
      </c>
      <c r="T44" s="8">
        <v>3</v>
      </c>
      <c r="U44" s="8">
        <v>3</v>
      </c>
      <c r="V44" s="8">
        <v>3</v>
      </c>
      <c r="W44" s="8">
        <v>3</v>
      </c>
      <c r="X44" s="8">
        <v>3</v>
      </c>
      <c r="Y44" s="133" t="s">
        <v>477</v>
      </c>
      <c r="Z44" s="133" t="s">
        <v>477</v>
      </c>
      <c r="AA44" s="8">
        <v>3</v>
      </c>
      <c r="AB44" s="8">
        <v>3</v>
      </c>
      <c r="AC44" s="133" t="s">
        <v>477</v>
      </c>
      <c r="AD44" s="8">
        <v>3</v>
      </c>
      <c r="AE44" s="8">
        <v>3</v>
      </c>
      <c r="AF44" s="8">
        <v>3</v>
      </c>
      <c r="AG44" s="133" t="s">
        <v>477</v>
      </c>
      <c r="AH44" s="133" t="s">
        <v>477</v>
      </c>
      <c r="AI44" s="133" t="s">
        <v>477</v>
      </c>
      <c r="AJ44" s="133" t="s">
        <v>477</v>
      </c>
      <c r="AK44" s="133" t="s">
        <v>477</v>
      </c>
      <c r="AL44" s="133" t="s">
        <v>477</v>
      </c>
      <c r="AM44" s="133" t="s">
        <v>477</v>
      </c>
      <c r="AN44" s="133" t="s">
        <v>477</v>
      </c>
      <c r="AO44" s="133" t="s">
        <v>477</v>
      </c>
      <c r="AP44" s="133" t="s">
        <v>477</v>
      </c>
      <c r="AQ44" s="133" t="s">
        <v>477</v>
      </c>
      <c r="AR44" s="133" t="s">
        <v>477</v>
      </c>
      <c r="AS44" s="133" t="s">
        <v>477</v>
      </c>
      <c r="AT44" s="133" t="s">
        <v>477</v>
      </c>
      <c r="AU44" s="133" t="s">
        <v>477</v>
      </c>
      <c r="AV44" s="133" t="s">
        <v>477</v>
      </c>
      <c r="AW44" s="133" t="s">
        <v>477</v>
      </c>
      <c r="AX44" s="133" t="s">
        <v>477</v>
      </c>
      <c r="AY44" s="8">
        <v>3</v>
      </c>
      <c r="AZ44" s="133" t="s">
        <v>1143</v>
      </c>
      <c r="BA44" s="142" t="s">
        <v>477</v>
      </c>
      <c r="BB44" s="142" t="s">
        <v>477</v>
      </c>
      <c r="BC44" s="142" t="s">
        <v>477</v>
      </c>
      <c r="BD44" s="142" t="s">
        <v>477</v>
      </c>
      <c r="BE44" s="142" t="s">
        <v>477</v>
      </c>
      <c r="BF44" s="142" t="s">
        <v>477</v>
      </c>
      <c r="BG44" s="142" t="s">
        <v>477</v>
      </c>
      <c r="BH44" s="142" t="s">
        <v>477</v>
      </c>
      <c r="BI44" s="142" t="s">
        <v>477</v>
      </c>
      <c r="BJ44" s="142" t="s">
        <v>477</v>
      </c>
      <c r="BK44" s="142" t="s">
        <v>477</v>
      </c>
      <c r="BL44" s="8">
        <v>3</v>
      </c>
      <c r="BM44" s="8">
        <v>3</v>
      </c>
      <c r="BN44" s="8">
        <v>3</v>
      </c>
      <c r="BO44" s="12" t="s">
        <v>1019</v>
      </c>
      <c r="BP44" s="12">
        <v>3</v>
      </c>
      <c r="BQ44" s="12" t="s">
        <v>1019</v>
      </c>
      <c r="BR44" s="12" t="s">
        <v>1019</v>
      </c>
      <c r="BS44" s="8">
        <v>3</v>
      </c>
      <c r="BT44" s="8">
        <v>3</v>
      </c>
      <c r="BU44" s="8">
        <v>3</v>
      </c>
      <c r="BV44" s="8">
        <v>3</v>
      </c>
      <c r="BW44" s="142" t="s">
        <v>477</v>
      </c>
      <c r="BX44" s="142" t="s">
        <v>477</v>
      </c>
      <c r="BY44" s="142" t="s">
        <v>477</v>
      </c>
      <c r="BZ44" s="142" t="s">
        <v>477</v>
      </c>
      <c r="CA44" s="142" t="s">
        <v>477</v>
      </c>
      <c r="CB44" s="142" t="s">
        <v>477</v>
      </c>
      <c r="CC44" s="142" t="s">
        <v>477</v>
      </c>
      <c r="CD44" s="142" t="s">
        <v>477</v>
      </c>
      <c r="CE44" s="142" t="s">
        <v>477</v>
      </c>
      <c r="CF44" s="142" t="s">
        <v>477</v>
      </c>
      <c r="CG44" s="142" t="s">
        <v>477</v>
      </c>
      <c r="CH44" s="142" t="s">
        <v>477</v>
      </c>
      <c r="CI44" s="142" t="s">
        <v>477</v>
      </c>
      <c r="CJ44" s="142" t="s">
        <v>477</v>
      </c>
      <c r="CK44" s="142" t="s">
        <v>477</v>
      </c>
      <c r="CL44" s="142" t="s">
        <v>477</v>
      </c>
      <c r="CM44" s="142" t="s">
        <v>477</v>
      </c>
      <c r="CN44" s="142" t="s">
        <v>477</v>
      </c>
      <c r="CO44" s="142" t="s">
        <v>477</v>
      </c>
    </row>
    <row r="45" spans="1:93" ht="30" customHeight="1" x14ac:dyDescent="0.25">
      <c r="A45" s="3">
        <v>39</v>
      </c>
      <c r="B45" s="9" t="s">
        <v>1085</v>
      </c>
      <c r="C45" s="3" t="s">
        <v>679</v>
      </c>
      <c r="D45" s="135">
        <v>42632</v>
      </c>
      <c r="E45" s="44">
        <v>12</v>
      </c>
      <c r="F45" s="45">
        <v>5</v>
      </c>
      <c r="G45" s="45">
        <v>17</v>
      </c>
      <c r="H45" s="2" t="s">
        <v>1016</v>
      </c>
      <c r="I45" s="136" t="s">
        <v>1054</v>
      </c>
      <c r="J45" s="380" t="s">
        <v>1224</v>
      </c>
      <c r="K45" s="380" t="s">
        <v>1224</v>
      </c>
      <c r="L45" s="380" t="s">
        <v>1224</v>
      </c>
      <c r="M45" s="380" t="s">
        <v>1224</v>
      </c>
      <c r="N45" s="380" t="s">
        <v>1224</v>
      </c>
      <c r="O45" s="380" t="s">
        <v>1224</v>
      </c>
      <c r="P45" s="366"/>
      <c r="Q45" s="331"/>
      <c r="R45" s="331"/>
      <c r="S45" s="8">
        <v>3</v>
      </c>
      <c r="T45" s="8">
        <v>3</v>
      </c>
      <c r="U45" s="8">
        <v>3</v>
      </c>
      <c r="V45" s="8">
        <v>3</v>
      </c>
      <c r="W45" s="8">
        <v>3</v>
      </c>
      <c r="X45" s="8">
        <v>3</v>
      </c>
      <c r="Y45" s="133" t="s">
        <v>477</v>
      </c>
      <c r="Z45" s="133" t="s">
        <v>477</v>
      </c>
      <c r="AA45" s="8">
        <v>3</v>
      </c>
      <c r="AB45" s="8">
        <v>3</v>
      </c>
      <c r="AC45" s="133" t="s">
        <v>477</v>
      </c>
      <c r="AD45" s="8">
        <v>3</v>
      </c>
      <c r="AE45" s="8">
        <v>3</v>
      </c>
      <c r="AF45" s="8">
        <v>3</v>
      </c>
      <c r="AG45" s="133" t="s">
        <v>477</v>
      </c>
      <c r="AH45" s="133" t="s">
        <v>477</v>
      </c>
      <c r="AI45" s="133" t="s">
        <v>477</v>
      </c>
      <c r="AJ45" s="133" t="s">
        <v>477</v>
      </c>
      <c r="AK45" s="133" t="s">
        <v>477</v>
      </c>
      <c r="AL45" s="133" t="s">
        <v>477</v>
      </c>
      <c r="AM45" s="133" t="s">
        <v>477</v>
      </c>
      <c r="AN45" s="133" t="s">
        <v>477</v>
      </c>
      <c r="AO45" s="133" t="s">
        <v>477</v>
      </c>
      <c r="AP45" s="133" t="s">
        <v>477</v>
      </c>
      <c r="AQ45" s="133" t="s">
        <v>477</v>
      </c>
      <c r="AR45" s="133" t="s">
        <v>477</v>
      </c>
      <c r="AS45" s="133" t="s">
        <v>477</v>
      </c>
      <c r="AT45" s="133" t="s">
        <v>477</v>
      </c>
      <c r="AU45" s="133" t="s">
        <v>477</v>
      </c>
      <c r="AV45" s="133" t="s">
        <v>477</v>
      </c>
      <c r="AW45" s="133" t="s">
        <v>477</v>
      </c>
      <c r="AX45" s="133" t="s">
        <v>477</v>
      </c>
      <c r="AY45" s="8">
        <v>3</v>
      </c>
      <c r="AZ45" s="133" t="s">
        <v>1143</v>
      </c>
      <c r="BA45" s="142" t="s">
        <v>477</v>
      </c>
      <c r="BB45" s="142" t="s">
        <v>477</v>
      </c>
      <c r="BC45" s="142" t="s">
        <v>477</v>
      </c>
      <c r="BD45" s="142" t="s">
        <v>477</v>
      </c>
      <c r="BE45" s="142" t="s">
        <v>477</v>
      </c>
      <c r="BF45" s="142" t="s">
        <v>477</v>
      </c>
      <c r="BG45" s="142" t="s">
        <v>477</v>
      </c>
      <c r="BH45" s="142" t="s">
        <v>477</v>
      </c>
      <c r="BI45" s="142" t="s">
        <v>477</v>
      </c>
      <c r="BJ45" s="142" t="s">
        <v>477</v>
      </c>
      <c r="BK45" s="142" t="s">
        <v>477</v>
      </c>
      <c r="BL45" s="8">
        <v>3</v>
      </c>
      <c r="BM45" s="8">
        <v>3</v>
      </c>
      <c r="BN45" s="8">
        <v>3</v>
      </c>
      <c r="BO45" s="12" t="s">
        <v>1019</v>
      </c>
      <c r="BP45" s="12" t="s">
        <v>1019</v>
      </c>
      <c r="BQ45" s="12" t="s">
        <v>1019</v>
      </c>
      <c r="BR45" s="12" t="s">
        <v>1019</v>
      </c>
      <c r="BS45" s="8">
        <v>3</v>
      </c>
      <c r="BT45" s="8">
        <v>3</v>
      </c>
      <c r="BU45" s="8">
        <v>3</v>
      </c>
      <c r="BV45" s="8">
        <v>3</v>
      </c>
      <c r="BW45" s="142" t="s">
        <v>477</v>
      </c>
      <c r="BX45" s="142" t="s">
        <v>477</v>
      </c>
      <c r="BY45" s="142" t="s">
        <v>477</v>
      </c>
      <c r="BZ45" s="142" t="s">
        <v>477</v>
      </c>
      <c r="CA45" s="142" t="s">
        <v>477</v>
      </c>
      <c r="CB45" s="142" t="s">
        <v>477</v>
      </c>
      <c r="CC45" s="142" t="s">
        <v>477</v>
      </c>
      <c r="CD45" s="142" t="s">
        <v>477</v>
      </c>
      <c r="CE45" s="142" t="s">
        <v>477</v>
      </c>
      <c r="CF45" s="142" t="s">
        <v>477</v>
      </c>
      <c r="CG45" s="142" t="s">
        <v>477</v>
      </c>
      <c r="CH45" s="142" t="s">
        <v>477</v>
      </c>
      <c r="CI45" s="142" t="s">
        <v>477</v>
      </c>
      <c r="CJ45" s="142" t="s">
        <v>477</v>
      </c>
      <c r="CK45" s="142" t="s">
        <v>477</v>
      </c>
      <c r="CL45" s="142" t="s">
        <v>477</v>
      </c>
      <c r="CM45" s="142" t="s">
        <v>477</v>
      </c>
      <c r="CN45" s="142" t="s">
        <v>477</v>
      </c>
      <c r="CO45" s="142" t="s">
        <v>477</v>
      </c>
    </row>
    <row r="46" spans="1:93" ht="30" customHeight="1" x14ac:dyDescent="0.25">
      <c r="A46" s="3">
        <v>40</v>
      </c>
      <c r="B46" s="11" t="s">
        <v>1086</v>
      </c>
      <c r="C46" s="3" t="s">
        <v>679</v>
      </c>
      <c r="D46" s="135">
        <v>42817</v>
      </c>
      <c r="E46" s="11">
        <v>14</v>
      </c>
      <c r="F46" s="11">
        <v>4.5</v>
      </c>
      <c r="G46" s="11">
        <v>18.5</v>
      </c>
      <c r="H46" s="2" t="s">
        <v>1016</v>
      </c>
      <c r="I46" s="136" t="s">
        <v>1054</v>
      </c>
      <c r="J46" s="380" t="s">
        <v>1224</v>
      </c>
      <c r="K46" s="380" t="s">
        <v>1224</v>
      </c>
      <c r="L46" s="380" t="s">
        <v>1224</v>
      </c>
      <c r="M46" s="380" t="s">
        <v>1224</v>
      </c>
      <c r="N46" s="380" t="s">
        <v>1224</v>
      </c>
      <c r="O46" s="380" t="s">
        <v>1224</v>
      </c>
      <c r="P46" s="366"/>
      <c r="Q46" s="331"/>
      <c r="R46" s="331"/>
      <c r="S46" s="8">
        <v>3</v>
      </c>
      <c r="T46" s="8">
        <v>3</v>
      </c>
      <c r="U46" s="8">
        <v>3</v>
      </c>
      <c r="V46" s="8">
        <v>3</v>
      </c>
      <c r="W46" s="8">
        <v>3</v>
      </c>
      <c r="X46" s="8">
        <v>3</v>
      </c>
      <c r="Y46" s="133" t="s">
        <v>477</v>
      </c>
      <c r="Z46" s="133" t="s">
        <v>477</v>
      </c>
      <c r="AA46" s="8">
        <v>3</v>
      </c>
      <c r="AB46" s="8">
        <v>3</v>
      </c>
      <c r="AC46" s="133" t="s">
        <v>477</v>
      </c>
      <c r="AD46" s="8">
        <v>3</v>
      </c>
      <c r="AE46" s="8">
        <v>3</v>
      </c>
      <c r="AF46" s="8">
        <v>3</v>
      </c>
      <c r="AG46" s="133" t="s">
        <v>477</v>
      </c>
      <c r="AH46" s="133" t="s">
        <v>477</v>
      </c>
      <c r="AI46" s="133" t="s">
        <v>477</v>
      </c>
      <c r="AJ46" s="133" t="s">
        <v>477</v>
      </c>
      <c r="AK46" s="133" t="s">
        <v>477</v>
      </c>
      <c r="AL46" s="133" t="s">
        <v>477</v>
      </c>
      <c r="AM46" s="133" t="s">
        <v>477</v>
      </c>
      <c r="AN46" s="133" t="s">
        <v>477</v>
      </c>
      <c r="AO46" s="133" t="s">
        <v>477</v>
      </c>
      <c r="AP46" s="133" t="s">
        <v>477</v>
      </c>
      <c r="AQ46" s="133" t="s">
        <v>477</v>
      </c>
      <c r="AR46" s="133" t="s">
        <v>477</v>
      </c>
      <c r="AS46" s="133" t="s">
        <v>477</v>
      </c>
      <c r="AT46" s="133" t="s">
        <v>477</v>
      </c>
      <c r="AU46" s="133" t="s">
        <v>477</v>
      </c>
      <c r="AV46" s="133" t="s">
        <v>477</v>
      </c>
      <c r="AW46" s="133" t="s">
        <v>477</v>
      </c>
      <c r="AX46" s="133" t="s">
        <v>477</v>
      </c>
      <c r="AY46" s="8">
        <v>3</v>
      </c>
      <c r="AZ46" s="133" t="s">
        <v>1143</v>
      </c>
      <c r="BA46" s="142" t="s">
        <v>477</v>
      </c>
      <c r="BB46" s="142" t="s">
        <v>477</v>
      </c>
      <c r="BC46" s="142" t="s">
        <v>477</v>
      </c>
      <c r="BD46" s="142" t="s">
        <v>477</v>
      </c>
      <c r="BE46" s="142" t="s">
        <v>477</v>
      </c>
      <c r="BF46" s="142" t="s">
        <v>477</v>
      </c>
      <c r="BG46" s="142" t="s">
        <v>477</v>
      </c>
      <c r="BH46" s="142" t="s">
        <v>477</v>
      </c>
      <c r="BI46" s="142" t="s">
        <v>477</v>
      </c>
      <c r="BJ46" s="142" t="s">
        <v>477</v>
      </c>
      <c r="BK46" s="142" t="s">
        <v>477</v>
      </c>
      <c r="BL46" s="8">
        <v>3</v>
      </c>
      <c r="BM46" s="8">
        <v>3</v>
      </c>
      <c r="BN46" s="8">
        <v>3</v>
      </c>
      <c r="BO46" s="12" t="s">
        <v>1019</v>
      </c>
      <c r="BP46" s="12" t="s">
        <v>1019</v>
      </c>
      <c r="BQ46" s="12" t="s">
        <v>1019</v>
      </c>
      <c r="BR46" s="12" t="s">
        <v>1019</v>
      </c>
      <c r="BS46" s="8">
        <v>3</v>
      </c>
      <c r="BT46" s="8">
        <v>3</v>
      </c>
      <c r="BU46" s="8">
        <v>3</v>
      </c>
      <c r="BV46" s="8">
        <v>3</v>
      </c>
      <c r="BW46" s="142" t="s">
        <v>477</v>
      </c>
      <c r="BX46" s="142" t="s">
        <v>477</v>
      </c>
      <c r="BY46" s="142" t="s">
        <v>477</v>
      </c>
      <c r="BZ46" s="142" t="s">
        <v>477</v>
      </c>
      <c r="CA46" s="142" t="s">
        <v>477</v>
      </c>
      <c r="CB46" s="142" t="s">
        <v>477</v>
      </c>
      <c r="CC46" s="142" t="s">
        <v>477</v>
      </c>
      <c r="CD46" s="142" t="s">
        <v>477</v>
      </c>
      <c r="CE46" s="142" t="s">
        <v>477</v>
      </c>
      <c r="CF46" s="142" t="s">
        <v>477</v>
      </c>
      <c r="CG46" s="142" t="s">
        <v>477</v>
      </c>
      <c r="CH46" s="142" t="s">
        <v>477</v>
      </c>
      <c r="CI46" s="142" t="s">
        <v>477</v>
      </c>
      <c r="CJ46" s="142" t="s">
        <v>477</v>
      </c>
      <c r="CK46" s="142" t="s">
        <v>477</v>
      </c>
      <c r="CL46" s="142" t="s">
        <v>477</v>
      </c>
      <c r="CM46" s="142" t="s">
        <v>477</v>
      </c>
      <c r="CN46" s="142" t="s">
        <v>477</v>
      </c>
      <c r="CO46" s="142" t="s">
        <v>477</v>
      </c>
    </row>
    <row r="47" spans="1:93" ht="30" customHeight="1" x14ac:dyDescent="0.25">
      <c r="A47" s="3">
        <v>41</v>
      </c>
      <c r="B47" s="9" t="s">
        <v>1087</v>
      </c>
      <c r="C47" s="3" t="s">
        <v>1088</v>
      </c>
      <c r="D47" s="137">
        <v>43108</v>
      </c>
      <c r="E47" s="44">
        <v>6.5</v>
      </c>
      <c r="F47" s="45">
        <v>3.5</v>
      </c>
      <c r="G47" s="45">
        <v>10</v>
      </c>
      <c r="H47" s="2" t="s">
        <v>1016</v>
      </c>
      <c r="I47" s="188" t="s">
        <v>1089</v>
      </c>
      <c r="J47" s="379" t="s">
        <v>1377</v>
      </c>
      <c r="K47" s="380" t="s">
        <v>1224</v>
      </c>
      <c r="L47" s="380" t="s">
        <v>1224</v>
      </c>
      <c r="M47" s="380" t="s">
        <v>1224</v>
      </c>
      <c r="N47" s="380" t="s">
        <v>1224</v>
      </c>
      <c r="O47" s="380" t="s">
        <v>1224</v>
      </c>
      <c r="P47" s="366"/>
      <c r="Q47" s="331"/>
      <c r="R47" s="331"/>
      <c r="S47" s="8">
        <v>4</v>
      </c>
      <c r="T47" s="8">
        <v>4</v>
      </c>
      <c r="U47" s="8">
        <v>3</v>
      </c>
      <c r="V47" s="8">
        <v>3</v>
      </c>
      <c r="W47" s="8">
        <v>3</v>
      </c>
      <c r="X47" s="8">
        <v>3</v>
      </c>
      <c r="Y47" s="133" t="s">
        <v>477</v>
      </c>
      <c r="Z47" s="133" t="s">
        <v>477</v>
      </c>
      <c r="AA47" s="8">
        <v>3</v>
      </c>
      <c r="AB47" s="8">
        <v>3</v>
      </c>
      <c r="AC47" s="133" t="s">
        <v>477</v>
      </c>
      <c r="AD47" s="8">
        <v>3</v>
      </c>
      <c r="AE47" s="8">
        <v>3</v>
      </c>
      <c r="AF47" s="8">
        <v>3</v>
      </c>
      <c r="AG47" s="133" t="s">
        <v>477</v>
      </c>
      <c r="AH47" s="133" t="s">
        <v>477</v>
      </c>
      <c r="AI47" s="133" t="s">
        <v>477</v>
      </c>
      <c r="AJ47" s="133" t="s">
        <v>477</v>
      </c>
      <c r="AK47" s="133" t="s">
        <v>477</v>
      </c>
      <c r="AL47" s="133" t="s">
        <v>477</v>
      </c>
      <c r="AM47" s="133" t="s">
        <v>477</v>
      </c>
      <c r="AN47" s="133" t="s">
        <v>477</v>
      </c>
      <c r="AO47" s="133" t="s">
        <v>477</v>
      </c>
      <c r="AP47" s="133" t="s">
        <v>477</v>
      </c>
      <c r="AQ47" s="133" t="s">
        <v>477</v>
      </c>
      <c r="AR47" s="133" t="s">
        <v>477</v>
      </c>
      <c r="AS47" s="133" t="s">
        <v>477</v>
      </c>
      <c r="AT47" s="133" t="s">
        <v>477</v>
      </c>
      <c r="AU47" s="133" t="s">
        <v>477</v>
      </c>
      <c r="AV47" s="133" t="s">
        <v>477</v>
      </c>
      <c r="AW47" s="133" t="s">
        <v>477</v>
      </c>
      <c r="AX47" s="133" t="s">
        <v>477</v>
      </c>
      <c r="AY47" s="8">
        <v>4</v>
      </c>
      <c r="AZ47" s="133" t="s">
        <v>1143</v>
      </c>
      <c r="BA47" s="142" t="s">
        <v>477</v>
      </c>
      <c r="BB47" s="142" t="s">
        <v>477</v>
      </c>
      <c r="BC47" s="142" t="s">
        <v>477</v>
      </c>
      <c r="BD47" s="142" t="s">
        <v>477</v>
      </c>
      <c r="BE47" s="142" t="s">
        <v>477</v>
      </c>
      <c r="BF47" s="142" t="s">
        <v>477</v>
      </c>
      <c r="BG47" s="142" t="s">
        <v>477</v>
      </c>
      <c r="BH47" s="142" t="s">
        <v>477</v>
      </c>
      <c r="BI47" s="142" t="s">
        <v>477</v>
      </c>
      <c r="BJ47" s="142" t="s">
        <v>477</v>
      </c>
      <c r="BK47" s="142" t="s">
        <v>477</v>
      </c>
      <c r="BL47" s="8">
        <v>3</v>
      </c>
      <c r="BM47" s="8">
        <v>3</v>
      </c>
      <c r="BN47" s="8">
        <v>3</v>
      </c>
      <c r="BO47" s="12" t="s">
        <v>1019</v>
      </c>
      <c r="BP47" s="12" t="s">
        <v>1019</v>
      </c>
      <c r="BQ47" s="12" t="s">
        <v>1019</v>
      </c>
      <c r="BR47" s="12" t="s">
        <v>1019</v>
      </c>
      <c r="BS47" s="8">
        <v>3</v>
      </c>
      <c r="BT47" s="8">
        <v>3</v>
      </c>
      <c r="BU47" s="8">
        <v>3</v>
      </c>
      <c r="BV47" s="8">
        <v>3</v>
      </c>
      <c r="BW47" s="142" t="s">
        <v>477</v>
      </c>
      <c r="BX47" s="142" t="s">
        <v>477</v>
      </c>
      <c r="BY47" s="142" t="s">
        <v>477</v>
      </c>
      <c r="BZ47" s="142" t="s">
        <v>477</v>
      </c>
      <c r="CA47" s="142" t="s">
        <v>477</v>
      </c>
      <c r="CB47" s="142" t="s">
        <v>477</v>
      </c>
      <c r="CC47" s="142" t="s">
        <v>477</v>
      </c>
      <c r="CD47" s="142" t="s">
        <v>477</v>
      </c>
      <c r="CE47" s="142" t="s">
        <v>477</v>
      </c>
      <c r="CF47" s="142" t="s">
        <v>477</v>
      </c>
      <c r="CG47" s="142" t="s">
        <v>477</v>
      </c>
      <c r="CH47" s="142" t="s">
        <v>477</v>
      </c>
      <c r="CI47" s="142" t="s">
        <v>477</v>
      </c>
      <c r="CJ47" s="142" t="s">
        <v>477</v>
      </c>
      <c r="CK47" s="142" t="s">
        <v>477</v>
      </c>
      <c r="CL47" s="142" t="s">
        <v>477</v>
      </c>
      <c r="CM47" s="142" t="s">
        <v>477</v>
      </c>
      <c r="CN47" s="142" t="s">
        <v>477</v>
      </c>
      <c r="CO47" s="142" t="s">
        <v>477</v>
      </c>
    </row>
    <row r="48" spans="1:93" ht="30" customHeight="1" x14ac:dyDescent="0.25">
      <c r="A48" s="3">
        <v>42</v>
      </c>
      <c r="B48" s="9" t="s">
        <v>1090</v>
      </c>
      <c r="C48" s="3" t="s">
        <v>1088</v>
      </c>
      <c r="D48" s="137">
        <v>43347</v>
      </c>
      <c r="E48" s="45">
        <v>11</v>
      </c>
      <c r="F48" s="45">
        <v>3</v>
      </c>
      <c r="G48" s="45">
        <v>14</v>
      </c>
      <c r="H48" s="2" t="s">
        <v>1016</v>
      </c>
      <c r="I48" s="9" t="s">
        <v>1091</v>
      </c>
      <c r="J48" s="381" t="s">
        <v>1224</v>
      </c>
      <c r="K48" s="381" t="s">
        <v>1224</v>
      </c>
      <c r="L48" s="381" t="s">
        <v>1224</v>
      </c>
      <c r="M48" s="381" t="s">
        <v>1224</v>
      </c>
      <c r="N48" s="381" t="s">
        <v>1224</v>
      </c>
      <c r="O48" s="381" t="s">
        <v>1224</v>
      </c>
      <c r="P48" s="367"/>
      <c r="Q48" s="92"/>
      <c r="R48" s="92"/>
      <c r="S48" s="8">
        <v>3</v>
      </c>
      <c r="T48" s="8">
        <v>3</v>
      </c>
      <c r="U48" s="8">
        <v>3</v>
      </c>
      <c r="V48" s="8">
        <v>3</v>
      </c>
      <c r="W48" s="8">
        <v>3</v>
      </c>
      <c r="X48" s="8">
        <v>3</v>
      </c>
      <c r="Y48" s="133" t="s">
        <v>477</v>
      </c>
      <c r="Z48" s="133" t="s">
        <v>477</v>
      </c>
      <c r="AA48" s="8">
        <v>3</v>
      </c>
      <c r="AB48" s="8">
        <v>3</v>
      </c>
      <c r="AC48" s="133" t="s">
        <v>477</v>
      </c>
      <c r="AD48" s="8">
        <v>3</v>
      </c>
      <c r="AE48" s="8">
        <v>3</v>
      </c>
      <c r="AF48" s="8">
        <v>3</v>
      </c>
      <c r="AG48" s="133" t="s">
        <v>477</v>
      </c>
      <c r="AH48" s="133" t="s">
        <v>477</v>
      </c>
      <c r="AI48" s="133" t="s">
        <v>477</v>
      </c>
      <c r="AJ48" s="133" t="s">
        <v>477</v>
      </c>
      <c r="AK48" s="133" t="s">
        <v>477</v>
      </c>
      <c r="AL48" s="133" t="s">
        <v>477</v>
      </c>
      <c r="AM48" s="133" t="s">
        <v>477</v>
      </c>
      <c r="AN48" s="133" t="s">
        <v>477</v>
      </c>
      <c r="AO48" s="133" t="s">
        <v>477</v>
      </c>
      <c r="AP48" s="133" t="s">
        <v>477</v>
      </c>
      <c r="AQ48" s="133" t="s">
        <v>477</v>
      </c>
      <c r="AR48" s="133" t="s">
        <v>477</v>
      </c>
      <c r="AS48" s="133" t="s">
        <v>477</v>
      </c>
      <c r="AT48" s="133" t="s">
        <v>477</v>
      </c>
      <c r="AU48" s="133" t="s">
        <v>477</v>
      </c>
      <c r="AV48" s="133" t="s">
        <v>477</v>
      </c>
      <c r="AW48" s="133" t="s">
        <v>477</v>
      </c>
      <c r="AX48" s="133" t="s">
        <v>477</v>
      </c>
      <c r="AY48" s="8">
        <v>3</v>
      </c>
      <c r="AZ48" s="133" t="s">
        <v>1143</v>
      </c>
      <c r="BA48" s="142" t="s">
        <v>477</v>
      </c>
      <c r="BB48" s="142" t="s">
        <v>477</v>
      </c>
      <c r="BC48" s="142" t="s">
        <v>477</v>
      </c>
      <c r="BD48" s="142" t="s">
        <v>477</v>
      </c>
      <c r="BE48" s="142" t="s">
        <v>477</v>
      </c>
      <c r="BF48" s="142" t="s">
        <v>477</v>
      </c>
      <c r="BG48" s="142" t="s">
        <v>477</v>
      </c>
      <c r="BH48" s="142" t="s">
        <v>477</v>
      </c>
      <c r="BI48" s="142" t="s">
        <v>477</v>
      </c>
      <c r="BJ48" s="142" t="s">
        <v>477</v>
      </c>
      <c r="BK48" s="142" t="s">
        <v>477</v>
      </c>
      <c r="BL48" s="8">
        <v>3</v>
      </c>
      <c r="BM48" s="8">
        <v>3</v>
      </c>
      <c r="BN48" s="8">
        <v>3</v>
      </c>
      <c r="BO48" s="12" t="s">
        <v>1019</v>
      </c>
      <c r="BP48" s="12" t="s">
        <v>1019</v>
      </c>
      <c r="BQ48" s="12" t="s">
        <v>1019</v>
      </c>
      <c r="BR48" s="12" t="s">
        <v>1019</v>
      </c>
      <c r="BS48" s="8">
        <v>3</v>
      </c>
      <c r="BT48" s="8">
        <v>3</v>
      </c>
      <c r="BU48" s="8">
        <v>3</v>
      </c>
      <c r="BV48" s="8">
        <v>3</v>
      </c>
      <c r="BW48" s="142" t="s">
        <v>477</v>
      </c>
      <c r="BX48" s="142" t="s">
        <v>477</v>
      </c>
      <c r="BY48" s="142" t="s">
        <v>477</v>
      </c>
      <c r="BZ48" s="142" t="s">
        <v>477</v>
      </c>
      <c r="CA48" s="142" t="s">
        <v>477</v>
      </c>
      <c r="CB48" s="142" t="s">
        <v>477</v>
      </c>
      <c r="CC48" s="142" t="s">
        <v>477</v>
      </c>
      <c r="CD48" s="142" t="s">
        <v>477</v>
      </c>
      <c r="CE48" s="142" t="s">
        <v>477</v>
      </c>
      <c r="CF48" s="142" t="s">
        <v>477</v>
      </c>
      <c r="CG48" s="142" t="s">
        <v>477</v>
      </c>
      <c r="CH48" s="142" t="s">
        <v>477</v>
      </c>
      <c r="CI48" s="142" t="s">
        <v>477</v>
      </c>
      <c r="CJ48" s="142" t="s">
        <v>477</v>
      </c>
      <c r="CK48" s="142" t="s">
        <v>477</v>
      </c>
      <c r="CL48" s="142" t="s">
        <v>477</v>
      </c>
      <c r="CM48" s="142" t="s">
        <v>477</v>
      </c>
      <c r="CN48" s="142" t="s">
        <v>477</v>
      </c>
      <c r="CO48" s="142" t="s">
        <v>477</v>
      </c>
    </row>
    <row r="49" spans="1:93" ht="30" customHeight="1" x14ac:dyDescent="0.25">
      <c r="A49" s="3">
        <v>43</v>
      </c>
      <c r="B49" s="9" t="s">
        <v>1092</v>
      </c>
      <c r="C49" s="3" t="s">
        <v>679</v>
      </c>
      <c r="D49" s="137">
        <v>43435</v>
      </c>
      <c r="E49" s="44">
        <v>10</v>
      </c>
      <c r="F49" s="45">
        <v>3</v>
      </c>
      <c r="G49" s="45">
        <v>13</v>
      </c>
      <c r="H49" s="2" t="s">
        <v>1016</v>
      </c>
      <c r="I49" s="9" t="s">
        <v>1093</v>
      </c>
      <c r="J49" s="381" t="s">
        <v>1224</v>
      </c>
      <c r="K49" s="381" t="s">
        <v>1224</v>
      </c>
      <c r="L49" s="381" t="s">
        <v>1224</v>
      </c>
      <c r="M49" s="381" t="s">
        <v>1224</v>
      </c>
      <c r="N49" s="381" t="s">
        <v>1224</v>
      </c>
      <c r="O49" s="381" t="s">
        <v>1224</v>
      </c>
      <c r="P49" s="367"/>
      <c r="Q49" s="92"/>
      <c r="R49" s="92"/>
      <c r="S49" s="8">
        <v>3</v>
      </c>
      <c r="T49" s="8">
        <v>3</v>
      </c>
      <c r="U49" s="8">
        <v>3</v>
      </c>
      <c r="V49" s="8">
        <v>3</v>
      </c>
      <c r="W49" s="8">
        <v>3</v>
      </c>
      <c r="X49" s="8">
        <v>3</v>
      </c>
      <c r="Y49" s="133" t="s">
        <v>477</v>
      </c>
      <c r="Z49" s="133" t="s">
        <v>477</v>
      </c>
      <c r="AA49" s="8">
        <v>3</v>
      </c>
      <c r="AB49" s="8">
        <v>3</v>
      </c>
      <c r="AC49" s="133" t="s">
        <v>477</v>
      </c>
      <c r="AD49" s="8">
        <v>3</v>
      </c>
      <c r="AE49" s="8">
        <v>3</v>
      </c>
      <c r="AF49" s="8">
        <v>3</v>
      </c>
      <c r="AG49" s="133" t="s">
        <v>477</v>
      </c>
      <c r="AH49" s="133" t="s">
        <v>477</v>
      </c>
      <c r="AI49" s="133" t="s">
        <v>477</v>
      </c>
      <c r="AJ49" s="133" t="s">
        <v>477</v>
      </c>
      <c r="AK49" s="133" t="s">
        <v>477</v>
      </c>
      <c r="AL49" s="133" t="s">
        <v>477</v>
      </c>
      <c r="AM49" s="133" t="s">
        <v>477</v>
      </c>
      <c r="AN49" s="133" t="s">
        <v>477</v>
      </c>
      <c r="AO49" s="133" t="s">
        <v>477</v>
      </c>
      <c r="AP49" s="133" t="s">
        <v>477</v>
      </c>
      <c r="AQ49" s="133" t="s">
        <v>477</v>
      </c>
      <c r="AR49" s="133" t="s">
        <v>477</v>
      </c>
      <c r="AS49" s="133" t="s">
        <v>477</v>
      </c>
      <c r="AT49" s="133" t="s">
        <v>477</v>
      </c>
      <c r="AU49" s="133" t="s">
        <v>477</v>
      </c>
      <c r="AV49" s="133" t="s">
        <v>477</v>
      </c>
      <c r="AW49" s="133" t="s">
        <v>477</v>
      </c>
      <c r="AX49" s="133" t="s">
        <v>477</v>
      </c>
      <c r="AY49" s="8">
        <v>3</v>
      </c>
      <c r="AZ49" s="133" t="s">
        <v>1143</v>
      </c>
      <c r="BA49" s="142" t="s">
        <v>477</v>
      </c>
      <c r="BB49" s="142" t="s">
        <v>477</v>
      </c>
      <c r="BC49" s="142" t="s">
        <v>477</v>
      </c>
      <c r="BD49" s="142" t="s">
        <v>477</v>
      </c>
      <c r="BE49" s="142" t="s">
        <v>477</v>
      </c>
      <c r="BF49" s="142" t="s">
        <v>477</v>
      </c>
      <c r="BG49" s="142" t="s">
        <v>477</v>
      </c>
      <c r="BH49" s="142" t="s">
        <v>477</v>
      </c>
      <c r="BI49" s="142" t="s">
        <v>477</v>
      </c>
      <c r="BJ49" s="142" t="s">
        <v>477</v>
      </c>
      <c r="BK49" s="142" t="s">
        <v>477</v>
      </c>
      <c r="BL49" s="8">
        <v>3</v>
      </c>
      <c r="BM49" s="8">
        <v>3</v>
      </c>
      <c r="BN49" s="8">
        <v>3</v>
      </c>
      <c r="BO49" s="12" t="s">
        <v>1019</v>
      </c>
      <c r="BP49" s="12" t="s">
        <v>1019</v>
      </c>
      <c r="BQ49" s="12" t="s">
        <v>1019</v>
      </c>
      <c r="BR49" s="12" t="s">
        <v>1019</v>
      </c>
      <c r="BS49" s="12">
        <v>3</v>
      </c>
      <c r="BT49" s="8">
        <v>3</v>
      </c>
      <c r="BU49" s="8">
        <v>3</v>
      </c>
      <c r="BV49" s="8">
        <v>3</v>
      </c>
      <c r="BW49" s="142" t="s">
        <v>477</v>
      </c>
      <c r="BX49" s="142" t="s">
        <v>477</v>
      </c>
      <c r="BY49" s="142" t="s">
        <v>477</v>
      </c>
      <c r="BZ49" s="142" t="s">
        <v>477</v>
      </c>
      <c r="CA49" s="142" t="s">
        <v>477</v>
      </c>
      <c r="CB49" s="142" t="s">
        <v>477</v>
      </c>
      <c r="CC49" s="142" t="s">
        <v>477</v>
      </c>
      <c r="CD49" s="142" t="s">
        <v>477</v>
      </c>
      <c r="CE49" s="142" t="s">
        <v>477</v>
      </c>
      <c r="CF49" s="142" t="s">
        <v>477</v>
      </c>
      <c r="CG49" s="142" t="s">
        <v>477</v>
      </c>
      <c r="CH49" s="142" t="s">
        <v>477</v>
      </c>
      <c r="CI49" s="142" t="s">
        <v>477</v>
      </c>
      <c r="CJ49" s="142" t="s">
        <v>477</v>
      </c>
      <c r="CK49" s="142" t="s">
        <v>477</v>
      </c>
      <c r="CL49" s="142" t="s">
        <v>477</v>
      </c>
      <c r="CM49" s="142" t="s">
        <v>477</v>
      </c>
      <c r="CN49" s="142" t="s">
        <v>477</v>
      </c>
      <c r="CO49" s="142" t="s">
        <v>477</v>
      </c>
    </row>
    <row r="50" spans="1:93" ht="30" customHeight="1" x14ac:dyDescent="0.25">
      <c r="A50" s="3">
        <v>44</v>
      </c>
      <c r="B50" s="9" t="s">
        <v>1094</v>
      </c>
      <c r="C50" s="3" t="s">
        <v>679</v>
      </c>
      <c r="D50" s="137">
        <v>43483</v>
      </c>
      <c r="E50" s="44">
        <v>5</v>
      </c>
      <c r="F50" s="45">
        <v>3</v>
      </c>
      <c r="G50" s="45">
        <v>8</v>
      </c>
      <c r="H50" s="2" t="s">
        <v>1016</v>
      </c>
      <c r="I50" s="9" t="s">
        <v>798</v>
      </c>
      <c r="J50" s="381" t="s">
        <v>1224</v>
      </c>
      <c r="K50" s="381" t="s">
        <v>1224</v>
      </c>
      <c r="L50" s="381" t="s">
        <v>1224</v>
      </c>
      <c r="M50" s="381" t="s">
        <v>1224</v>
      </c>
      <c r="N50" s="381" t="s">
        <v>1224</v>
      </c>
      <c r="O50" s="381" t="s">
        <v>1224</v>
      </c>
      <c r="P50" s="367"/>
      <c r="Q50" s="92"/>
      <c r="R50" s="92"/>
      <c r="S50" s="8">
        <v>3</v>
      </c>
      <c r="T50" s="8">
        <v>3</v>
      </c>
      <c r="U50" s="12">
        <v>3</v>
      </c>
      <c r="V50" s="12">
        <v>3</v>
      </c>
      <c r="W50" s="12">
        <v>3</v>
      </c>
      <c r="X50" s="12">
        <v>3</v>
      </c>
      <c r="Y50" s="142" t="s">
        <v>477</v>
      </c>
      <c r="Z50" s="142" t="s">
        <v>477</v>
      </c>
      <c r="AA50" s="142" t="s">
        <v>477</v>
      </c>
      <c r="AB50" s="142" t="s">
        <v>477</v>
      </c>
      <c r="AC50" s="142" t="s">
        <v>477</v>
      </c>
      <c r="AD50" s="142" t="s">
        <v>477</v>
      </c>
      <c r="AE50" s="142" t="s">
        <v>477</v>
      </c>
      <c r="AF50" s="142" t="s">
        <v>477</v>
      </c>
      <c r="AG50" s="133" t="s">
        <v>477</v>
      </c>
      <c r="AH50" s="133" t="s">
        <v>477</v>
      </c>
      <c r="AI50" s="133" t="s">
        <v>477</v>
      </c>
      <c r="AJ50" s="133" t="s">
        <v>477</v>
      </c>
      <c r="AK50" s="133" t="s">
        <v>477</v>
      </c>
      <c r="AL50" s="133" t="s">
        <v>477</v>
      </c>
      <c r="AM50" s="133" t="s">
        <v>477</v>
      </c>
      <c r="AN50" s="133" t="s">
        <v>477</v>
      </c>
      <c r="AO50" s="133" t="s">
        <v>477</v>
      </c>
      <c r="AP50" s="133" t="s">
        <v>477</v>
      </c>
      <c r="AQ50" s="133" t="s">
        <v>477</v>
      </c>
      <c r="AR50" s="133" t="s">
        <v>477</v>
      </c>
      <c r="AS50" s="133" t="s">
        <v>477</v>
      </c>
      <c r="AT50" s="133" t="s">
        <v>477</v>
      </c>
      <c r="AU50" s="133" t="s">
        <v>477</v>
      </c>
      <c r="AV50" s="133" t="s">
        <v>477</v>
      </c>
      <c r="AW50" s="133" t="s">
        <v>477</v>
      </c>
      <c r="AX50" s="133" t="s">
        <v>477</v>
      </c>
      <c r="AY50" s="12">
        <v>3</v>
      </c>
      <c r="AZ50" s="133" t="s">
        <v>1143</v>
      </c>
      <c r="BA50" s="142" t="s">
        <v>477</v>
      </c>
      <c r="BB50" s="142" t="s">
        <v>477</v>
      </c>
      <c r="BC50" s="142" t="s">
        <v>477</v>
      </c>
      <c r="BD50" s="142" t="s">
        <v>477</v>
      </c>
      <c r="BE50" s="142" t="s">
        <v>477</v>
      </c>
      <c r="BF50" s="142" t="s">
        <v>477</v>
      </c>
      <c r="BG50" s="142" t="s">
        <v>477</v>
      </c>
      <c r="BH50" s="142" t="s">
        <v>477</v>
      </c>
      <c r="BI50" s="142" t="s">
        <v>477</v>
      </c>
      <c r="BJ50" s="142" t="s">
        <v>477</v>
      </c>
      <c r="BK50" s="142" t="s">
        <v>477</v>
      </c>
      <c r="BL50" s="12">
        <v>3</v>
      </c>
      <c r="BM50" s="12">
        <v>3</v>
      </c>
      <c r="BN50" s="8">
        <v>3</v>
      </c>
      <c r="BO50" s="12" t="s">
        <v>1019</v>
      </c>
      <c r="BP50" s="12" t="s">
        <v>1019</v>
      </c>
      <c r="BQ50" s="12" t="s">
        <v>1019</v>
      </c>
      <c r="BR50" s="12" t="s">
        <v>1019</v>
      </c>
      <c r="BS50" s="12" t="s">
        <v>1019</v>
      </c>
      <c r="BT50" s="12">
        <v>3</v>
      </c>
      <c r="BU50" s="12">
        <v>3</v>
      </c>
      <c r="BV50" s="12">
        <v>3</v>
      </c>
      <c r="BW50" s="142" t="s">
        <v>477</v>
      </c>
      <c r="BX50" s="142" t="s">
        <v>477</v>
      </c>
      <c r="BY50" s="142" t="s">
        <v>477</v>
      </c>
      <c r="BZ50" s="142" t="s">
        <v>477</v>
      </c>
      <c r="CA50" s="142" t="s">
        <v>477</v>
      </c>
      <c r="CB50" s="142" t="s">
        <v>477</v>
      </c>
      <c r="CC50" s="142" t="s">
        <v>477</v>
      </c>
      <c r="CD50" s="142" t="s">
        <v>477</v>
      </c>
      <c r="CE50" s="142" t="s">
        <v>477</v>
      </c>
      <c r="CF50" s="142" t="s">
        <v>477</v>
      </c>
      <c r="CG50" s="142" t="s">
        <v>477</v>
      </c>
      <c r="CH50" s="142" t="s">
        <v>477</v>
      </c>
      <c r="CI50" s="142" t="s">
        <v>477</v>
      </c>
      <c r="CJ50" s="142" t="s">
        <v>477</v>
      </c>
      <c r="CK50" s="142" t="s">
        <v>477</v>
      </c>
      <c r="CL50" s="142" t="s">
        <v>477</v>
      </c>
      <c r="CM50" s="142" t="s">
        <v>477</v>
      </c>
      <c r="CN50" s="142" t="s">
        <v>477</v>
      </c>
      <c r="CO50" s="142" t="s">
        <v>477</v>
      </c>
    </row>
    <row r="51" spans="1:93" ht="30" customHeight="1" x14ac:dyDescent="0.25">
      <c r="A51" s="3">
        <v>45</v>
      </c>
      <c r="B51" s="9" t="s">
        <v>1095</v>
      </c>
      <c r="C51" s="3" t="s">
        <v>679</v>
      </c>
      <c r="D51" s="137">
        <v>43514</v>
      </c>
      <c r="E51" s="44">
        <v>6.5</v>
      </c>
      <c r="F51" s="45">
        <v>2.5</v>
      </c>
      <c r="G51" s="45">
        <v>9</v>
      </c>
      <c r="H51" s="2" t="s">
        <v>1016</v>
      </c>
      <c r="I51" s="9" t="s">
        <v>798</v>
      </c>
      <c r="J51" s="381" t="s">
        <v>1224</v>
      </c>
      <c r="K51" s="381" t="s">
        <v>1224</v>
      </c>
      <c r="L51" s="381" t="s">
        <v>1224</v>
      </c>
      <c r="M51" s="381" t="s">
        <v>1224</v>
      </c>
      <c r="N51" s="381" t="s">
        <v>1224</v>
      </c>
      <c r="O51" s="381" t="s">
        <v>1224</v>
      </c>
      <c r="P51" s="367"/>
      <c r="Q51" s="92"/>
      <c r="R51" s="92"/>
      <c r="S51" s="8">
        <v>3</v>
      </c>
      <c r="T51" s="8">
        <v>3</v>
      </c>
      <c r="U51" s="12">
        <v>3</v>
      </c>
      <c r="V51" s="12">
        <v>3</v>
      </c>
      <c r="W51" s="12">
        <v>3</v>
      </c>
      <c r="X51" s="12">
        <v>3</v>
      </c>
      <c r="Y51" s="142" t="s">
        <v>477</v>
      </c>
      <c r="Z51" s="142" t="s">
        <v>477</v>
      </c>
      <c r="AA51" s="142" t="s">
        <v>477</v>
      </c>
      <c r="AB51" s="12">
        <v>3</v>
      </c>
      <c r="AC51" s="142" t="s">
        <v>477</v>
      </c>
      <c r="AD51" s="142" t="s">
        <v>477</v>
      </c>
      <c r="AE51" s="142" t="s">
        <v>477</v>
      </c>
      <c r="AF51" s="142" t="s">
        <v>477</v>
      </c>
      <c r="AG51" s="133" t="s">
        <v>477</v>
      </c>
      <c r="AH51" s="133" t="s">
        <v>477</v>
      </c>
      <c r="AI51" s="133" t="s">
        <v>477</v>
      </c>
      <c r="AJ51" s="133" t="s">
        <v>477</v>
      </c>
      <c r="AK51" s="133" t="s">
        <v>477</v>
      </c>
      <c r="AL51" s="133" t="s">
        <v>477</v>
      </c>
      <c r="AM51" s="133" t="s">
        <v>477</v>
      </c>
      <c r="AN51" s="133" t="s">
        <v>477</v>
      </c>
      <c r="AO51" s="133" t="s">
        <v>477</v>
      </c>
      <c r="AP51" s="133" t="s">
        <v>477</v>
      </c>
      <c r="AQ51" s="133" t="s">
        <v>477</v>
      </c>
      <c r="AR51" s="133" t="s">
        <v>477</v>
      </c>
      <c r="AS51" s="133" t="s">
        <v>477</v>
      </c>
      <c r="AT51" s="133" t="s">
        <v>477</v>
      </c>
      <c r="AU51" s="133" t="s">
        <v>477</v>
      </c>
      <c r="AV51" s="133" t="s">
        <v>477</v>
      </c>
      <c r="AW51" s="133" t="s">
        <v>477</v>
      </c>
      <c r="AX51" s="133" t="s">
        <v>477</v>
      </c>
      <c r="AY51" s="12">
        <v>3</v>
      </c>
      <c r="AZ51" s="133" t="s">
        <v>1143</v>
      </c>
      <c r="BA51" s="142" t="s">
        <v>477</v>
      </c>
      <c r="BB51" s="142" t="s">
        <v>477</v>
      </c>
      <c r="BC51" s="142" t="s">
        <v>477</v>
      </c>
      <c r="BD51" s="142" t="s">
        <v>477</v>
      </c>
      <c r="BE51" s="142" t="s">
        <v>477</v>
      </c>
      <c r="BF51" s="142" t="s">
        <v>477</v>
      </c>
      <c r="BG51" s="142" t="s">
        <v>477</v>
      </c>
      <c r="BH51" s="142" t="s">
        <v>477</v>
      </c>
      <c r="BI51" s="142" t="s">
        <v>477</v>
      </c>
      <c r="BJ51" s="142" t="s">
        <v>477</v>
      </c>
      <c r="BK51" s="142" t="s">
        <v>477</v>
      </c>
      <c r="BL51" s="12">
        <v>3</v>
      </c>
      <c r="BM51" s="12">
        <v>3</v>
      </c>
      <c r="BN51" s="8">
        <v>3</v>
      </c>
      <c r="BO51" s="12" t="s">
        <v>1019</v>
      </c>
      <c r="BP51" s="12" t="s">
        <v>1019</v>
      </c>
      <c r="BQ51" s="12" t="s">
        <v>1019</v>
      </c>
      <c r="BR51" s="12" t="s">
        <v>1019</v>
      </c>
      <c r="BS51" s="12">
        <v>3</v>
      </c>
      <c r="BT51" s="12">
        <v>3</v>
      </c>
      <c r="BU51" s="12">
        <v>3</v>
      </c>
      <c r="BV51" s="12">
        <v>3</v>
      </c>
      <c r="BW51" s="142" t="s">
        <v>477</v>
      </c>
      <c r="BX51" s="142" t="s">
        <v>477</v>
      </c>
      <c r="BY51" s="142" t="s">
        <v>477</v>
      </c>
      <c r="BZ51" s="142" t="s">
        <v>477</v>
      </c>
      <c r="CA51" s="142" t="s">
        <v>477</v>
      </c>
      <c r="CB51" s="142" t="s">
        <v>477</v>
      </c>
      <c r="CC51" s="142" t="s">
        <v>477</v>
      </c>
      <c r="CD51" s="142" t="s">
        <v>477</v>
      </c>
      <c r="CE51" s="142" t="s">
        <v>477</v>
      </c>
      <c r="CF51" s="142" t="s">
        <v>477</v>
      </c>
      <c r="CG51" s="142" t="s">
        <v>477</v>
      </c>
      <c r="CH51" s="142" t="s">
        <v>477</v>
      </c>
      <c r="CI51" s="142" t="s">
        <v>477</v>
      </c>
      <c r="CJ51" s="142" t="s">
        <v>477</v>
      </c>
      <c r="CK51" s="142" t="s">
        <v>477</v>
      </c>
      <c r="CL51" s="142" t="s">
        <v>477</v>
      </c>
      <c r="CM51" s="142" t="s">
        <v>477</v>
      </c>
      <c r="CN51" s="142" t="s">
        <v>477</v>
      </c>
      <c r="CO51" s="142" t="s">
        <v>477</v>
      </c>
    </row>
    <row r="52" spans="1:93" ht="30" customHeight="1" x14ac:dyDescent="0.25">
      <c r="A52" s="3">
        <v>46</v>
      </c>
      <c r="B52" s="192" t="s">
        <v>1096</v>
      </c>
      <c r="C52" s="3" t="s">
        <v>679</v>
      </c>
      <c r="D52" s="149">
        <v>43525</v>
      </c>
      <c r="E52" s="129">
        <v>5.5</v>
      </c>
      <c r="F52" s="45">
        <v>2.5</v>
      </c>
      <c r="G52" s="130">
        <v>8</v>
      </c>
      <c r="H52" s="2" t="s">
        <v>1016</v>
      </c>
      <c r="I52" s="9" t="s">
        <v>1097</v>
      </c>
      <c r="J52" s="381" t="s">
        <v>1224</v>
      </c>
      <c r="K52" s="381" t="s">
        <v>1224</v>
      </c>
      <c r="L52" s="381" t="s">
        <v>1224</v>
      </c>
      <c r="M52" s="381" t="s">
        <v>1224</v>
      </c>
      <c r="N52" s="381" t="s">
        <v>1224</v>
      </c>
      <c r="O52" s="381" t="s">
        <v>1224</v>
      </c>
      <c r="P52" s="367"/>
      <c r="Q52" s="92"/>
      <c r="R52" s="92"/>
      <c r="S52" s="8">
        <v>3</v>
      </c>
      <c r="T52" s="8">
        <v>3</v>
      </c>
      <c r="U52" s="12">
        <v>3</v>
      </c>
      <c r="V52" s="12">
        <v>3</v>
      </c>
      <c r="W52" s="12">
        <v>3</v>
      </c>
      <c r="X52" s="12">
        <v>3</v>
      </c>
      <c r="Y52" s="142" t="s">
        <v>477</v>
      </c>
      <c r="Z52" s="142" t="s">
        <v>477</v>
      </c>
      <c r="AA52" s="142" t="s">
        <v>477</v>
      </c>
      <c r="AB52" s="142" t="s">
        <v>477</v>
      </c>
      <c r="AC52" s="142" t="s">
        <v>477</v>
      </c>
      <c r="AD52" s="142" t="s">
        <v>477</v>
      </c>
      <c r="AE52" s="142" t="s">
        <v>477</v>
      </c>
      <c r="AF52" s="142" t="s">
        <v>477</v>
      </c>
      <c r="AG52" s="133" t="s">
        <v>477</v>
      </c>
      <c r="AH52" s="133" t="s">
        <v>477</v>
      </c>
      <c r="AI52" s="133" t="s">
        <v>477</v>
      </c>
      <c r="AJ52" s="133" t="s">
        <v>477</v>
      </c>
      <c r="AK52" s="133" t="s">
        <v>477</v>
      </c>
      <c r="AL52" s="133" t="s">
        <v>477</v>
      </c>
      <c r="AM52" s="133" t="s">
        <v>477</v>
      </c>
      <c r="AN52" s="133" t="s">
        <v>477</v>
      </c>
      <c r="AO52" s="133" t="s">
        <v>477</v>
      </c>
      <c r="AP52" s="133" t="s">
        <v>477</v>
      </c>
      <c r="AQ52" s="133" t="s">
        <v>477</v>
      </c>
      <c r="AR52" s="133" t="s">
        <v>477</v>
      </c>
      <c r="AS52" s="133" t="s">
        <v>477</v>
      </c>
      <c r="AT52" s="133" t="s">
        <v>477</v>
      </c>
      <c r="AU52" s="133" t="s">
        <v>477</v>
      </c>
      <c r="AV52" s="133" t="s">
        <v>477</v>
      </c>
      <c r="AW52" s="133" t="s">
        <v>477</v>
      </c>
      <c r="AX52" s="133" t="s">
        <v>477</v>
      </c>
      <c r="AY52" s="12">
        <v>3</v>
      </c>
      <c r="AZ52" s="133" t="s">
        <v>1143</v>
      </c>
      <c r="BA52" s="142" t="s">
        <v>477</v>
      </c>
      <c r="BB52" s="142" t="s">
        <v>477</v>
      </c>
      <c r="BC52" s="142" t="s">
        <v>477</v>
      </c>
      <c r="BD52" s="142" t="s">
        <v>477</v>
      </c>
      <c r="BE52" s="142" t="s">
        <v>477</v>
      </c>
      <c r="BF52" s="142" t="s">
        <v>477</v>
      </c>
      <c r="BG52" s="142" t="s">
        <v>477</v>
      </c>
      <c r="BH52" s="142" t="s">
        <v>477</v>
      </c>
      <c r="BI52" s="142" t="s">
        <v>477</v>
      </c>
      <c r="BJ52" s="142" t="s">
        <v>477</v>
      </c>
      <c r="BK52" s="142" t="s">
        <v>477</v>
      </c>
      <c r="BL52" s="12">
        <v>3</v>
      </c>
      <c r="BM52" s="12">
        <v>3</v>
      </c>
      <c r="BN52" s="8">
        <v>3</v>
      </c>
      <c r="BO52" s="12" t="s">
        <v>1019</v>
      </c>
      <c r="BP52" s="12" t="s">
        <v>1019</v>
      </c>
      <c r="BQ52" s="12" t="s">
        <v>1019</v>
      </c>
      <c r="BR52" s="12" t="s">
        <v>1019</v>
      </c>
      <c r="BS52" s="12" t="s">
        <v>1019</v>
      </c>
      <c r="BT52" s="12">
        <v>3</v>
      </c>
      <c r="BU52" s="12">
        <v>3</v>
      </c>
      <c r="BV52" s="12">
        <v>3</v>
      </c>
      <c r="BW52" s="142" t="s">
        <v>477</v>
      </c>
      <c r="BX52" s="142" t="s">
        <v>477</v>
      </c>
      <c r="BY52" s="142" t="s">
        <v>477</v>
      </c>
      <c r="BZ52" s="142" t="s">
        <v>477</v>
      </c>
      <c r="CA52" s="142" t="s">
        <v>477</v>
      </c>
      <c r="CB52" s="142" t="s">
        <v>477</v>
      </c>
      <c r="CC52" s="142" t="s">
        <v>477</v>
      </c>
      <c r="CD52" s="142" t="s">
        <v>477</v>
      </c>
      <c r="CE52" s="142" t="s">
        <v>477</v>
      </c>
      <c r="CF52" s="142" t="s">
        <v>477</v>
      </c>
      <c r="CG52" s="142" t="s">
        <v>477</v>
      </c>
      <c r="CH52" s="142" t="s">
        <v>477</v>
      </c>
      <c r="CI52" s="142" t="s">
        <v>477</v>
      </c>
      <c r="CJ52" s="142" t="s">
        <v>477</v>
      </c>
      <c r="CK52" s="142" t="s">
        <v>477</v>
      </c>
      <c r="CL52" s="142" t="s">
        <v>477</v>
      </c>
      <c r="CM52" s="142" t="s">
        <v>477</v>
      </c>
      <c r="CN52" s="142" t="s">
        <v>477</v>
      </c>
      <c r="CO52" s="142" t="s">
        <v>477</v>
      </c>
    </row>
    <row r="53" spans="1:93" ht="30" customHeight="1" x14ac:dyDescent="0.25">
      <c r="A53" s="3">
        <v>47</v>
      </c>
      <c r="B53" s="192" t="s">
        <v>1098</v>
      </c>
      <c r="C53" s="3" t="s">
        <v>679</v>
      </c>
      <c r="D53" s="149">
        <v>43671</v>
      </c>
      <c r="E53" s="129">
        <v>9.5</v>
      </c>
      <c r="F53" s="45">
        <v>2</v>
      </c>
      <c r="G53" s="130">
        <v>11.5</v>
      </c>
      <c r="H53" s="2" t="s">
        <v>1016</v>
      </c>
      <c r="I53" s="9" t="s">
        <v>798</v>
      </c>
      <c r="J53" s="381" t="s">
        <v>1224</v>
      </c>
      <c r="K53" s="381" t="s">
        <v>1224</v>
      </c>
      <c r="L53" s="381" t="s">
        <v>1224</v>
      </c>
      <c r="M53" s="381" t="s">
        <v>1224</v>
      </c>
      <c r="N53" s="381" t="s">
        <v>1224</v>
      </c>
      <c r="O53" s="381" t="s">
        <v>1224</v>
      </c>
      <c r="P53" s="367"/>
      <c r="Q53" s="92"/>
      <c r="R53" s="92"/>
      <c r="S53" s="8">
        <v>3</v>
      </c>
      <c r="T53" s="8">
        <v>3</v>
      </c>
      <c r="U53" s="12">
        <v>3</v>
      </c>
      <c r="V53" s="12">
        <v>3</v>
      </c>
      <c r="W53" s="12">
        <v>3</v>
      </c>
      <c r="X53" s="12">
        <v>3</v>
      </c>
      <c r="Y53" s="142" t="s">
        <v>477</v>
      </c>
      <c r="Z53" s="142" t="s">
        <v>477</v>
      </c>
      <c r="AA53" s="142" t="s">
        <v>477</v>
      </c>
      <c r="AB53" s="142" t="s">
        <v>477</v>
      </c>
      <c r="AC53" s="142" t="s">
        <v>477</v>
      </c>
      <c r="AD53" s="142" t="s">
        <v>477</v>
      </c>
      <c r="AE53" s="142" t="s">
        <v>477</v>
      </c>
      <c r="AF53" s="142" t="s">
        <v>477</v>
      </c>
      <c r="AG53" s="133" t="s">
        <v>477</v>
      </c>
      <c r="AH53" s="133" t="s">
        <v>477</v>
      </c>
      <c r="AI53" s="133" t="s">
        <v>477</v>
      </c>
      <c r="AJ53" s="133" t="s">
        <v>477</v>
      </c>
      <c r="AK53" s="133" t="s">
        <v>477</v>
      </c>
      <c r="AL53" s="133" t="s">
        <v>477</v>
      </c>
      <c r="AM53" s="133" t="s">
        <v>477</v>
      </c>
      <c r="AN53" s="133" t="s">
        <v>477</v>
      </c>
      <c r="AO53" s="133" t="s">
        <v>477</v>
      </c>
      <c r="AP53" s="133" t="s">
        <v>477</v>
      </c>
      <c r="AQ53" s="133" t="s">
        <v>477</v>
      </c>
      <c r="AR53" s="133" t="s">
        <v>477</v>
      </c>
      <c r="AS53" s="133" t="s">
        <v>477</v>
      </c>
      <c r="AT53" s="133" t="s">
        <v>477</v>
      </c>
      <c r="AU53" s="133" t="s">
        <v>477</v>
      </c>
      <c r="AV53" s="133" t="s">
        <v>477</v>
      </c>
      <c r="AW53" s="133" t="s">
        <v>477</v>
      </c>
      <c r="AX53" s="133" t="s">
        <v>477</v>
      </c>
      <c r="AY53" s="12">
        <v>3</v>
      </c>
      <c r="AZ53" s="133" t="s">
        <v>1143</v>
      </c>
      <c r="BA53" s="142" t="s">
        <v>477</v>
      </c>
      <c r="BB53" s="142" t="s">
        <v>477</v>
      </c>
      <c r="BC53" s="142" t="s">
        <v>477</v>
      </c>
      <c r="BD53" s="142" t="s">
        <v>477</v>
      </c>
      <c r="BE53" s="142" t="s">
        <v>477</v>
      </c>
      <c r="BF53" s="142" t="s">
        <v>477</v>
      </c>
      <c r="BG53" s="142" t="s">
        <v>477</v>
      </c>
      <c r="BH53" s="142" t="s">
        <v>477</v>
      </c>
      <c r="BI53" s="142" t="s">
        <v>477</v>
      </c>
      <c r="BJ53" s="142" t="s">
        <v>477</v>
      </c>
      <c r="BK53" s="142" t="s">
        <v>477</v>
      </c>
      <c r="BL53" s="12">
        <v>3</v>
      </c>
      <c r="BM53" s="12">
        <v>3</v>
      </c>
      <c r="BN53" s="8">
        <v>3</v>
      </c>
      <c r="BO53" s="12" t="s">
        <v>1019</v>
      </c>
      <c r="BP53" s="12" t="s">
        <v>1019</v>
      </c>
      <c r="BQ53" s="12" t="s">
        <v>1019</v>
      </c>
      <c r="BR53" s="12" t="s">
        <v>1019</v>
      </c>
      <c r="BS53" s="12" t="s">
        <v>1019</v>
      </c>
      <c r="BT53" s="12">
        <v>3</v>
      </c>
      <c r="BU53" s="12">
        <v>3</v>
      </c>
      <c r="BV53" s="12">
        <v>3</v>
      </c>
      <c r="BW53" s="142" t="s">
        <v>477</v>
      </c>
      <c r="BX53" s="142" t="s">
        <v>477</v>
      </c>
      <c r="BY53" s="142" t="s">
        <v>477</v>
      </c>
      <c r="BZ53" s="142" t="s">
        <v>477</v>
      </c>
      <c r="CA53" s="142" t="s">
        <v>477</v>
      </c>
      <c r="CB53" s="142" t="s">
        <v>477</v>
      </c>
      <c r="CC53" s="142" t="s">
        <v>477</v>
      </c>
      <c r="CD53" s="142" t="s">
        <v>477</v>
      </c>
      <c r="CE53" s="142" t="s">
        <v>477</v>
      </c>
      <c r="CF53" s="142" t="s">
        <v>477</v>
      </c>
      <c r="CG53" s="142" t="s">
        <v>477</v>
      </c>
      <c r="CH53" s="142" t="s">
        <v>477</v>
      </c>
      <c r="CI53" s="142" t="s">
        <v>477</v>
      </c>
      <c r="CJ53" s="142" t="s">
        <v>477</v>
      </c>
      <c r="CK53" s="142" t="s">
        <v>477</v>
      </c>
      <c r="CL53" s="142" t="s">
        <v>477</v>
      </c>
      <c r="CM53" s="142" t="s">
        <v>477</v>
      </c>
      <c r="CN53" s="142" t="s">
        <v>477</v>
      </c>
      <c r="CO53" s="142" t="s">
        <v>477</v>
      </c>
    </row>
    <row r="54" spans="1:93" ht="30" customHeight="1" x14ac:dyDescent="0.25">
      <c r="A54" s="3">
        <v>48</v>
      </c>
      <c r="B54" s="192" t="s">
        <v>1099</v>
      </c>
      <c r="C54" s="3" t="s">
        <v>679</v>
      </c>
      <c r="D54" s="149">
        <v>43757</v>
      </c>
      <c r="E54" s="129">
        <v>5</v>
      </c>
      <c r="F54" s="45">
        <v>2</v>
      </c>
      <c r="G54" s="130">
        <v>7</v>
      </c>
      <c r="H54" s="2" t="s">
        <v>1016</v>
      </c>
      <c r="I54" s="9" t="s">
        <v>798</v>
      </c>
      <c r="J54" s="380" t="s">
        <v>1224</v>
      </c>
      <c r="K54" s="380" t="s">
        <v>1224</v>
      </c>
      <c r="L54" s="380" t="s">
        <v>1224</v>
      </c>
      <c r="M54" s="380" t="s">
        <v>1224</v>
      </c>
      <c r="N54" s="380" t="s">
        <v>1224</v>
      </c>
      <c r="O54" s="380" t="s">
        <v>1224</v>
      </c>
      <c r="P54" s="366"/>
      <c r="Q54" s="331"/>
      <c r="R54" s="331"/>
      <c r="S54" s="8">
        <v>3</v>
      </c>
      <c r="T54" s="8">
        <v>3</v>
      </c>
      <c r="U54" s="12">
        <v>3</v>
      </c>
      <c r="V54" s="12">
        <v>3</v>
      </c>
      <c r="W54" s="12">
        <v>3</v>
      </c>
      <c r="X54" s="12">
        <v>3</v>
      </c>
      <c r="Y54" s="142" t="s">
        <v>477</v>
      </c>
      <c r="Z54" s="142" t="s">
        <v>477</v>
      </c>
      <c r="AA54" s="142" t="s">
        <v>477</v>
      </c>
      <c r="AB54" s="142" t="s">
        <v>477</v>
      </c>
      <c r="AC54" s="142" t="s">
        <v>477</v>
      </c>
      <c r="AD54" s="142" t="s">
        <v>477</v>
      </c>
      <c r="AE54" s="142" t="s">
        <v>477</v>
      </c>
      <c r="AF54" s="142" t="s">
        <v>477</v>
      </c>
      <c r="AG54" s="133" t="s">
        <v>477</v>
      </c>
      <c r="AH54" s="133" t="s">
        <v>477</v>
      </c>
      <c r="AI54" s="133" t="s">
        <v>477</v>
      </c>
      <c r="AJ54" s="133" t="s">
        <v>477</v>
      </c>
      <c r="AK54" s="133" t="s">
        <v>477</v>
      </c>
      <c r="AL54" s="133" t="s">
        <v>477</v>
      </c>
      <c r="AM54" s="133" t="s">
        <v>477</v>
      </c>
      <c r="AN54" s="133" t="s">
        <v>477</v>
      </c>
      <c r="AO54" s="133" t="s">
        <v>477</v>
      </c>
      <c r="AP54" s="133" t="s">
        <v>477</v>
      </c>
      <c r="AQ54" s="133" t="s">
        <v>477</v>
      </c>
      <c r="AR54" s="133" t="s">
        <v>477</v>
      </c>
      <c r="AS54" s="133" t="s">
        <v>477</v>
      </c>
      <c r="AT54" s="133" t="s">
        <v>477</v>
      </c>
      <c r="AU54" s="133" t="s">
        <v>477</v>
      </c>
      <c r="AV54" s="133" t="s">
        <v>477</v>
      </c>
      <c r="AW54" s="133" t="s">
        <v>477</v>
      </c>
      <c r="AX54" s="133" t="s">
        <v>477</v>
      </c>
      <c r="AY54" s="12">
        <v>3</v>
      </c>
      <c r="AZ54" s="133" t="s">
        <v>1143</v>
      </c>
      <c r="BA54" s="142" t="s">
        <v>477</v>
      </c>
      <c r="BB54" s="142" t="s">
        <v>477</v>
      </c>
      <c r="BC54" s="142" t="s">
        <v>477</v>
      </c>
      <c r="BD54" s="142" t="s">
        <v>477</v>
      </c>
      <c r="BE54" s="142" t="s">
        <v>477</v>
      </c>
      <c r="BF54" s="142" t="s">
        <v>477</v>
      </c>
      <c r="BG54" s="142" t="s">
        <v>477</v>
      </c>
      <c r="BH54" s="142" t="s">
        <v>477</v>
      </c>
      <c r="BI54" s="142" t="s">
        <v>477</v>
      </c>
      <c r="BJ54" s="142" t="s">
        <v>477</v>
      </c>
      <c r="BK54" s="142" t="s">
        <v>477</v>
      </c>
      <c r="BL54" s="12">
        <v>3</v>
      </c>
      <c r="BM54" s="12">
        <v>3</v>
      </c>
      <c r="BN54" s="8">
        <v>3</v>
      </c>
      <c r="BO54" s="12" t="s">
        <v>1019</v>
      </c>
      <c r="BP54" s="12" t="s">
        <v>1019</v>
      </c>
      <c r="BQ54" s="12" t="s">
        <v>1019</v>
      </c>
      <c r="BR54" s="12" t="s">
        <v>1019</v>
      </c>
      <c r="BS54" s="12">
        <v>3</v>
      </c>
      <c r="BT54" s="12">
        <v>3</v>
      </c>
      <c r="BU54" s="12">
        <v>3</v>
      </c>
      <c r="BV54" s="12">
        <v>3</v>
      </c>
      <c r="BW54" s="142" t="s">
        <v>477</v>
      </c>
      <c r="BX54" s="142" t="s">
        <v>477</v>
      </c>
      <c r="BY54" s="142" t="s">
        <v>477</v>
      </c>
      <c r="BZ54" s="142" t="s">
        <v>477</v>
      </c>
      <c r="CA54" s="142" t="s">
        <v>477</v>
      </c>
      <c r="CB54" s="142" t="s">
        <v>477</v>
      </c>
      <c r="CC54" s="142" t="s">
        <v>477</v>
      </c>
      <c r="CD54" s="142" t="s">
        <v>477</v>
      </c>
      <c r="CE54" s="142" t="s">
        <v>477</v>
      </c>
      <c r="CF54" s="142" t="s">
        <v>477</v>
      </c>
      <c r="CG54" s="142" t="s">
        <v>477</v>
      </c>
      <c r="CH54" s="142" t="s">
        <v>477</v>
      </c>
      <c r="CI54" s="142" t="s">
        <v>477</v>
      </c>
      <c r="CJ54" s="142" t="s">
        <v>477</v>
      </c>
      <c r="CK54" s="142" t="s">
        <v>477</v>
      </c>
      <c r="CL54" s="142" t="s">
        <v>477</v>
      </c>
      <c r="CM54" s="142" t="s">
        <v>477</v>
      </c>
      <c r="CN54" s="142" t="s">
        <v>477</v>
      </c>
      <c r="CO54" s="142" t="s">
        <v>477</v>
      </c>
    </row>
    <row r="55" spans="1:93" ht="30" customHeight="1" x14ac:dyDescent="0.25">
      <c r="A55" s="3">
        <v>49</v>
      </c>
      <c r="B55" s="192" t="s">
        <v>1100</v>
      </c>
      <c r="C55" s="3" t="s">
        <v>679</v>
      </c>
      <c r="D55" s="149">
        <v>43745</v>
      </c>
      <c r="E55" s="129">
        <v>7.5</v>
      </c>
      <c r="F55" s="45">
        <v>2</v>
      </c>
      <c r="G55" s="130">
        <v>9.5</v>
      </c>
      <c r="H55" s="2" t="s">
        <v>1016</v>
      </c>
      <c r="I55" s="9" t="s">
        <v>798</v>
      </c>
      <c r="J55" s="380" t="s">
        <v>1224</v>
      </c>
      <c r="K55" s="380" t="s">
        <v>1224</v>
      </c>
      <c r="L55" s="380" t="s">
        <v>1224</v>
      </c>
      <c r="M55" s="380" t="s">
        <v>1224</v>
      </c>
      <c r="N55" s="380" t="s">
        <v>1224</v>
      </c>
      <c r="O55" s="380" t="s">
        <v>1224</v>
      </c>
      <c r="P55" s="366"/>
      <c r="Q55" s="331"/>
      <c r="R55" s="331"/>
      <c r="S55" s="8">
        <v>3</v>
      </c>
      <c r="T55" s="8">
        <v>3</v>
      </c>
      <c r="U55" s="12">
        <v>3</v>
      </c>
      <c r="V55" s="12">
        <v>3</v>
      </c>
      <c r="W55" s="12">
        <v>3</v>
      </c>
      <c r="X55" s="12">
        <v>3</v>
      </c>
      <c r="Y55" s="142" t="s">
        <v>477</v>
      </c>
      <c r="Z55" s="142" t="s">
        <v>477</v>
      </c>
      <c r="AA55" s="142" t="s">
        <v>477</v>
      </c>
      <c r="AB55" s="142" t="s">
        <v>477</v>
      </c>
      <c r="AC55" s="142" t="s">
        <v>477</v>
      </c>
      <c r="AD55" s="142" t="s">
        <v>477</v>
      </c>
      <c r="AE55" s="142" t="s">
        <v>477</v>
      </c>
      <c r="AF55" s="142" t="s">
        <v>477</v>
      </c>
      <c r="AG55" s="133" t="s">
        <v>477</v>
      </c>
      <c r="AH55" s="133" t="s">
        <v>477</v>
      </c>
      <c r="AI55" s="133" t="s">
        <v>477</v>
      </c>
      <c r="AJ55" s="133" t="s">
        <v>477</v>
      </c>
      <c r="AK55" s="133" t="s">
        <v>477</v>
      </c>
      <c r="AL55" s="133" t="s">
        <v>477</v>
      </c>
      <c r="AM55" s="133" t="s">
        <v>477</v>
      </c>
      <c r="AN55" s="133" t="s">
        <v>477</v>
      </c>
      <c r="AO55" s="133" t="s">
        <v>477</v>
      </c>
      <c r="AP55" s="133" t="s">
        <v>477</v>
      </c>
      <c r="AQ55" s="133" t="s">
        <v>477</v>
      </c>
      <c r="AR55" s="133" t="s">
        <v>477</v>
      </c>
      <c r="AS55" s="133" t="s">
        <v>477</v>
      </c>
      <c r="AT55" s="133" t="s">
        <v>477</v>
      </c>
      <c r="AU55" s="133" t="s">
        <v>477</v>
      </c>
      <c r="AV55" s="133" t="s">
        <v>477</v>
      </c>
      <c r="AW55" s="133" t="s">
        <v>477</v>
      </c>
      <c r="AX55" s="133" t="s">
        <v>477</v>
      </c>
      <c r="AY55" s="12">
        <v>3</v>
      </c>
      <c r="AZ55" s="133" t="s">
        <v>1143</v>
      </c>
      <c r="BA55" s="142" t="s">
        <v>477</v>
      </c>
      <c r="BB55" s="142" t="s">
        <v>477</v>
      </c>
      <c r="BC55" s="142" t="s">
        <v>477</v>
      </c>
      <c r="BD55" s="142" t="s">
        <v>477</v>
      </c>
      <c r="BE55" s="142" t="s">
        <v>477</v>
      </c>
      <c r="BF55" s="142" t="s">
        <v>477</v>
      </c>
      <c r="BG55" s="142" t="s">
        <v>477</v>
      </c>
      <c r="BH55" s="142" t="s">
        <v>477</v>
      </c>
      <c r="BI55" s="142" t="s">
        <v>477</v>
      </c>
      <c r="BJ55" s="142" t="s">
        <v>477</v>
      </c>
      <c r="BK55" s="142" t="s">
        <v>477</v>
      </c>
      <c r="BL55" s="12">
        <v>3</v>
      </c>
      <c r="BM55" s="12">
        <v>3</v>
      </c>
      <c r="BN55" s="8">
        <v>3</v>
      </c>
      <c r="BO55" s="12" t="s">
        <v>1019</v>
      </c>
      <c r="BP55" s="12" t="s">
        <v>1019</v>
      </c>
      <c r="BQ55" s="12" t="s">
        <v>1019</v>
      </c>
      <c r="BR55" s="12" t="s">
        <v>1019</v>
      </c>
      <c r="BS55" s="12" t="s">
        <v>1019</v>
      </c>
      <c r="BT55" s="12">
        <v>3</v>
      </c>
      <c r="BU55" s="12">
        <v>3</v>
      </c>
      <c r="BV55" s="12">
        <v>3</v>
      </c>
      <c r="BW55" s="142" t="s">
        <v>477</v>
      </c>
      <c r="BX55" s="142" t="s">
        <v>477</v>
      </c>
      <c r="BY55" s="142" t="s">
        <v>477</v>
      </c>
      <c r="BZ55" s="142" t="s">
        <v>477</v>
      </c>
      <c r="CA55" s="142" t="s">
        <v>477</v>
      </c>
      <c r="CB55" s="142" t="s">
        <v>477</v>
      </c>
      <c r="CC55" s="142" t="s">
        <v>477</v>
      </c>
      <c r="CD55" s="142" t="s">
        <v>477</v>
      </c>
      <c r="CE55" s="142" t="s">
        <v>477</v>
      </c>
      <c r="CF55" s="142" t="s">
        <v>477</v>
      </c>
      <c r="CG55" s="142" t="s">
        <v>477</v>
      </c>
      <c r="CH55" s="142" t="s">
        <v>477</v>
      </c>
      <c r="CI55" s="142" t="s">
        <v>477</v>
      </c>
      <c r="CJ55" s="142" t="s">
        <v>477</v>
      </c>
      <c r="CK55" s="142" t="s">
        <v>477</v>
      </c>
      <c r="CL55" s="142" t="s">
        <v>477</v>
      </c>
      <c r="CM55" s="142" t="s">
        <v>477</v>
      </c>
      <c r="CN55" s="142" t="s">
        <v>477</v>
      </c>
      <c r="CO55" s="142" t="s">
        <v>477</v>
      </c>
    </row>
    <row r="56" spans="1:93" ht="30" customHeight="1" x14ac:dyDescent="0.25">
      <c r="A56" s="3">
        <v>50</v>
      </c>
      <c r="B56" s="192" t="s">
        <v>1101</v>
      </c>
      <c r="C56" s="3" t="s">
        <v>679</v>
      </c>
      <c r="D56" s="137">
        <v>43671</v>
      </c>
      <c r="E56" s="44">
        <v>19</v>
      </c>
      <c r="F56" s="45">
        <v>2</v>
      </c>
      <c r="G56" s="45">
        <v>21</v>
      </c>
      <c r="H56" s="5" t="s">
        <v>1016</v>
      </c>
      <c r="I56" s="9" t="s">
        <v>1093</v>
      </c>
      <c r="J56" s="380" t="s">
        <v>1224</v>
      </c>
      <c r="K56" s="380" t="s">
        <v>1224</v>
      </c>
      <c r="L56" s="380" t="s">
        <v>1224</v>
      </c>
      <c r="M56" s="380" t="s">
        <v>1224</v>
      </c>
      <c r="N56" s="380" t="s">
        <v>1224</v>
      </c>
      <c r="O56" s="380" t="s">
        <v>1224</v>
      </c>
      <c r="P56" s="366"/>
      <c r="Q56" s="331"/>
      <c r="R56" s="331"/>
      <c r="S56" s="8">
        <v>3</v>
      </c>
      <c r="T56" s="8">
        <v>3</v>
      </c>
      <c r="U56" s="12">
        <v>3</v>
      </c>
      <c r="V56" s="12">
        <v>3</v>
      </c>
      <c r="W56" s="12">
        <v>3</v>
      </c>
      <c r="X56" s="12">
        <v>3</v>
      </c>
      <c r="Y56" s="142" t="s">
        <v>477</v>
      </c>
      <c r="Z56" s="142" t="s">
        <v>477</v>
      </c>
      <c r="AA56" s="142" t="s">
        <v>477</v>
      </c>
      <c r="AB56" s="142" t="s">
        <v>477</v>
      </c>
      <c r="AC56" s="142" t="s">
        <v>477</v>
      </c>
      <c r="AD56" s="142" t="s">
        <v>477</v>
      </c>
      <c r="AE56" s="142" t="s">
        <v>477</v>
      </c>
      <c r="AF56" s="142" t="s">
        <v>477</v>
      </c>
      <c r="AG56" s="133" t="s">
        <v>477</v>
      </c>
      <c r="AH56" s="133" t="s">
        <v>477</v>
      </c>
      <c r="AI56" s="133" t="s">
        <v>477</v>
      </c>
      <c r="AJ56" s="133" t="s">
        <v>477</v>
      </c>
      <c r="AK56" s="133" t="s">
        <v>477</v>
      </c>
      <c r="AL56" s="133" t="s">
        <v>477</v>
      </c>
      <c r="AM56" s="133" t="s">
        <v>477</v>
      </c>
      <c r="AN56" s="133" t="s">
        <v>477</v>
      </c>
      <c r="AO56" s="133" t="s">
        <v>477</v>
      </c>
      <c r="AP56" s="133" t="s">
        <v>477</v>
      </c>
      <c r="AQ56" s="133" t="s">
        <v>477</v>
      </c>
      <c r="AR56" s="133" t="s">
        <v>477</v>
      </c>
      <c r="AS56" s="133" t="s">
        <v>477</v>
      </c>
      <c r="AT56" s="133" t="s">
        <v>477</v>
      </c>
      <c r="AU56" s="133" t="s">
        <v>477</v>
      </c>
      <c r="AV56" s="133" t="s">
        <v>477</v>
      </c>
      <c r="AW56" s="133" t="s">
        <v>477</v>
      </c>
      <c r="AX56" s="133" t="s">
        <v>477</v>
      </c>
      <c r="AY56" s="12">
        <v>3</v>
      </c>
      <c r="AZ56" s="133" t="s">
        <v>1143</v>
      </c>
      <c r="BA56" s="142" t="s">
        <v>477</v>
      </c>
      <c r="BB56" s="142" t="s">
        <v>477</v>
      </c>
      <c r="BC56" s="142" t="s">
        <v>477</v>
      </c>
      <c r="BD56" s="142" t="s">
        <v>477</v>
      </c>
      <c r="BE56" s="142" t="s">
        <v>477</v>
      </c>
      <c r="BF56" s="142" t="s">
        <v>477</v>
      </c>
      <c r="BG56" s="142" t="s">
        <v>477</v>
      </c>
      <c r="BH56" s="142" t="s">
        <v>477</v>
      </c>
      <c r="BI56" s="142" t="s">
        <v>477</v>
      </c>
      <c r="BJ56" s="142" t="s">
        <v>477</v>
      </c>
      <c r="BK56" s="142" t="s">
        <v>477</v>
      </c>
      <c r="BL56" s="12">
        <v>3</v>
      </c>
      <c r="BM56" s="12">
        <v>3</v>
      </c>
      <c r="BN56" s="8">
        <v>3</v>
      </c>
      <c r="BO56" s="12" t="s">
        <v>1019</v>
      </c>
      <c r="BP56" s="12" t="s">
        <v>1019</v>
      </c>
      <c r="BQ56" s="12" t="s">
        <v>1019</v>
      </c>
      <c r="BR56" s="12" t="s">
        <v>1019</v>
      </c>
      <c r="BS56" s="12" t="s">
        <v>1019</v>
      </c>
      <c r="BT56" s="12">
        <v>3</v>
      </c>
      <c r="BU56" s="12">
        <v>3</v>
      </c>
      <c r="BV56" s="12">
        <v>3</v>
      </c>
      <c r="BW56" s="142" t="s">
        <v>477</v>
      </c>
      <c r="BX56" s="142" t="s">
        <v>477</v>
      </c>
      <c r="BY56" s="142" t="s">
        <v>477</v>
      </c>
      <c r="BZ56" s="142" t="s">
        <v>477</v>
      </c>
      <c r="CA56" s="142" t="s">
        <v>477</v>
      </c>
      <c r="CB56" s="142" t="s">
        <v>477</v>
      </c>
      <c r="CC56" s="142" t="s">
        <v>477</v>
      </c>
      <c r="CD56" s="142" t="s">
        <v>477</v>
      </c>
      <c r="CE56" s="142" t="s">
        <v>477</v>
      </c>
      <c r="CF56" s="142" t="s">
        <v>477</v>
      </c>
      <c r="CG56" s="142" t="s">
        <v>477</v>
      </c>
      <c r="CH56" s="142" t="s">
        <v>477</v>
      </c>
      <c r="CI56" s="142" t="s">
        <v>477</v>
      </c>
      <c r="CJ56" s="142" t="s">
        <v>477</v>
      </c>
      <c r="CK56" s="142" t="s">
        <v>477</v>
      </c>
      <c r="CL56" s="142" t="s">
        <v>477</v>
      </c>
      <c r="CM56" s="142" t="s">
        <v>477</v>
      </c>
      <c r="CN56" s="142" t="s">
        <v>477</v>
      </c>
      <c r="CO56" s="142" t="s">
        <v>477</v>
      </c>
    </row>
    <row r="57" spans="1:93" ht="30" customHeight="1" x14ac:dyDescent="0.25">
      <c r="A57" s="3">
        <v>51</v>
      </c>
      <c r="B57" s="9" t="s">
        <v>1102</v>
      </c>
      <c r="C57" s="3" t="s">
        <v>1103</v>
      </c>
      <c r="D57" s="137">
        <v>40752</v>
      </c>
      <c r="E57" s="44">
        <v>2</v>
      </c>
      <c r="F57" s="45">
        <v>10</v>
      </c>
      <c r="G57" s="45">
        <v>12</v>
      </c>
      <c r="H57" s="5" t="s">
        <v>1016</v>
      </c>
      <c r="I57" s="150" t="s">
        <v>1104</v>
      </c>
      <c r="J57" s="380" t="s">
        <v>1224</v>
      </c>
      <c r="K57" s="380" t="s">
        <v>1224</v>
      </c>
      <c r="L57" s="380" t="s">
        <v>1224</v>
      </c>
      <c r="M57" s="380" t="s">
        <v>1224</v>
      </c>
      <c r="N57" s="380" t="s">
        <v>1224</v>
      </c>
      <c r="O57" s="380" t="s">
        <v>1224</v>
      </c>
      <c r="P57" s="366"/>
      <c r="Q57" s="331"/>
      <c r="R57" s="331"/>
      <c r="S57" s="8">
        <v>4</v>
      </c>
      <c r="T57" s="8">
        <v>4</v>
      </c>
      <c r="U57" s="12">
        <v>4</v>
      </c>
      <c r="V57" s="12">
        <v>4</v>
      </c>
      <c r="W57" s="12">
        <v>4</v>
      </c>
      <c r="X57" s="12">
        <v>4</v>
      </c>
      <c r="Y57" s="142" t="s">
        <v>477</v>
      </c>
      <c r="Z57" s="12">
        <v>3</v>
      </c>
      <c r="AA57" s="12">
        <v>3</v>
      </c>
      <c r="AB57" s="12">
        <v>3</v>
      </c>
      <c r="AC57" s="12">
        <v>3</v>
      </c>
      <c r="AD57" s="12">
        <v>3</v>
      </c>
      <c r="AE57" s="12">
        <v>3</v>
      </c>
      <c r="AF57" s="12">
        <v>3</v>
      </c>
      <c r="AG57" s="133" t="s">
        <v>477</v>
      </c>
      <c r="AH57" s="133" t="s">
        <v>477</v>
      </c>
      <c r="AI57" s="133" t="s">
        <v>477</v>
      </c>
      <c r="AJ57" s="133" t="s">
        <v>477</v>
      </c>
      <c r="AK57" s="133" t="s">
        <v>477</v>
      </c>
      <c r="AL57" s="133" t="s">
        <v>477</v>
      </c>
      <c r="AM57" s="133" t="s">
        <v>477</v>
      </c>
      <c r="AN57" s="133" t="s">
        <v>477</v>
      </c>
      <c r="AO57" s="133" t="s">
        <v>477</v>
      </c>
      <c r="AP57" s="133" t="s">
        <v>477</v>
      </c>
      <c r="AQ57" s="133" t="s">
        <v>477</v>
      </c>
      <c r="AR57" s="133" t="s">
        <v>477</v>
      </c>
      <c r="AS57" s="133" t="s">
        <v>477</v>
      </c>
      <c r="AT57" s="133" t="s">
        <v>477</v>
      </c>
      <c r="AU57" s="133" t="s">
        <v>477</v>
      </c>
      <c r="AV57" s="133" t="s">
        <v>477</v>
      </c>
      <c r="AW57" s="133" t="s">
        <v>477</v>
      </c>
      <c r="AX57" s="133" t="s">
        <v>477</v>
      </c>
      <c r="AY57" s="12">
        <v>4</v>
      </c>
      <c r="AZ57" s="133" t="s">
        <v>1143</v>
      </c>
      <c r="BA57" s="142" t="s">
        <v>477</v>
      </c>
      <c r="BB57" s="142" t="s">
        <v>477</v>
      </c>
      <c r="BC57" s="142" t="s">
        <v>477</v>
      </c>
      <c r="BD57" s="142" t="s">
        <v>477</v>
      </c>
      <c r="BE57" s="142" t="s">
        <v>477</v>
      </c>
      <c r="BF57" s="142" t="s">
        <v>477</v>
      </c>
      <c r="BG57" s="142" t="s">
        <v>477</v>
      </c>
      <c r="BH57" s="142" t="s">
        <v>477</v>
      </c>
      <c r="BI57" s="142" t="s">
        <v>477</v>
      </c>
      <c r="BJ57" s="142" t="s">
        <v>477</v>
      </c>
      <c r="BK57" s="142" t="s">
        <v>477</v>
      </c>
      <c r="BL57" s="12">
        <v>4</v>
      </c>
      <c r="BM57" s="12">
        <v>4</v>
      </c>
      <c r="BN57" s="8">
        <v>4</v>
      </c>
      <c r="BO57" s="12" t="s">
        <v>1019</v>
      </c>
      <c r="BP57" s="12" t="s">
        <v>1019</v>
      </c>
      <c r="BQ57" s="12" t="s">
        <v>1019</v>
      </c>
      <c r="BR57" s="12" t="s">
        <v>1019</v>
      </c>
      <c r="BS57" s="12">
        <v>4</v>
      </c>
      <c r="BT57" s="12">
        <v>4</v>
      </c>
      <c r="BU57" s="12">
        <v>4</v>
      </c>
      <c r="BV57" s="12">
        <v>4</v>
      </c>
      <c r="BW57" s="142" t="s">
        <v>477</v>
      </c>
      <c r="BX57" s="142" t="s">
        <v>477</v>
      </c>
      <c r="BY57" s="142" t="s">
        <v>477</v>
      </c>
      <c r="BZ57" s="142" t="s">
        <v>477</v>
      </c>
      <c r="CA57" s="142" t="s">
        <v>477</v>
      </c>
      <c r="CB57" s="142" t="s">
        <v>477</v>
      </c>
      <c r="CC57" s="142" t="s">
        <v>477</v>
      </c>
      <c r="CD57" s="142" t="s">
        <v>477</v>
      </c>
      <c r="CE57" s="142" t="s">
        <v>477</v>
      </c>
      <c r="CF57" s="142" t="s">
        <v>477</v>
      </c>
      <c r="CG57" s="142" t="s">
        <v>477</v>
      </c>
      <c r="CH57" s="142" t="s">
        <v>477</v>
      </c>
      <c r="CI57" s="142" t="s">
        <v>477</v>
      </c>
      <c r="CJ57" s="142" t="s">
        <v>477</v>
      </c>
      <c r="CK57" s="142" t="s">
        <v>477</v>
      </c>
      <c r="CL57" s="142" t="s">
        <v>477</v>
      </c>
      <c r="CM57" s="142" t="s">
        <v>477</v>
      </c>
      <c r="CN57" s="142" t="s">
        <v>477</v>
      </c>
      <c r="CO57" s="142" t="s">
        <v>477</v>
      </c>
    </row>
    <row r="58" spans="1:93" ht="30" customHeight="1" x14ac:dyDescent="0.25">
      <c r="A58" s="3">
        <v>52</v>
      </c>
      <c r="B58" s="11" t="s">
        <v>1105</v>
      </c>
      <c r="C58" s="3" t="s">
        <v>1103</v>
      </c>
      <c r="D58" s="135">
        <v>40840</v>
      </c>
      <c r="E58" s="44">
        <v>2</v>
      </c>
      <c r="F58" s="45">
        <v>10</v>
      </c>
      <c r="G58" s="45">
        <v>12</v>
      </c>
      <c r="H58" s="5" t="s">
        <v>1016</v>
      </c>
      <c r="I58" s="151" t="s">
        <v>1106</v>
      </c>
      <c r="J58" s="380" t="s">
        <v>1224</v>
      </c>
      <c r="K58" s="380" t="s">
        <v>1224</v>
      </c>
      <c r="L58" s="380" t="s">
        <v>1224</v>
      </c>
      <c r="M58" s="380" t="s">
        <v>1224</v>
      </c>
      <c r="N58" s="380" t="s">
        <v>1224</v>
      </c>
      <c r="O58" s="380" t="s">
        <v>1224</v>
      </c>
      <c r="P58" s="366"/>
      <c r="Q58" s="331"/>
      <c r="R58" s="331"/>
      <c r="S58" s="8">
        <v>3</v>
      </c>
      <c r="T58" s="8">
        <v>3</v>
      </c>
      <c r="U58" s="12">
        <v>3</v>
      </c>
      <c r="V58" s="12">
        <v>3</v>
      </c>
      <c r="W58" s="12">
        <v>3</v>
      </c>
      <c r="X58" s="12">
        <v>3</v>
      </c>
      <c r="Y58" s="142" t="s">
        <v>477</v>
      </c>
      <c r="Z58" s="12">
        <v>3</v>
      </c>
      <c r="AA58" s="12">
        <v>3</v>
      </c>
      <c r="AB58" s="12">
        <v>3</v>
      </c>
      <c r="AC58" s="12">
        <v>3</v>
      </c>
      <c r="AD58" s="12">
        <v>3</v>
      </c>
      <c r="AE58" s="12">
        <v>3</v>
      </c>
      <c r="AF58" s="12">
        <v>3</v>
      </c>
      <c r="AG58" s="133" t="s">
        <v>477</v>
      </c>
      <c r="AH58" s="133" t="s">
        <v>477</v>
      </c>
      <c r="AI58" s="133" t="s">
        <v>477</v>
      </c>
      <c r="AJ58" s="133" t="s">
        <v>477</v>
      </c>
      <c r="AK58" s="133" t="s">
        <v>477</v>
      </c>
      <c r="AL58" s="133" t="s">
        <v>477</v>
      </c>
      <c r="AM58" s="133" t="s">
        <v>477</v>
      </c>
      <c r="AN58" s="133" t="s">
        <v>477</v>
      </c>
      <c r="AO58" s="133" t="s">
        <v>477</v>
      </c>
      <c r="AP58" s="133" t="s">
        <v>477</v>
      </c>
      <c r="AQ58" s="133" t="s">
        <v>477</v>
      </c>
      <c r="AR58" s="133" t="s">
        <v>477</v>
      </c>
      <c r="AS58" s="133" t="s">
        <v>477</v>
      </c>
      <c r="AT58" s="133" t="s">
        <v>477</v>
      </c>
      <c r="AU58" s="133" t="s">
        <v>477</v>
      </c>
      <c r="AV58" s="133" t="s">
        <v>477</v>
      </c>
      <c r="AW58" s="133" t="s">
        <v>477</v>
      </c>
      <c r="AX58" s="133" t="s">
        <v>477</v>
      </c>
      <c r="AY58" s="12">
        <v>3</v>
      </c>
      <c r="AZ58" s="133" t="s">
        <v>1143</v>
      </c>
      <c r="BA58" s="142" t="s">
        <v>477</v>
      </c>
      <c r="BB58" s="142" t="s">
        <v>477</v>
      </c>
      <c r="BC58" s="142" t="s">
        <v>477</v>
      </c>
      <c r="BD58" s="142" t="s">
        <v>477</v>
      </c>
      <c r="BE58" s="142" t="s">
        <v>477</v>
      </c>
      <c r="BF58" s="142" t="s">
        <v>477</v>
      </c>
      <c r="BG58" s="142" t="s">
        <v>477</v>
      </c>
      <c r="BH58" s="142" t="s">
        <v>477</v>
      </c>
      <c r="BI58" s="142" t="s">
        <v>477</v>
      </c>
      <c r="BJ58" s="142" t="s">
        <v>477</v>
      </c>
      <c r="BK58" s="142" t="s">
        <v>477</v>
      </c>
      <c r="BL58" s="12">
        <v>3</v>
      </c>
      <c r="BM58" s="12">
        <v>3</v>
      </c>
      <c r="BN58" s="8">
        <v>3</v>
      </c>
      <c r="BO58" s="12" t="s">
        <v>1019</v>
      </c>
      <c r="BP58" s="12" t="s">
        <v>1019</v>
      </c>
      <c r="BQ58" s="12" t="s">
        <v>1019</v>
      </c>
      <c r="BR58" s="12" t="s">
        <v>1019</v>
      </c>
      <c r="BS58" s="12">
        <v>3</v>
      </c>
      <c r="BT58" s="12">
        <v>3</v>
      </c>
      <c r="BU58" s="12">
        <v>3</v>
      </c>
      <c r="BV58" s="12">
        <v>3</v>
      </c>
      <c r="BW58" s="142" t="s">
        <v>477</v>
      </c>
      <c r="BX58" s="142" t="s">
        <v>477</v>
      </c>
      <c r="BY58" s="142" t="s">
        <v>477</v>
      </c>
      <c r="BZ58" s="142" t="s">
        <v>477</v>
      </c>
      <c r="CA58" s="142" t="s">
        <v>477</v>
      </c>
      <c r="CB58" s="142" t="s">
        <v>477</v>
      </c>
      <c r="CC58" s="142" t="s">
        <v>477</v>
      </c>
      <c r="CD58" s="142" t="s">
        <v>477</v>
      </c>
      <c r="CE58" s="142" t="s">
        <v>477</v>
      </c>
      <c r="CF58" s="142" t="s">
        <v>477</v>
      </c>
      <c r="CG58" s="142" t="s">
        <v>477</v>
      </c>
      <c r="CH58" s="142" t="s">
        <v>477</v>
      </c>
      <c r="CI58" s="142" t="s">
        <v>477</v>
      </c>
      <c r="CJ58" s="142" t="s">
        <v>477</v>
      </c>
      <c r="CK58" s="142" t="s">
        <v>477</v>
      </c>
      <c r="CL58" s="142" t="s">
        <v>477</v>
      </c>
      <c r="CM58" s="142" t="s">
        <v>477</v>
      </c>
      <c r="CN58" s="142" t="s">
        <v>477</v>
      </c>
      <c r="CO58" s="142" t="s">
        <v>477</v>
      </c>
    </row>
    <row r="59" spans="1:93" ht="30" customHeight="1" x14ac:dyDescent="0.25">
      <c r="A59" s="3">
        <v>53</v>
      </c>
      <c r="B59" s="9" t="s">
        <v>1107</v>
      </c>
      <c r="C59" s="3" t="s">
        <v>1103</v>
      </c>
      <c r="D59" s="137">
        <v>42072</v>
      </c>
      <c r="E59" s="44">
        <v>12</v>
      </c>
      <c r="F59" s="45">
        <v>6</v>
      </c>
      <c r="G59" s="45">
        <v>18</v>
      </c>
      <c r="H59" s="5" t="s">
        <v>1016</v>
      </c>
      <c r="I59" s="150" t="s">
        <v>1054</v>
      </c>
      <c r="J59" s="380" t="s">
        <v>1224</v>
      </c>
      <c r="K59" s="380" t="s">
        <v>1224</v>
      </c>
      <c r="L59" s="380" t="s">
        <v>1224</v>
      </c>
      <c r="M59" s="380" t="s">
        <v>1224</v>
      </c>
      <c r="N59" s="380" t="s">
        <v>1224</v>
      </c>
      <c r="O59" s="380" t="s">
        <v>1224</v>
      </c>
      <c r="P59" s="366"/>
      <c r="Q59" s="331"/>
      <c r="R59" s="331"/>
      <c r="S59" s="12">
        <v>4</v>
      </c>
      <c r="T59" s="12">
        <v>4</v>
      </c>
      <c r="U59" s="12">
        <v>4</v>
      </c>
      <c r="V59" s="12">
        <v>4</v>
      </c>
      <c r="W59" s="12">
        <v>4</v>
      </c>
      <c r="X59" s="12">
        <v>4</v>
      </c>
      <c r="Y59" s="142" t="s">
        <v>477</v>
      </c>
      <c r="Z59" s="12">
        <v>4</v>
      </c>
      <c r="AA59" s="12">
        <v>3</v>
      </c>
      <c r="AB59" s="12">
        <v>3</v>
      </c>
      <c r="AC59" s="12">
        <v>3</v>
      </c>
      <c r="AD59" s="12">
        <v>3</v>
      </c>
      <c r="AE59" s="12">
        <v>3</v>
      </c>
      <c r="AF59" s="12">
        <v>3</v>
      </c>
      <c r="AG59" s="133" t="s">
        <v>477</v>
      </c>
      <c r="AH59" s="133" t="s">
        <v>477</v>
      </c>
      <c r="AI59" s="133" t="s">
        <v>477</v>
      </c>
      <c r="AJ59" s="133" t="s">
        <v>477</v>
      </c>
      <c r="AK59" s="133" t="s">
        <v>477</v>
      </c>
      <c r="AL59" s="133" t="s">
        <v>477</v>
      </c>
      <c r="AM59" s="133" t="s">
        <v>477</v>
      </c>
      <c r="AN59" s="133" t="s">
        <v>477</v>
      </c>
      <c r="AO59" s="133" t="s">
        <v>477</v>
      </c>
      <c r="AP59" s="133" t="s">
        <v>477</v>
      </c>
      <c r="AQ59" s="133" t="s">
        <v>477</v>
      </c>
      <c r="AR59" s="133" t="s">
        <v>477</v>
      </c>
      <c r="AS59" s="133" t="s">
        <v>477</v>
      </c>
      <c r="AT59" s="133" t="s">
        <v>477</v>
      </c>
      <c r="AU59" s="133" t="s">
        <v>477</v>
      </c>
      <c r="AV59" s="133" t="s">
        <v>477</v>
      </c>
      <c r="AW59" s="133" t="s">
        <v>477</v>
      </c>
      <c r="AX59" s="133" t="s">
        <v>477</v>
      </c>
      <c r="AY59" s="139">
        <v>4</v>
      </c>
      <c r="AZ59" s="133" t="s">
        <v>1143</v>
      </c>
      <c r="BA59" s="142" t="s">
        <v>477</v>
      </c>
      <c r="BB59" s="142" t="s">
        <v>477</v>
      </c>
      <c r="BC59" s="142" t="s">
        <v>477</v>
      </c>
      <c r="BD59" s="142" t="s">
        <v>477</v>
      </c>
      <c r="BE59" s="142" t="s">
        <v>477</v>
      </c>
      <c r="BF59" s="142" t="s">
        <v>477</v>
      </c>
      <c r="BG59" s="142" t="s">
        <v>477</v>
      </c>
      <c r="BH59" s="142" t="s">
        <v>477</v>
      </c>
      <c r="BI59" s="142" t="s">
        <v>477</v>
      </c>
      <c r="BJ59" s="142" t="s">
        <v>477</v>
      </c>
      <c r="BK59" s="142" t="s">
        <v>477</v>
      </c>
      <c r="BL59" s="139">
        <v>4</v>
      </c>
      <c r="BM59" s="139">
        <v>4</v>
      </c>
      <c r="BN59" s="139">
        <v>4</v>
      </c>
      <c r="BO59" s="12" t="s">
        <v>1019</v>
      </c>
      <c r="BP59" s="12" t="s">
        <v>1019</v>
      </c>
      <c r="BQ59" s="12" t="s">
        <v>1019</v>
      </c>
      <c r="BR59" s="12" t="s">
        <v>1019</v>
      </c>
      <c r="BS59" s="139">
        <v>4</v>
      </c>
      <c r="BT59" s="139">
        <v>4</v>
      </c>
      <c r="BU59" s="139">
        <v>4</v>
      </c>
      <c r="BV59" s="139">
        <v>4</v>
      </c>
      <c r="BW59" s="142" t="s">
        <v>477</v>
      </c>
      <c r="BX59" s="142" t="s">
        <v>477</v>
      </c>
      <c r="BY59" s="142" t="s">
        <v>477</v>
      </c>
      <c r="BZ59" s="142" t="s">
        <v>477</v>
      </c>
      <c r="CA59" s="142" t="s">
        <v>477</v>
      </c>
      <c r="CB59" s="142" t="s">
        <v>477</v>
      </c>
      <c r="CC59" s="142" t="s">
        <v>477</v>
      </c>
      <c r="CD59" s="142" t="s">
        <v>477</v>
      </c>
      <c r="CE59" s="142" t="s">
        <v>477</v>
      </c>
      <c r="CF59" s="142" t="s">
        <v>477</v>
      </c>
      <c r="CG59" s="142" t="s">
        <v>477</v>
      </c>
      <c r="CH59" s="142" t="s">
        <v>477</v>
      </c>
      <c r="CI59" s="142" t="s">
        <v>477</v>
      </c>
      <c r="CJ59" s="142" t="s">
        <v>477</v>
      </c>
      <c r="CK59" s="142" t="s">
        <v>477</v>
      </c>
      <c r="CL59" s="142" t="s">
        <v>477</v>
      </c>
      <c r="CM59" s="142" t="s">
        <v>477</v>
      </c>
      <c r="CN59" s="142" t="s">
        <v>477</v>
      </c>
      <c r="CO59" s="142" t="s">
        <v>477</v>
      </c>
    </row>
    <row r="60" spans="1:93" ht="30" customHeight="1" x14ac:dyDescent="0.25">
      <c r="A60" s="3">
        <v>54</v>
      </c>
      <c r="B60" s="9" t="s">
        <v>1108</v>
      </c>
      <c r="C60" s="3" t="s">
        <v>1103</v>
      </c>
      <c r="D60" s="137">
        <v>43132</v>
      </c>
      <c r="E60" s="44">
        <v>10</v>
      </c>
      <c r="F60" s="45">
        <v>3.5</v>
      </c>
      <c r="G60" s="45">
        <v>13.5</v>
      </c>
      <c r="H60" s="5" t="s">
        <v>1016</v>
      </c>
      <c r="I60" s="150" t="s">
        <v>1109</v>
      </c>
      <c r="J60" s="380" t="s">
        <v>1224</v>
      </c>
      <c r="K60" s="380" t="s">
        <v>1224</v>
      </c>
      <c r="L60" s="380" t="s">
        <v>1224</v>
      </c>
      <c r="M60" s="380" t="s">
        <v>1224</v>
      </c>
      <c r="N60" s="380" t="s">
        <v>1224</v>
      </c>
      <c r="O60" s="380" t="s">
        <v>1224</v>
      </c>
      <c r="P60" s="366"/>
      <c r="Q60" s="331"/>
      <c r="R60" s="331"/>
      <c r="S60" s="8">
        <v>3</v>
      </c>
      <c r="T60" s="8">
        <v>3</v>
      </c>
      <c r="U60" s="12">
        <v>3</v>
      </c>
      <c r="V60" s="12">
        <v>3</v>
      </c>
      <c r="W60" s="12">
        <v>3</v>
      </c>
      <c r="X60" s="12">
        <v>3</v>
      </c>
      <c r="Y60" s="142" t="s">
        <v>477</v>
      </c>
      <c r="Z60" s="142" t="s">
        <v>477</v>
      </c>
      <c r="AA60" s="142" t="s">
        <v>477</v>
      </c>
      <c r="AB60" s="142" t="s">
        <v>477</v>
      </c>
      <c r="AC60" s="142" t="s">
        <v>477</v>
      </c>
      <c r="AD60" s="142" t="s">
        <v>477</v>
      </c>
      <c r="AE60" s="142" t="s">
        <v>477</v>
      </c>
      <c r="AF60" s="142" t="s">
        <v>477</v>
      </c>
      <c r="AG60" s="133" t="s">
        <v>477</v>
      </c>
      <c r="AH60" s="133" t="s">
        <v>477</v>
      </c>
      <c r="AI60" s="133" t="s">
        <v>477</v>
      </c>
      <c r="AJ60" s="133" t="s">
        <v>477</v>
      </c>
      <c r="AK60" s="133" t="s">
        <v>477</v>
      </c>
      <c r="AL60" s="133" t="s">
        <v>477</v>
      </c>
      <c r="AM60" s="133" t="s">
        <v>477</v>
      </c>
      <c r="AN60" s="133" t="s">
        <v>477</v>
      </c>
      <c r="AO60" s="133" t="s">
        <v>477</v>
      </c>
      <c r="AP60" s="133" t="s">
        <v>477</v>
      </c>
      <c r="AQ60" s="133" t="s">
        <v>477</v>
      </c>
      <c r="AR60" s="133" t="s">
        <v>477</v>
      </c>
      <c r="AS60" s="133" t="s">
        <v>477</v>
      </c>
      <c r="AT60" s="133" t="s">
        <v>477</v>
      </c>
      <c r="AU60" s="133" t="s">
        <v>477</v>
      </c>
      <c r="AV60" s="133" t="s">
        <v>477</v>
      </c>
      <c r="AW60" s="133" t="s">
        <v>477</v>
      </c>
      <c r="AX60" s="133" t="s">
        <v>477</v>
      </c>
      <c r="AY60" s="12">
        <v>3</v>
      </c>
      <c r="AZ60" s="133" t="s">
        <v>1143</v>
      </c>
      <c r="BA60" s="142" t="s">
        <v>477</v>
      </c>
      <c r="BB60" s="142" t="s">
        <v>477</v>
      </c>
      <c r="BC60" s="142" t="s">
        <v>477</v>
      </c>
      <c r="BD60" s="142" t="s">
        <v>477</v>
      </c>
      <c r="BE60" s="142" t="s">
        <v>477</v>
      </c>
      <c r="BF60" s="142" t="s">
        <v>477</v>
      </c>
      <c r="BG60" s="142" t="s">
        <v>477</v>
      </c>
      <c r="BH60" s="142" t="s">
        <v>477</v>
      </c>
      <c r="BI60" s="142" t="s">
        <v>477</v>
      </c>
      <c r="BJ60" s="142" t="s">
        <v>477</v>
      </c>
      <c r="BK60" s="142" t="s">
        <v>477</v>
      </c>
      <c r="BL60" s="12">
        <v>3</v>
      </c>
      <c r="BM60" s="12">
        <v>3</v>
      </c>
      <c r="BN60" s="8">
        <v>3</v>
      </c>
      <c r="BO60" s="12" t="s">
        <v>1019</v>
      </c>
      <c r="BP60" s="12" t="s">
        <v>1019</v>
      </c>
      <c r="BQ60" s="12" t="s">
        <v>1019</v>
      </c>
      <c r="BR60" s="12" t="s">
        <v>1019</v>
      </c>
      <c r="BS60" s="12">
        <v>3</v>
      </c>
      <c r="BT60" s="12">
        <v>3</v>
      </c>
      <c r="BU60" s="12">
        <v>3</v>
      </c>
      <c r="BV60" s="12">
        <v>3</v>
      </c>
      <c r="BW60" s="142" t="s">
        <v>477</v>
      </c>
      <c r="BX60" s="142" t="s">
        <v>477</v>
      </c>
      <c r="BY60" s="142" t="s">
        <v>477</v>
      </c>
      <c r="BZ60" s="142" t="s">
        <v>477</v>
      </c>
      <c r="CA60" s="142" t="s">
        <v>477</v>
      </c>
      <c r="CB60" s="142" t="s">
        <v>477</v>
      </c>
      <c r="CC60" s="142" t="s">
        <v>477</v>
      </c>
      <c r="CD60" s="142" t="s">
        <v>477</v>
      </c>
      <c r="CE60" s="142" t="s">
        <v>477</v>
      </c>
      <c r="CF60" s="142" t="s">
        <v>477</v>
      </c>
      <c r="CG60" s="142" t="s">
        <v>477</v>
      </c>
      <c r="CH60" s="142" t="s">
        <v>477</v>
      </c>
      <c r="CI60" s="142" t="s">
        <v>477</v>
      </c>
      <c r="CJ60" s="142" t="s">
        <v>477</v>
      </c>
      <c r="CK60" s="142" t="s">
        <v>477</v>
      </c>
      <c r="CL60" s="142" t="s">
        <v>477</v>
      </c>
      <c r="CM60" s="142" t="s">
        <v>477</v>
      </c>
      <c r="CN60" s="142" t="s">
        <v>477</v>
      </c>
      <c r="CO60" s="142" t="s">
        <v>477</v>
      </c>
    </row>
    <row r="61" spans="1:93" ht="30" customHeight="1" x14ac:dyDescent="0.25">
      <c r="A61" s="3">
        <v>55</v>
      </c>
      <c r="B61" s="9" t="s">
        <v>1110</v>
      </c>
      <c r="C61" s="3" t="s">
        <v>1103</v>
      </c>
      <c r="D61" s="137">
        <v>43119</v>
      </c>
      <c r="E61" s="44">
        <v>8</v>
      </c>
      <c r="F61" s="45">
        <v>3.5</v>
      </c>
      <c r="G61" s="45">
        <v>11.5</v>
      </c>
      <c r="H61" s="5" t="s">
        <v>1016</v>
      </c>
      <c r="I61" s="193" t="s">
        <v>1111</v>
      </c>
      <c r="J61" s="382" t="s">
        <v>1224</v>
      </c>
      <c r="K61" s="382" t="s">
        <v>1224</v>
      </c>
      <c r="L61" s="379" t="s">
        <v>1377</v>
      </c>
      <c r="M61" s="382" t="s">
        <v>1224</v>
      </c>
      <c r="N61" s="382" t="s">
        <v>1224</v>
      </c>
      <c r="O61" s="382" t="s">
        <v>1224</v>
      </c>
      <c r="P61" s="368"/>
      <c r="Q61" s="340"/>
      <c r="R61" s="340"/>
      <c r="S61" s="8">
        <v>3</v>
      </c>
      <c r="T61" s="8">
        <v>3</v>
      </c>
      <c r="U61" s="12">
        <v>3</v>
      </c>
      <c r="V61" s="12">
        <v>3</v>
      </c>
      <c r="W61" s="12">
        <v>3</v>
      </c>
      <c r="X61" s="12">
        <v>3</v>
      </c>
      <c r="Y61" s="142" t="s">
        <v>477</v>
      </c>
      <c r="Z61" s="142" t="s">
        <v>477</v>
      </c>
      <c r="AA61" s="142" t="s">
        <v>477</v>
      </c>
      <c r="AB61" s="142" t="s">
        <v>477</v>
      </c>
      <c r="AC61" s="142" t="s">
        <v>477</v>
      </c>
      <c r="AD61" s="142" t="s">
        <v>477</v>
      </c>
      <c r="AE61" s="142" t="s">
        <v>477</v>
      </c>
      <c r="AF61" s="142" t="s">
        <v>477</v>
      </c>
      <c r="AG61" s="133" t="s">
        <v>477</v>
      </c>
      <c r="AH61" s="133" t="s">
        <v>477</v>
      </c>
      <c r="AI61" s="133" t="s">
        <v>477</v>
      </c>
      <c r="AJ61" s="133" t="s">
        <v>477</v>
      </c>
      <c r="AK61" s="133" t="s">
        <v>477</v>
      </c>
      <c r="AL61" s="133" t="s">
        <v>477</v>
      </c>
      <c r="AM61" s="133" t="s">
        <v>477</v>
      </c>
      <c r="AN61" s="133" t="s">
        <v>477</v>
      </c>
      <c r="AO61" s="133" t="s">
        <v>477</v>
      </c>
      <c r="AP61" s="133" t="s">
        <v>477</v>
      </c>
      <c r="AQ61" s="133" t="s">
        <v>477</v>
      </c>
      <c r="AR61" s="133" t="s">
        <v>477</v>
      </c>
      <c r="AS61" s="133" t="s">
        <v>477</v>
      </c>
      <c r="AT61" s="133" t="s">
        <v>477</v>
      </c>
      <c r="AU61" s="133" t="s">
        <v>477</v>
      </c>
      <c r="AV61" s="133" t="s">
        <v>477</v>
      </c>
      <c r="AW61" s="133" t="s">
        <v>477</v>
      </c>
      <c r="AX61" s="133" t="s">
        <v>477</v>
      </c>
      <c r="AY61" s="12">
        <v>3</v>
      </c>
      <c r="AZ61" s="133" t="s">
        <v>1143</v>
      </c>
      <c r="BA61" s="142" t="s">
        <v>477</v>
      </c>
      <c r="BB61" s="142" t="s">
        <v>477</v>
      </c>
      <c r="BC61" s="142" t="s">
        <v>477</v>
      </c>
      <c r="BD61" s="142" t="s">
        <v>477</v>
      </c>
      <c r="BE61" s="142" t="s">
        <v>477</v>
      </c>
      <c r="BF61" s="142" t="s">
        <v>477</v>
      </c>
      <c r="BG61" s="142" t="s">
        <v>477</v>
      </c>
      <c r="BH61" s="142" t="s">
        <v>477</v>
      </c>
      <c r="BI61" s="142" t="s">
        <v>477</v>
      </c>
      <c r="BJ61" s="142" t="s">
        <v>477</v>
      </c>
      <c r="BK61" s="142" t="s">
        <v>477</v>
      </c>
      <c r="BL61" s="12">
        <v>3</v>
      </c>
      <c r="BM61" s="12">
        <v>3</v>
      </c>
      <c r="BN61" s="8">
        <v>3</v>
      </c>
      <c r="BO61" s="12" t="s">
        <v>1019</v>
      </c>
      <c r="BP61" s="12">
        <v>3</v>
      </c>
      <c r="BQ61" s="12" t="s">
        <v>1019</v>
      </c>
      <c r="BR61" s="12" t="s">
        <v>1019</v>
      </c>
      <c r="BS61" s="12">
        <v>3</v>
      </c>
      <c r="BT61" s="12">
        <v>3</v>
      </c>
      <c r="BU61" s="12">
        <v>3</v>
      </c>
      <c r="BV61" s="12">
        <v>3</v>
      </c>
      <c r="BW61" s="142" t="s">
        <v>477</v>
      </c>
      <c r="BX61" s="142" t="s">
        <v>477</v>
      </c>
      <c r="BY61" s="142" t="s">
        <v>477</v>
      </c>
      <c r="BZ61" s="142" t="s">
        <v>477</v>
      </c>
      <c r="CA61" s="142" t="s">
        <v>477</v>
      </c>
      <c r="CB61" s="142" t="s">
        <v>477</v>
      </c>
      <c r="CC61" s="142" t="s">
        <v>477</v>
      </c>
      <c r="CD61" s="142" t="s">
        <v>477</v>
      </c>
      <c r="CE61" s="142" t="s">
        <v>477</v>
      </c>
      <c r="CF61" s="142" t="s">
        <v>477</v>
      </c>
      <c r="CG61" s="142" t="s">
        <v>477</v>
      </c>
      <c r="CH61" s="142" t="s">
        <v>477</v>
      </c>
      <c r="CI61" s="142" t="s">
        <v>477</v>
      </c>
      <c r="CJ61" s="142" t="s">
        <v>477</v>
      </c>
      <c r="CK61" s="142" t="s">
        <v>477</v>
      </c>
      <c r="CL61" s="142" t="s">
        <v>477</v>
      </c>
      <c r="CM61" s="142" t="s">
        <v>477</v>
      </c>
      <c r="CN61" s="142" t="s">
        <v>477</v>
      </c>
      <c r="CO61" s="142" t="s">
        <v>477</v>
      </c>
    </row>
    <row r="62" spans="1:93" ht="30" customHeight="1" x14ac:dyDescent="0.25">
      <c r="A62" s="3">
        <v>56</v>
      </c>
      <c r="B62" s="9" t="s">
        <v>1112</v>
      </c>
      <c r="C62" s="3" t="s">
        <v>1103</v>
      </c>
      <c r="D62" s="137">
        <v>43405</v>
      </c>
      <c r="E62" s="45">
        <v>12.5</v>
      </c>
      <c r="F62" s="45">
        <v>3</v>
      </c>
      <c r="G62" s="45">
        <v>15.5</v>
      </c>
      <c r="H62" s="5" t="s">
        <v>1016</v>
      </c>
      <c r="I62" s="9" t="s">
        <v>310</v>
      </c>
      <c r="J62" s="380" t="s">
        <v>1224</v>
      </c>
      <c r="K62" s="380" t="s">
        <v>1224</v>
      </c>
      <c r="L62" s="380" t="s">
        <v>1224</v>
      </c>
      <c r="M62" s="380" t="s">
        <v>1224</v>
      </c>
      <c r="N62" s="380" t="s">
        <v>1224</v>
      </c>
      <c r="O62" s="380" t="s">
        <v>1224</v>
      </c>
      <c r="P62" s="366"/>
      <c r="Q62" s="331"/>
      <c r="R62" s="331"/>
      <c r="S62" s="8">
        <v>3</v>
      </c>
      <c r="T62" s="8">
        <v>3</v>
      </c>
      <c r="U62" s="12">
        <v>3</v>
      </c>
      <c r="V62" s="12">
        <v>3</v>
      </c>
      <c r="W62" s="12">
        <v>3</v>
      </c>
      <c r="X62" s="12">
        <v>3</v>
      </c>
      <c r="Y62" s="142" t="s">
        <v>477</v>
      </c>
      <c r="Z62" s="142" t="s">
        <v>477</v>
      </c>
      <c r="AA62" s="142" t="s">
        <v>477</v>
      </c>
      <c r="AB62" s="142" t="s">
        <v>477</v>
      </c>
      <c r="AC62" s="142" t="s">
        <v>477</v>
      </c>
      <c r="AD62" s="142" t="s">
        <v>477</v>
      </c>
      <c r="AE62" s="142" t="s">
        <v>477</v>
      </c>
      <c r="AF62" s="142" t="s">
        <v>477</v>
      </c>
      <c r="AG62" s="133" t="s">
        <v>477</v>
      </c>
      <c r="AH62" s="133" t="s">
        <v>477</v>
      </c>
      <c r="AI62" s="133" t="s">
        <v>477</v>
      </c>
      <c r="AJ62" s="133" t="s">
        <v>477</v>
      </c>
      <c r="AK62" s="133" t="s">
        <v>477</v>
      </c>
      <c r="AL62" s="133" t="s">
        <v>477</v>
      </c>
      <c r="AM62" s="133" t="s">
        <v>477</v>
      </c>
      <c r="AN62" s="133" t="s">
        <v>477</v>
      </c>
      <c r="AO62" s="133" t="s">
        <v>477</v>
      </c>
      <c r="AP62" s="133" t="s">
        <v>477</v>
      </c>
      <c r="AQ62" s="133" t="s">
        <v>477</v>
      </c>
      <c r="AR62" s="133" t="s">
        <v>477</v>
      </c>
      <c r="AS62" s="133" t="s">
        <v>477</v>
      </c>
      <c r="AT62" s="133" t="s">
        <v>477</v>
      </c>
      <c r="AU62" s="133" t="s">
        <v>477</v>
      </c>
      <c r="AV62" s="133" t="s">
        <v>477</v>
      </c>
      <c r="AW62" s="133" t="s">
        <v>477</v>
      </c>
      <c r="AX62" s="133" t="s">
        <v>477</v>
      </c>
      <c r="AY62" s="12">
        <v>3</v>
      </c>
      <c r="AZ62" s="133" t="s">
        <v>1143</v>
      </c>
      <c r="BA62" s="142" t="s">
        <v>477</v>
      </c>
      <c r="BB62" s="142" t="s">
        <v>477</v>
      </c>
      <c r="BC62" s="142" t="s">
        <v>477</v>
      </c>
      <c r="BD62" s="142" t="s">
        <v>477</v>
      </c>
      <c r="BE62" s="142" t="s">
        <v>477</v>
      </c>
      <c r="BF62" s="142" t="s">
        <v>477</v>
      </c>
      <c r="BG62" s="142" t="s">
        <v>477</v>
      </c>
      <c r="BH62" s="142" t="s">
        <v>477</v>
      </c>
      <c r="BI62" s="142" t="s">
        <v>477</v>
      </c>
      <c r="BJ62" s="142" t="s">
        <v>477</v>
      </c>
      <c r="BK62" s="142" t="s">
        <v>477</v>
      </c>
      <c r="BL62" s="12">
        <v>3</v>
      </c>
      <c r="BM62" s="12">
        <v>3</v>
      </c>
      <c r="BN62" s="8">
        <v>3</v>
      </c>
      <c r="BO62" s="12" t="s">
        <v>1019</v>
      </c>
      <c r="BP62" s="12" t="s">
        <v>1019</v>
      </c>
      <c r="BQ62" s="12" t="s">
        <v>1019</v>
      </c>
      <c r="BR62" s="12" t="s">
        <v>1019</v>
      </c>
      <c r="BS62" s="12">
        <v>3</v>
      </c>
      <c r="BT62" s="12">
        <v>3</v>
      </c>
      <c r="BU62" s="12">
        <v>3</v>
      </c>
      <c r="BV62" s="12">
        <v>3</v>
      </c>
      <c r="BW62" s="142" t="s">
        <v>477</v>
      </c>
      <c r="BX62" s="142" t="s">
        <v>477</v>
      </c>
      <c r="BY62" s="142" t="s">
        <v>477</v>
      </c>
      <c r="BZ62" s="142" t="s">
        <v>477</v>
      </c>
      <c r="CA62" s="142" t="s">
        <v>477</v>
      </c>
      <c r="CB62" s="142" t="s">
        <v>477</v>
      </c>
      <c r="CC62" s="142" t="s">
        <v>477</v>
      </c>
      <c r="CD62" s="142" t="s">
        <v>477</v>
      </c>
      <c r="CE62" s="142" t="s">
        <v>477</v>
      </c>
      <c r="CF62" s="142" t="s">
        <v>477</v>
      </c>
      <c r="CG62" s="142" t="s">
        <v>477</v>
      </c>
      <c r="CH62" s="142" t="s">
        <v>477</v>
      </c>
      <c r="CI62" s="142" t="s">
        <v>477</v>
      </c>
      <c r="CJ62" s="142" t="s">
        <v>477</v>
      </c>
      <c r="CK62" s="142" t="s">
        <v>477</v>
      </c>
      <c r="CL62" s="142" t="s">
        <v>477</v>
      </c>
      <c r="CM62" s="142" t="s">
        <v>477</v>
      </c>
      <c r="CN62" s="142" t="s">
        <v>477</v>
      </c>
      <c r="CO62" s="142" t="s">
        <v>477</v>
      </c>
    </row>
    <row r="63" spans="1:93" ht="30" customHeight="1" x14ac:dyDescent="0.25">
      <c r="A63" s="3">
        <v>57</v>
      </c>
      <c r="B63" s="11" t="s">
        <v>1113</v>
      </c>
      <c r="C63" s="3" t="s">
        <v>1103</v>
      </c>
      <c r="D63" s="137">
        <v>43405</v>
      </c>
      <c r="E63" s="11">
        <v>7.5</v>
      </c>
      <c r="F63" s="45">
        <v>3</v>
      </c>
      <c r="G63" s="152">
        <v>10.5</v>
      </c>
      <c r="H63" s="5" t="s">
        <v>1016</v>
      </c>
      <c r="I63" s="9" t="s">
        <v>310</v>
      </c>
      <c r="J63" s="380" t="s">
        <v>1224</v>
      </c>
      <c r="K63" s="380" t="s">
        <v>1224</v>
      </c>
      <c r="L63" s="380" t="s">
        <v>1224</v>
      </c>
      <c r="M63" s="380" t="s">
        <v>1224</v>
      </c>
      <c r="N63" s="380" t="s">
        <v>1224</v>
      </c>
      <c r="O63" s="380" t="s">
        <v>1224</v>
      </c>
      <c r="P63" s="366"/>
      <c r="Q63" s="331"/>
      <c r="R63" s="331"/>
      <c r="S63" s="8">
        <v>3</v>
      </c>
      <c r="T63" s="8">
        <v>3</v>
      </c>
      <c r="U63" s="12">
        <v>3</v>
      </c>
      <c r="V63" s="12">
        <v>3</v>
      </c>
      <c r="W63" s="12">
        <v>3</v>
      </c>
      <c r="X63" s="12">
        <v>3</v>
      </c>
      <c r="Y63" s="142" t="s">
        <v>477</v>
      </c>
      <c r="Z63" s="142" t="s">
        <v>477</v>
      </c>
      <c r="AA63" s="142" t="s">
        <v>477</v>
      </c>
      <c r="AB63" s="142" t="s">
        <v>477</v>
      </c>
      <c r="AC63" s="142" t="s">
        <v>477</v>
      </c>
      <c r="AD63" s="142" t="s">
        <v>477</v>
      </c>
      <c r="AE63" s="142" t="s">
        <v>477</v>
      </c>
      <c r="AF63" s="142" t="s">
        <v>477</v>
      </c>
      <c r="AG63" s="133" t="s">
        <v>477</v>
      </c>
      <c r="AH63" s="133" t="s">
        <v>477</v>
      </c>
      <c r="AI63" s="133" t="s">
        <v>477</v>
      </c>
      <c r="AJ63" s="133" t="s">
        <v>477</v>
      </c>
      <c r="AK63" s="133" t="s">
        <v>477</v>
      </c>
      <c r="AL63" s="133" t="s">
        <v>477</v>
      </c>
      <c r="AM63" s="133" t="s">
        <v>477</v>
      </c>
      <c r="AN63" s="133" t="s">
        <v>477</v>
      </c>
      <c r="AO63" s="133" t="s">
        <v>477</v>
      </c>
      <c r="AP63" s="133" t="s">
        <v>477</v>
      </c>
      <c r="AQ63" s="133" t="s">
        <v>477</v>
      </c>
      <c r="AR63" s="133" t="s">
        <v>477</v>
      </c>
      <c r="AS63" s="133" t="s">
        <v>477</v>
      </c>
      <c r="AT63" s="133" t="s">
        <v>477</v>
      </c>
      <c r="AU63" s="133" t="s">
        <v>477</v>
      </c>
      <c r="AV63" s="133" t="s">
        <v>477</v>
      </c>
      <c r="AW63" s="133" t="s">
        <v>477</v>
      </c>
      <c r="AX63" s="133" t="s">
        <v>477</v>
      </c>
      <c r="AY63" s="12">
        <v>3</v>
      </c>
      <c r="AZ63" s="133" t="s">
        <v>1143</v>
      </c>
      <c r="BA63" s="142" t="s">
        <v>477</v>
      </c>
      <c r="BB63" s="142" t="s">
        <v>477</v>
      </c>
      <c r="BC63" s="142" t="s">
        <v>477</v>
      </c>
      <c r="BD63" s="142" t="s">
        <v>477</v>
      </c>
      <c r="BE63" s="142" t="s">
        <v>477</v>
      </c>
      <c r="BF63" s="142" t="s">
        <v>477</v>
      </c>
      <c r="BG63" s="142" t="s">
        <v>477</v>
      </c>
      <c r="BH63" s="142" t="s">
        <v>477</v>
      </c>
      <c r="BI63" s="142" t="s">
        <v>477</v>
      </c>
      <c r="BJ63" s="142" t="s">
        <v>477</v>
      </c>
      <c r="BK63" s="142" t="s">
        <v>477</v>
      </c>
      <c r="BL63" s="12">
        <v>3</v>
      </c>
      <c r="BM63" s="12">
        <v>3</v>
      </c>
      <c r="BN63" s="8">
        <v>3</v>
      </c>
      <c r="BO63" s="12" t="s">
        <v>1019</v>
      </c>
      <c r="BP63" s="12" t="s">
        <v>1019</v>
      </c>
      <c r="BQ63" s="12" t="s">
        <v>1019</v>
      </c>
      <c r="BR63" s="12" t="s">
        <v>1019</v>
      </c>
      <c r="BS63" s="12">
        <v>3</v>
      </c>
      <c r="BT63" s="12">
        <v>3</v>
      </c>
      <c r="BU63" s="12">
        <v>3</v>
      </c>
      <c r="BV63" s="12">
        <v>3</v>
      </c>
      <c r="BW63" s="142" t="s">
        <v>477</v>
      </c>
      <c r="BX63" s="142" t="s">
        <v>477</v>
      </c>
      <c r="BY63" s="142" t="s">
        <v>477</v>
      </c>
      <c r="BZ63" s="142" t="s">
        <v>477</v>
      </c>
      <c r="CA63" s="142" t="s">
        <v>477</v>
      </c>
      <c r="CB63" s="142" t="s">
        <v>477</v>
      </c>
      <c r="CC63" s="142" t="s">
        <v>477</v>
      </c>
      <c r="CD63" s="142" t="s">
        <v>477</v>
      </c>
      <c r="CE63" s="142" t="s">
        <v>477</v>
      </c>
      <c r="CF63" s="142" t="s">
        <v>477</v>
      </c>
      <c r="CG63" s="142" t="s">
        <v>477</v>
      </c>
      <c r="CH63" s="142" t="s">
        <v>477</v>
      </c>
      <c r="CI63" s="142" t="s">
        <v>477</v>
      </c>
      <c r="CJ63" s="142" t="s">
        <v>477</v>
      </c>
      <c r="CK63" s="142" t="s">
        <v>477</v>
      </c>
      <c r="CL63" s="142" t="s">
        <v>477</v>
      </c>
      <c r="CM63" s="142" t="s">
        <v>477</v>
      </c>
      <c r="CN63" s="142" t="s">
        <v>477</v>
      </c>
      <c r="CO63" s="142" t="s">
        <v>477</v>
      </c>
    </row>
    <row r="64" spans="1:93" ht="30" customHeight="1" x14ac:dyDescent="0.25">
      <c r="A64" s="3">
        <v>58</v>
      </c>
      <c r="B64" s="11" t="s">
        <v>1114</v>
      </c>
      <c r="C64" s="3" t="s">
        <v>1103</v>
      </c>
      <c r="D64" s="135">
        <v>43416</v>
      </c>
      <c r="E64" s="44">
        <v>9</v>
      </c>
      <c r="F64" s="45">
        <v>3</v>
      </c>
      <c r="G64" s="45">
        <v>12</v>
      </c>
      <c r="H64" s="5" t="s">
        <v>1016</v>
      </c>
      <c r="I64" s="9" t="s">
        <v>310</v>
      </c>
      <c r="J64" s="380" t="s">
        <v>1224</v>
      </c>
      <c r="K64" s="380" t="s">
        <v>1224</v>
      </c>
      <c r="L64" s="380" t="s">
        <v>1224</v>
      </c>
      <c r="M64" s="380" t="s">
        <v>1224</v>
      </c>
      <c r="N64" s="380" t="s">
        <v>1224</v>
      </c>
      <c r="O64" s="380" t="s">
        <v>1224</v>
      </c>
      <c r="P64" s="366"/>
      <c r="Q64" s="331"/>
      <c r="R64" s="331"/>
      <c r="S64" s="8">
        <v>3</v>
      </c>
      <c r="T64" s="8">
        <v>3</v>
      </c>
      <c r="U64" s="12">
        <v>3</v>
      </c>
      <c r="V64" s="12">
        <v>3</v>
      </c>
      <c r="W64" s="12">
        <v>3</v>
      </c>
      <c r="X64" s="12">
        <v>3</v>
      </c>
      <c r="Y64" s="142" t="s">
        <v>477</v>
      </c>
      <c r="Z64" s="142" t="s">
        <v>477</v>
      </c>
      <c r="AA64" s="142" t="s">
        <v>477</v>
      </c>
      <c r="AB64" s="142" t="s">
        <v>477</v>
      </c>
      <c r="AC64" s="142" t="s">
        <v>477</v>
      </c>
      <c r="AD64" s="142" t="s">
        <v>477</v>
      </c>
      <c r="AE64" s="142" t="s">
        <v>477</v>
      </c>
      <c r="AF64" s="142" t="s">
        <v>477</v>
      </c>
      <c r="AG64" s="133" t="s">
        <v>477</v>
      </c>
      <c r="AH64" s="133" t="s">
        <v>477</v>
      </c>
      <c r="AI64" s="133" t="s">
        <v>477</v>
      </c>
      <c r="AJ64" s="133" t="s">
        <v>477</v>
      </c>
      <c r="AK64" s="133" t="s">
        <v>477</v>
      </c>
      <c r="AL64" s="133" t="s">
        <v>477</v>
      </c>
      <c r="AM64" s="133" t="s">
        <v>477</v>
      </c>
      <c r="AN64" s="133" t="s">
        <v>477</v>
      </c>
      <c r="AO64" s="133" t="s">
        <v>477</v>
      </c>
      <c r="AP64" s="133" t="s">
        <v>477</v>
      </c>
      <c r="AQ64" s="133" t="s">
        <v>477</v>
      </c>
      <c r="AR64" s="133" t="s">
        <v>477</v>
      </c>
      <c r="AS64" s="133" t="s">
        <v>477</v>
      </c>
      <c r="AT64" s="133" t="s">
        <v>477</v>
      </c>
      <c r="AU64" s="133" t="s">
        <v>477</v>
      </c>
      <c r="AV64" s="133" t="s">
        <v>477</v>
      </c>
      <c r="AW64" s="133" t="s">
        <v>477</v>
      </c>
      <c r="AX64" s="133" t="s">
        <v>477</v>
      </c>
      <c r="AY64" s="12">
        <v>3</v>
      </c>
      <c r="AZ64" s="133" t="s">
        <v>1143</v>
      </c>
      <c r="BA64" s="142" t="s">
        <v>477</v>
      </c>
      <c r="BB64" s="142" t="s">
        <v>477</v>
      </c>
      <c r="BC64" s="142" t="s">
        <v>477</v>
      </c>
      <c r="BD64" s="142" t="s">
        <v>477</v>
      </c>
      <c r="BE64" s="142" t="s">
        <v>477</v>
      </c>
      <c r="BF64" s="142" t="s">
        <v>477</v>
      </c>
      <c r="BG64" s="142" t="s">
        <v>477</v>
      </c>
      <c r="BH64" s="142" t="s">
        <v>477</v>
      </c>
      <c r="BI64" s="142" t="s">
        <v>477</v>
      </c>
      <c r="BJ64" s="142" t="s">
        <v>477</v>
      </c>
      <c r="BK64" s="142" t="s">
        <v>477</v>
      </c>
      <c r="BL64" s="12">
        <v>3</v>
      </c>
      <c r="BM64" s="12">
        <v>3</v>
      </c>
      <c r="BN64" s="8">
        <v>3</v>
      </c>
      <c r="BO64" s="12" t="s">
        <v>1019</v>
      </c>
      <c r="BP64" s="12" t="s">
        <v>1019</v>
      </c>
      <c r="BQ64" s="12" t="s">
        <v>1019</v>
      </c>
      <c r="BR64" s="12" t="s">
        <v>1019</v>
      </c>
      <c r="BS64" s="12">
        <v>3</v>
      </c>
      <c r="BT64" s="12">
        <v>3</v>
      </c>
      <c r="BU64" s="12">
        <v>3</v>
      </c>
      <c r="BV64" s="12">
        <v>3</v>
      </c>
      <c r="BW64" s="142" t="s">
        <v>477</v>
      </c>
      <c r="BX64" s="142" t="s">
        <v>477</v>
      </c>
      <c r="BY64" s="142" t="s">
        <v>477</v>
      </c>
      <c r="BZ64" s="142" t="s">
        <v>477</v>
      </c>
      <c r="CA64" s="142" t="s">
        <v>477</v>
      </c>
      <c r="CB64" s="142" t="s">
        <v>477</v>
      </c>
      <c r="CC64" s="142" t="s">
        <v>477</v>
      </c>
      <c r="CD64" s="142" t="s">
        <v>477</v>
      </c>
      <c r="CE64" s="142" t="s">
        <v>477</v>
      </c>
      <c r="CF64" s="142" t="s">
        <v>477</v>
      </c>
      <c r="CG64" s="142" t="s">
        <v>477</v>
      </c>
      <c r="CH64" s="142" t="s">
        <v>477</v>
      </c>
      <c r="CI64" s="142" t="s">
        <v>477</v>
      </c>
      <c r="CJ64" s="142" t="s">
        <v>477</v>
      </c>
      <c r="CK64" s="142" t="s">
        <v>477</v>
      </c>
      <c r="CL64" s="142" t="s">
        <v>477</v>
      </c>
      <c r="CM64" s="142" t="s">
        <v>477</v>
      </c>
      <c r="CN64" s="142" t="s">
        <v>477</v>
      </c>
      <c r="CO64" s="142" t="s">
        <v>477</v>
      </c>
    </row>
    <row r="65" spans="1:93" ht="30" customHeight="1" x14ac:dyDescent="0.3">
      <c r="A65" s="3">
        <v>59</v>
      </c>
      <c r="B65" s="11" t="s">
        <v>1115</v>
      </c>
      <c r="C65" s="3" t="s">
        <v>1103</v>
      </c>
      <c r="D65" s="135">
        <v>43549</v>
      </c>
      <c r="E65" s="44">
        <v>4.5</v>
      </c>
      <c r="F65" s="45">
        <v>2.5</v>
      </c>
      <c r="G65" s="45">
        <v>7</v>
      </c>
      <c r="H65" s="5" t="s">
        <v>1016</v>
      </c>
      <c r="I65" s="9" t="s">
        <v>1116</v>
      </c>
      <c r="J65" s="383" t="s">
        <v>1224</v>
      </c>
      <c r="K65" s="383" t="s">
        <v>1224</v>
      </c>
      <c r="L65" s="383" t="s">
        <v>1224</v>
      </c>
      <c r="M65" s="383" t="s">
        <v>1224</v>
      </c>
      <c r="N65" s="383" t="s">
        <v>1224</v>
      </c>
      <c r="O65" s="383" t="s">
        <v>1224</v>
      </c>
      <c r="P65" s="369"/>
      <c r="Q65" s="341"/>
      <c r="R65" s="341"/>
      <c r="S65" s="8">
        <v>3</v>
      </c>
      <c r="T65" s="8">
        <v>3</v>
      </c>
      <c r="U65" s="12">
        <v>3</v>
      </c>
      <c r="V65" s="12">
        <v>3</v>
      </c>
      <c r="W65" s="12">
        <v>3</v>
      </c>
      <c r="X65" s="12">
        <v>3</v>
      </c>
      <c r="Y65" s="142" t="s">
        <v>477</v>
      </c>
      <c r="Z65" s="142" t="s">
        <v>477</v>
      </c>
      <c r="AA65" s="142" t="s">
        <v>477</v>
      </c>
      <c r="AB65" s="142" t="s">
        <v>477</v>
      </c>
      <c r="AC65" s="142" t="s">
        <v>477</v>
      </c>
      <c r="AD65" s="142" t="s">
        <v>477</v>
      </c>
      <c r="AE65" s="142" t="s">
        <v>477</v>
      </c>
      <c r="AF65" s="142" t="s">
        <v>477</v>
      </c>
      <c r="AG65" s="133" t="s">
        <v>477</v>
      </c>
      <c r="AH65" s="133" t="s">
        <v>477</v>
      </c>
      <c r="AI65" s="133" t="s">
        <v>477</v>
      </c>
      <c r="AJ65" s="133" t="s">
        <v>477</v>
      </c>
      <c r="AK65" s="133" t="s">
        <v>477</v>
      </c>
      <c r="AL65" s="133" t="s">
        <v>477</v>
      </c>
      <c r="AM65" s="133" t="s">
        <v>477</v>
      </c>
      <c r="AN65" s="133" t="s">
        <v>477</v>
      </c>
      <c r="AO65" s="133" t="s">
        <v>477</v>
      </c>
      <c r="AP65" s="133" t="s">
        <v>477</v>
      </c>
      <c r="AQ65" s="133" t="s">
        <v>477</v>
      </c>
      <c r="AR65" s="133" t="s">
        <v>477</v>
      </c>
      <c r="AS65" s="133" t="s">
        <v>477</v>
      </c>
      <c r="AT65" s="133" t="s">
        <v>477</v>
      </c>
      <c r="AU65" s="133" t="s">
        <v>477</v>
      </c>
      <c r="AV65" s="133" t="s">
        <v>477</v>
      </c>
      <c r="AW65" s="133" t="s">
        <v>477</v>
      </c>
      <c r="AX65" s="133" t="s">
        <v>477</v>
      </c>
      <c r="AY65" s="12">
        <v>3</v>
      </c>
      <c r="AZ65" s="133" t="s">
        <v>1143</v>
      </c>
      <c r="BA65" s="142" t="s">
        <v>477</v>
      </c>
      <c r="BB65" s="142" t="s">
        <v>477</v>
      </c>
      <c r="BC65" s="142" t="s">
        <v>477</v>
      </c>
      <c r="BD65" s="142" t="s">
        <v>477</v>
      </c>
      <c r="BE65" s="142" t="s">
        <v>477</v>
      </c>
      <c r="BF65" s="142" t="s">
        <v>477</v>
      </c>
      <c r="BG65" s="142" t="s">
        <v>477</v>
      </c>
      <c r="BH65" s="142" t="s">
        <v>477</v>
      </c>
      <c r="BI65" s="142" t="s">
        <v>477</v>
      </c>
      <c r="BJ65" s="142" t="s">
        <v>477</v>
      </c>
      <c r="BK65" s="142" t="s">
        <v>477</v>
      </c>
      <c r="BL65" s="12">
        <v>3</v>
      </c>
      <c r="BM65" s="12">
        <v>3</v>
      </c>
      <c r="BN65" s="8">
        <v>3</v>
      </c>
      <c r="BO65" s="12" t="s">
        <v>1019</v>
      </c>
      <c r="BP65" s="12" t="s">
        <v>1019</v>
      </c>
      <c r="BQ65" s="12" t="s">
        <v>1019</v>
      </c>
      <c r="BR65" s="12" t="s">
        <v>1019</v>
      </c>
      <c r="BS65" s="12">
        <v>3</v>
      </c>
      <c r="BT65" s="12">
        <v>3</v>
      </c>
      <c r="BU65" s="12">
        <v>3</v>
      </c>
      <c r="BV65" s="12">
        <v>3</v>
      </c>
      <c r="BW65" s="142" t="s">
        <v>477</v>
      </c>
      <c r="BX65" s="142" t="s">
        <v>477</v>
      </c>
      <c r="BY65" s="142" t="s">
        <v>477</v>
      </c>
      <c r="BZ65" s="142" t="s">
        <v>477</v>
      </c>
      <c r="CA65" s="142" t="s">
        <v>477</v>
      </c>
      <c r="CB65" s="142" t="s">
        <v>477</v>
      </c>
      <c r="CC65" s="142" t="s">
        <v>477</v>
      </c>
      <c r="CD65" s="142" t="s">
        <v>477</v>
      </c>
      <c r="CE65" s="142" t="s">
        <v>477</v>
      </c>
      <c r="CF65" s="142" t="s">
        <v>477</v>
      </c>
      <c r="CG65" s="142" t="s">
        <v>477</v>
      </c>
      <c r="CH65" s="142" t="s">
        <v>477</v>
      </c>
      <c r="CI65" s="142" t="s">
        <v>477</v>
      </c>
      <c r="CJ65" s="142" t="s">
        <v>477</v>
      </c>
      <c r="CK65" s="142" t="s">
        <v>477</v>
      </c>
      <c r="CL65" s="142" t="s">
        <v>477</v>
      </c>
      <c r="CM65" s="142" t="s">
        <v>477</v>
      </c>
      <c r="CN65" s="142" t="s">
        <v>477</v>
      </c>
      <c r="CO65" s="142" t="s">
        <v>477</v>
      </c>
    </row>
    <row r="66" spans="1:93" ht="30" customHeight="1" x14ac:dyDescent="0.25">
      <c r="A66" s="3">
        <v>60</v>
      </c>
      <c r="B66" s="11" t="s">
        <v>1117</v>
      </c>
      <c r="C66" s="3" t="s">
        <v>1103</v>
      </c>
      <c r="D66" s="153">
        <v>43749</v>
      </c>
      <c r="E66" s="44">
        <v>13.5</v>
      </c>
      <c r="F66" s="45">
        <v>2</v>
      </c>
      <c r="G66" s="45">
        <v>15.5</v>
      </c>
      <c r="H66" s="5" t="s">
        <v>1016</v>
      </c>
      <c r="I66" s="150" t="s">
        <v>1054</v>
      </c>
      <c r="J66" s="380" t="s">
        <v>1224</v>
      </c>
      <c r="K66" s="380" t="s">
        <v>1224</v>
      </c>
      <c r="L66" s="380" t="s">
        <v>1224</v>
      </c>
      <c r="M66" s="380" t="s">
        <v>1224</v>
      </c>
      <c r="N66" s="380" t="s">
        <v>1224</v>
      </c>
      <c r="O66" s="380" t="s">
        <v>1224</v>
      </c>
      <c r="P66" s="366"/>
      <c r="Q66" s="331"/>
      <c r="R66" s="331"/>
      <c r="S66" s="8">
        <v>3</v>
      </c>
      <c r="T66" s="8">
        <v>3</v>
      </c>
      <c r="U66" s="12">
        <v>3</v>
      </c>
      <c r="V66" s="12">
        <v>3</v>
      </c>
      <c r="W66" s="12">
        <v>3</v>
      </c>
      <c r="X66" s="12">
        <v>3</v>
      </c>
      <c r="Y66" s="142" t="s">
        <v>477</v>
      </c>
      <c r="Z66" s="142" t="s">
        <v>477</v>
      </c>
      <c r="AA66" s="142" t="s">
        <v>477</v>
      </c>
      <c r="AB66" s="142" t="s">
        <v>477</v>
      </c>
      <c r="AC66" s="142" t="s">
        <v>477</v>
      </c>
      <c r="AD66" s="142" t="s">
        <v>477</v>
      </c>
      <c r="AE66" s="142" t="s">
        <v>477</v>
      </c>
      <c r="AF66" s="142" t="s">
        <v>477</v>
      </c>
      <c r="AG66" s="133" t="s">
        <v>477</v>
      </c>
      <c r="AH66" s="133" t="s">
        <v>477</v>
      </c>
      <c r="AI66" s="133" t="s">
        <v>477</v>
      </c>
      <c r="AJ66" s="133" t="s">
        <v>477</v>
      </c>
      <c r="AK66" s="133" t="s">
        <v>477</v>
      </c>
      <c r="AL66" s="133" t="s">
        <v>477</v>
      </c>
      <c r="AM66" s="133" t="s">
        <v>477</v>
      </c>
      <c r="AN66" s="133" t="s">
        <v>477</v>
      </c>
      <c r="AO66" s="133" t="s">
        <v>477</v>
      </c>
      <c r="AP66" s="133" t="s">
        <v>477</v>
      </c>
      <c r="AQ66" s="133" t="s">
        <v>477</v>
      </c>
      <c r="AR66" s="133" t="s">
        <v>477</v>
      </c>
      <c r="AS66" s="133" t="s">
        <v>477</v>
      </c>
      <c r="AT66" s="133" t="s">
        <v>477</v>
      </c>
      <c r="AU66" s="133" t="s">
        <v>477</v>
      </c>
      <c r="AV66" s="133" t="s">
        <v>477</v>
      </c>
      <c r="AW66" s="133" t="s">
        <v>477</v>
      </c>
      <c r="AX66" s="133" t="s">
        <v>477</v>
      </c>
      <c r="AY66" s="12">
        <v>3</v>
      </c>
      <c r="AZ66" s="133" t="s">
        <v>1143</v>
      </c>
      <c r="BA66" s="142" t="s">
        <v>477</v>
      </c>
      <c r="BB66" s="142" t="s">
        <v>477</v>
      </c>
      <c r="BC66" s="142" t="s">
        <v>477</v>
      </c>
      <c r="BD66" s="142" t="s">
        <v>477</v>
      </c>
      <c r="BE66" s="142" t="s">
        <v>477</v>
      </c>
      <c r="BF66" s="142" t="s">
        <v>477</v>
      </c>
      <c r="BG66" s="142" t="s">
        <v>477</v>
      </c>
      <c r="BH66" s="142" t="s">
        <v>477</v>
      </c>
      <c r="BI66" s="142" t="s">
        <v>477</v>
      </c>
      <c r="BJ66" s="142" t="s">
        <v>477</v>
      </c>
      <c r="BK66" s="142" t="s">
        <v>477</v>
      </c>
      <c r="BL66" s="12">
        <v>3</v>
      </c>
      <c r="BM66" s="12">
        <v>3</v>
      </c>
      <c r="BN66" s="8">
        <v>3</v>
      </c>
      <c r="BO66" s="12" t="s">
        <v>1019</v>
      </c>
      <c r="BP66" s="12" t="s">
        <v>1019</v>
      </c>
      <c r="BQ66" s="12" t="s">
        <v>1019</v>
      </c>
      <c r="BR66" s="12" t="s">
        <v>1019</v>
      </c>
      <c r="BS66" s="12">
        <v>3</v>
      </c>
      <c r="BT66" s="12">
        <v>3</v>
      </c>
      <c r="BU66" s="12">
        <v>3</v>
      </c>
      <c r="BV66" s="12">
        <v>3</v>
      </c>
      <c r="BW66" s="142" t="s">
        <v>477</v>
      </c>
      <c r="BX66" s="142" t="s">
        <v>477</v>
      </c>
      <c r="BY66" s="142" t="s">
        <v>477</v>
      </c>
      <c r="BZ66" s="142" t="s">
        <v>477</v>
      </c>
      <c r="CA66" s="142" t="s">
        <v>477</v>
      </c>
      <c r="CB66" s="142" t="s">
        <v>477</v>
      </c>
      <c r="CC66" s="142" t="s">
        <v>477</v>
      </c>
      <c r="CD66" s="142" t="s">
        <v>477</v>
      </c>
      <c r="CE66" s="142" t="s">
        <v>477</v>
      </c>
      <c r="CF66" s="142" t="s">
        <v>477</v>
      </c>
      <c r="CG66" s="142" t="s">
        <v>477</v>
      </c>
      <c r="CH66" s="142" t="s">
        <v>477</v>
      </c>
      <c r="CI66" s="142" t="s">
        <v>477</v>
      </c>
      <c r="CJ66" s="142" t="s">
        <v>477</v>
      </c>
      <c r="CK66" s="142" t="s">
        <v>477</v>
      </c>
      <c r="CL66" s="142" t="s">
        <v>477</v>
      </c>
      <c r="CM66" s="142" t="s">
        <v>477</v>
      </c>
      <c r="CN66" s="142" t="s">
        <v>477</v>
      </c>
      <c r="CO66" s="142" t="s">
        <v>477</v>
      </c>
    </row>
    <row r="67" spans="1:93" ht="30" customHeight="1" x14ac:dyDescent="0.3">
      <c r="A67" s="3">
        <v>61</v>
      </c>
      <c r="B67" s="11" t="s">
        <v>1118</v>
      </c>
      <c r="C67" s="3" t="s">
        <v>1103</v>
      </c>
      <c r="D67" s="153">
        <v>43741</v>
      </c>
      <c r="E67" s="44">
        <v>5.5</v>
      </c>
      <c r="F67" s="45">
        <v>2</v>
      </c>
      <c r="G67" s="45">
        <v>7.5</v>
      </c>
      <c r="H67" s="5" t="s">
        <v>1016</v>
      </c>
      <c r="I67" s="9" t="s">
        <v>1070</v>
      </c>
      <c r="J67" s="383" t="s">
        <v>1224</v>
      </c>
      <c r="K67" s="383" t="s">
        <v>1224</v>
      </c>
      <c r="L67" s="383" t="s">
        <v>1224</v>
      </c>
      <c r="M67" s="383" t="s">
        <v>1224</v>
      </c>
      <c r="N67" s="383" t="s">
        <v>1224</v>
      </c>
      <c r="O67" s="383" t="s">
        <v>1224</v>
      </c>
      <c r="P67" s="369"/>
      <c r="Q67" s="341"/>
      <c r="R67" s="341"/>
      <c r="S67" s="8">
        <v>3</v>
      </c>
      <c r="T67" s="8">
        <v>3</v>
      </c>
      <c r="U67" s="12">
        <v>3</v>
      </c>
      <c r="V67" s="12">
        <v>3</v>
      </c>
      <c r="W67" s="12">
        <v>3</v>
      </c>
      <c r="X67" s="12">
        <v>3</v>
      </c>
      <c r="Y67" s="142" t="s">
        <v>477</v>
      </c>
      <c r="Z67" s="142" t="s">
        <v>477</v>
      </c>
      <c r="AA67" s="12">
        <v>3</v>
      </c>
      <c r="AB67" s="142" t="s">
        <v>477</v>
      </c>
      <c r="AC67" s="142" t="s">
        <v>477</v>
      </c>
      <c r="AD67" s="142" t="s">
        <v>477</v>
      </c>
      <c r="AE67" s="142" t="s">
        <v>477</v>
      </c>
      <c r="AF67" s="142" t="s">
        <v>477</v>
      </c>
      <c r="AG67" s="133" t="s">
        <v>477</v>
      </c>
      <c r="AH67" s="133" t="s">
        <v>477</v>
      </c>
      <c r="AI67" s="133" t="s">
        <v>477</v>
      </c>
      <c r="AJ67" s="133" t="s">
        <v>477</v>
      </c>
      <c r="AK67" s="133" t="s">
        <v>477</v>
      </c>
      <c r="AL67" s="133" t="s">
        <v>477</v>
      </c>
      <c r="AM67" s="133" t="s">
        <v>477</v>
      </c>
      <c r="AN67" s="133" t="s">
        <v>477</v>
      </c>
      <c r="AO67" s="133" t="s">
        <v>477</v>
      </c>
      <c r="AP67" s="133" t="s">
        <v>477</v>
      </c>
      <c r="AQ67" s="133" t="s">
        <v>477</v>
      </c>
      <c r="AR67" s="133" t="s">
        <v>477</v>
      </c>
      <c r="AS67" s="133" t="s">
        <v>477</v>
      </c>
      <c r="AT67" s="133" t="s">
        <v>477</v>
      </c>
      <c r="AU67" s="133" t="s">
        <v>477</v>
      </c>
      <c r="AV67" s="133" t="s">
        <v>477</v>
      </c>
      <c r="AW67" s="133" t="s">
        <v>477</v>
      </c>
      <c r="AX67" s="133" t="s">
        <v>477</v>
      </c>
      <c r="AY67" s="12">
        <v>3</v>
      </c>
      <c r="AZ67" s="133" t="s">
        <v>1143</v>
      </c>
      <c r="BA67" s="142" t="s">
        <v>477</v>
      </c>
      <c r="BB67" s="142" t="s">
        <v>477</v>
      </c>
      <c r="BC67" s="142" t="s">
        <v>477</v>
      </c>
      <c r="BD67" s="142" t="s">
        <v>477</v>
      </c>
      <c r="BE67" s="142" t="s">
        <v>477</v>
      </c>
      <c r="BF67" s="142" t="s">
        <v>477</v>
      </c>
      <c r="BG67" s="142" t="s">
        <v>477</v>
      </c>
      <c r="BH67" s="142" t="s">
        <v>477</v>
      </c>
      <c r="BI67" s="142" t="s">
        <v>477</v>
      </c>
      <c r="BJ67" s="142" t="s">
        <v>477</v>
      </c>
      <c r="BK67" s="142" t="s">
        <v>477</v>
      </c>
      <c r="BL67" s="12">
        <v>3</v>
      </c>
      <c r="BM67" s="12">
        <v>3</v>
      </c>
      <c r="BN67" s="8">
        <v>3</v>
      </c>
      <c r="BO67" s="12" t="s">
        <v>1019</v>
      </c>
      <c r="BP67" s="12" t="s">
        <v>1019</v>
      </c>
      <c r="BQ67" s="12" t="s">
        <v>1019</v>
      </c>
      <c r="BR67" s="12" t="s">
        <v>1019</v>
      </c>
      <c r="BS67" s="12">
        <v>3</v>
      </c>
      <c r="BT67" s="12">
        <v>3</v>
      </c>
      <c r="BU67" s="12">
        <v>3</v>
      </c>
      <c r="BV67" s="12">
        <v>3</v>
      </c>
      <c r="BW67" s="142" t="s">
        <v>477</v>
      </c>
      <c r="BX67" s="142" t="s">
        <v>477</v>
      </c>
      <c r="BY67" s="142" t="s">
        <v>477</v>
      </c>
      <c r="BZ67" s="142" t="s">
        <v>477</v>
      </c>
      <c r="CA67" s="142" t="s">
        <v>477</v>
      </c>
      <c r="CB67" s="142" t="s">
        <v>477</v>
      </c>
      <c r="CC67" s="142" t="s">
        <v>477</v>
      </c>
      <c r="CD67" s="142" t="s">
        <v>477</v>
      </c>
      <c r="CE67" s="142" t="s">
        <v>477</v>
      </c>
      <c r="CF67" s="142" t="s">
        <v>477</v>
      </c>
      <c r="CG67" s="142" t="s">
        <v>477</v>
      </c>
      <c r="CH67" s="142" t="s">
        <v>477</v>
      </c>
      <c r="CI67" s="142" t="s">
        <v>477</v>
      </c>
      <c r="CJ67" s="142" t="s">
        <v>477</v>
      </c>
      <c r="CK67" s="142" t="s">
        <v>477</v>
      </c>
      <c r="CL67" s="142" t="s">
        <v>477</v>
      </c>
      <c r="CM67" s="142" t="s">
        <v>477</v>
      </c>
      <c r="CN67" s="142" t="s">
        <v>477</v>
      </c>
      <c r="CO67" s="142" t="s">
        <v>477</v>
      </c>
    </row>
    <row r="68" spans="1:93" ht="30" customHeight="1" x14ac:dyDescent="0.25">
      <c r="A68" s="3">
        <v>62</v>
      </c>
      <c r="B68" s="11" t="s">
        <v>1119</v>
      </c>
      <c r="C68" s="3" t="s">
        <v>1103</v>
      </c>
      <c r="D68" s="153">
        <v>43801</v>
      </c>
      <c r="E68" s="44">
        <v>11</v>
      </c>
      <c r="F68" s="45">
        <v>2</v>
      </c>
      <c r="G68" s="45">
        <v>13</v>
      </c>
      <c r="H68" s="5" t="s">
        <v>1016</v>
      </c>
      <c r="I68" s="9" t="s">
        <v>1073</v>
      </c>
      <c r="J68" s="380" t="s">
        <v>1224</v>
      </c>
      <c r="K68" s="380" t="s">
        <v>1224</v>
      </c>
      <c r="L68" s="380" t="s">
        <v>1224</v>
      </c>
      <c r="M68" s="380" t="s">
        <v>1224</v>
      </c>
      <c r="N68" s="380" t="s">
        <v>1224</v>
      </c>
      <c r="O68" s="380" t="s">
        <v>1224</v>
      </c>
      <c r="P68" s="366"/>
      <c r="Q68" s="331"/>
      <c r="R68" s="331"/>
      <c r="S68" s="8">
        <v>3</v>
      </c>
      <c r="T68" s="8">
        <v>3</v>
      </c>
      <c r="U68" s="12">
        <v>3</v>
      </c>
      <c r="V68" s="12">
        <v>3</v>
      </c>
      <c r="W68" s="12">
        <v>3</v>
      </c>
      <c r="X68" s="12">
        <v>3</v>
      </c>
      <c r="Y68" s="142" t="s">
        <v>477</v>
      </c>
      <c r="Z68" s="142" t="s">
        <v>477</v>
      </c>
      <c r="AA68" s="142" t="s">
        <v>477</v>
      </c>
      <c r="AB68" s="142" t="s">
        <v>477</v>
      </c>
      <c r="AC68" s="142" t="s">
        <v>477</v>
      </c>
      <c r="AD68" s="142" t="s">
        <v>477</v>
      </c>
      <c r="AE68" s="142" t="s">
        <v>477</v>
      </c>
      <c r="AF68" s="142" t="s">
        <v>477</v>
      </c>
      <c r="AG68" s="133" t="s">
        <v>477</v>
      </c>
      <c r="AH68" s="133" t="s">
        <v>477</v>
      </c>
      <c r="AI68" s="133" t="s">
        <v>477</v>
      </c>
      <c r="AJ68" s="133" t="s">
        <v>477</v>
      </c>
      <c r="AK68" s="133" t="s">
        <v>477</v>
      </c>
      <c r="AL68" s="133" t="s">
        <v>477</v>
      </c>
      <c r="AM68" s="133" t="s">
        <v>477</v>
      </c>
      <c r="AN68" s="133" t="s">
        <v>477</v>
      </c>
      <c r="AO68" s="133" t="s">
        <v>477</v>
      </c>
      <c r="AP68" s="133" t="s">
        <v>477</v>
      </c>
      <c r="AQ68" s="133" t="s">
        <v>477</v>
      </c>
      <c r="AR68" s="133" t="s">
        <v>477</v>
      </c>
      <c r="AS68" s="133" t="s">
        <v>477</v>
      </c>
      <c r="AT68" s="133" t="s">
        <v>477</v>
      </c>
      <c r="AU68" s="133" t="s">
        <v>477</v>
      </c>
      <c r="AV68" s="133" t="s">
        <v>477</v>
      </c>
      <c r="AW68" s="133" t="s">
        <v>477</v>
      </c>
      <c r="AX68" s="133" t="s">
        <v>477</v>
      </c>
      <c r="AY68" s="12">
        <v>3</v>
      </c>
      <c r="AZ68" s="133" t="s">
        <v>1143</v>
      </c>
      <c r="BA68" s="142" t="s">
        <v>477</v>
      </c>
      <c r="BB68" s="142" t="s">
        <v>477</v>
      </c>
      <c r="BC68" s="142" t="s">
        <v>477</v>
      </c>
      <c r="BD68" s="142" t="s">
        <v>477</v>
      </c>
      <c r="BE68" s="142" t="s">
        <v>477</v>
      </c>
      <c r="BF68" s="142" t="s">
        <v>477</v>
      </c>
      <c r="BG68" s="142" t="s">
        <v>477</v>
      </c>
      <c r="BH68" s="142" t="s">
        <v>477</v>
      </c>
      <c r="BI68" s="142" t="s">
        <v>477</v>
      </c>
      <c r="BJ68" s="142" t="s">
        <v>477</v>
      </c>
      <c r="BK68" s="142" t="s">
        <v>477</v>
      </c>
      <c r="BL68" s="12">
        <v>3</v>
      </c>
      <c r="BM68" s="12">
        <v>3</v>
      </c>
      <c r="BN68" s="8">
        <v>3</v>
      </c>
      <c r="BO68" s="12" t="s">
        <v>1019</v>
      </c>
      <c r="BP68" s="12" t="s">
        <v>1019</v>
      </c>
      <c r="BQ68" s="12" t="s">
        <v>1019</v>
      </c>
      <c r="BR68" s="12" t="s">
        <v>1019</v>
      </c>
      <c r="BS68" s="12">
        <v>3</v>
      </c>
      <c r="BT68" s="12">
        <v>3</v>
      </c>
      <c r="BU68" s="12">
        <v>3</v>
      </c>
      <c r="BV68" s="12">
        <v>3</v>
      </c>
      <c r="BW68" s="142" t="s">
        <v>477</v>
      </c>
      <c r="BX68" s="142" t="s">
        <v>477</v>
      </c>
      <c r="BY68" s="142" t="s">
        <v>477</v>
      </c>
      <c r="BZ68" s="142" t="s">
        <v>477</v>
      </c>
      <c r="CA68" s="142" t="s">
        <v>477</v>
      </c>
      <c r="CB68" s="142" t="s">
        <v>477</v>
      </c>
      <c r="CC68" s="142" t="s">
        <v>477</v>
      </c>
      <c r="CD68" s="142" t="s">
        <v>477</v>
      </c>
      <c r="CE68" s="142" t="s">
        <v>477</v>
      </c>
      <c r="CF68" s="142" t="s">
        <v>477</v>
      </c>
      <c r="CG68" s="142" t="s">
        <v>477</v>
      </c>
      <c r="CH68" s="142" t="s">
        <v>477</v>
      </c>
      <c r="CI68" s="142" t="s">
        <v>477</v>
      </c>
      <c r="CJ68" s="142" t="s">
        <v>477</v>
      </c>
      <c r="CK68" s="142" t="s">
        <v>477</v>
      </c>
      <c r="CL68" s="142" t="s">
        <v>477</v>
      </c>
      <c r="CM68" s="142" t="s">
        <v>477</v>
      </c>
      <c r="CN68" s="142" t="s">
        <v>477</v>
      </c>
      <c r="CO68" s="142" t="s">
        <v>477</v>
      </c>
    </row>
    <row r="69" spans="1:93" ht="30" customHeight="1" x14ac:dyDescent="0.3">
      <c r="A69" s="3">
        <v>63</v>
      </c>
      <c r="B69" s="11" t="s">
        <v>1120</v>
      </c>
      <c r="C69" s="3" t="s">
        <v>1103</v>
      </c>
      <c r="D69" s="194">
        <v>43779</v>
      </c>
      <c r="E69" s="44">
        <v>10.5</v>
      </c>
      <c r="F69" s="45">
        <v>2.5</v>
      </c>
      <c r="G69" s="45">
        <v>13</v>
      </c>
      <c r="H69" s="5" t="s">
        <v>1016</v>
      </c>
      <c r="I69" s="9" t="s">
        <v>1121</v>
      </c>
      <c r="J69" s="383" t="s">
        <v>1224</v>
      </c>
      <c r="K69" s="383" t="s">
        <v>1224</v>
      </c>
      <c r="L69" s="383" t="s">
        <v>1224</v>
      </c>
      <c r="M69" s="383" t="s">
        <v>1224</v>
      </c>
      <c r="N69" s="383" t="s">
        <v>1224</v>
      </c>
      <c r="O69" s="383" t="s">
        <v>1224</v>
      </c>
      <c r="P69" s="369"/>
      <c r="Q69" s="341"/>
      <c r="R69" s="341"/>
      <c r="S69" s="8">
        <v>3</v>
      </c>
      <c r="T69" s="8">
        <v>3</v>
      </c>
      <c r="U69" s="12">
        <v>3</v>
      </c>
      <c r="V69" s="12">
        <v>3</v>
      </c>
      <c r="W69" s="12">
        <v>3</v>
      </c>
      <c r="X69" s="12">
        <v>3</v>
      </c>
      <c r="Y69" s="142" t="s">
        <v>477</v>
      </c>
      <c r="Z69" s="142" t="s">
        <v>477</v>
      </c>
      <c r="AA69" s="142" t="s">
        <v>477</v>
      </c>
      <c r="AB69" s="142" t="s">
        <v>477</v>
      </c>
      <c r="AC69" s="142" t="s">
        <v>477</v>
      </c>
      <c r="AD69" s="142" t="s">
        <v>477</v>
      </c>
      <c r="AE69" s="142" t="s">
        <v>477</v>
      </c>
      <c r="AF69" s="142" t="s">
        <v>477</v>
      </c>
      <c r="AG69" s="133" t="s">
        <v>477</v>
      </c>
      <c r="AH69" s="133" t="s">
        <v>477</v>
      </c>
      <c r="AI69" s="133" t="s">
        <v>477</v>
      </c>
      <c r="AJ69" s="133" t="s">
        <v>477</v>
      </c>
      <c r="AK69" s="133" t="s">
        <v>477</v>
      </c>
      <c r="AL69" s="133" t="s">
        <v>477</v>
      </c>
      <c r="AM69" s="133" t="s">
        <v>477</v>
      </c>
      <c r="AN69" s="133" t="s">
        <v>477</v>
      </c>
      <c r="AO69" s="133" t="s">
        <v>477</v>
      </c>
      <c r="AP69" s="133" t="s">
        <v>477</v>
      </c>
      <c r="AQ69" s="133" t="s">
        <v>477</v>
      </c>
      <c r="AR69" s="133" t="s">
        <v>477</v>
      </c>
      <c r="AS69" s="133" t="s">
        <v>477</v>
      </c>
      <c r="AT69" s="133" t="s">
        <v>477</v>
      </c>
      <c r="AU69" s="133" t="s">
        <v>477</v>
      </c>
      <c r="AV69" s="133" t="s">
        <v>477</v>
      </c>
      <c r="AW69" s="133" t="s">
        <v>477</v>
      </c>
      <c r="AX69" s="133" t="s">
        <v>477</v>
      </c>
      <c r="AY69" s="12">
        <v>3</v>
      </c>
      <c r="AZ69" s="133" t="s">
        <v>1143</v>
      </c>
      <c r="BA69" s="142" t="s">
        <v>477</v>
      </c>
      <c r="BB69" s="142" t="s">
        <v>477</v>
      </c>
      <c r="BC69" s="142" t="s">
        <v>477</v>
      </c>
      <c r="BD69" s="142" t="s">
        <v>477</v>
      </c>
      <c r="BE69" s="142" t="s">
        <v>477</v>
      </c>
      <c r="BF69" s="142" t="s">
        <v>477</v>
      </c>
      <c r="BG69" s="142" t="s">
        <v>477</v>
      </c>
      <c r="BH69" s="142" t="s">
        <v>477</v>
      </c>
      <c r="BI69" s="142" t="s">
        <v>477</v>
      </c>
      <c r="BJ69" s="142" t="s">
        <v>477</v>
      </c>
      <c r="BK69" s="142" t="s">
        <v>477</v>
      </c>
      <c r="BL69" s="12">
        <v>3</v>
      </c>
      <c r="BM69" s="12">
        <v>3</v>
      </c>
      <c r="BN69" s="8">
        <v>3</v>
      </c>
      <c r="BO69" s="12" t="s">
        <v>1019</v>
      </c>
      <c r="BP69" s="12" t="s">
        <v>1019</v>
      </c>
      <c r="BQ69" s="12" t="s">
        <v>1019</v>
      </c>
      <c r="BR69" s="12" t="s">
        <v>1019</v>
      </c>
      <c r="BS69" s="12">
        <v>3</v>
      </c>
      <c r="BT69" s="12">
        <v>3</v>
      </c>
      <c r="BU69" s="12">
        <v>3</v>
      </c>
      <c r="BV69" s="12">
        <v>3</v>
      </c>
      <c r="BW69" s="142" t="s">
        <v>477</v>
      </c>
      <c r="BX69" s="142" t="s">
        <v>477</v>
      </c>
      <c r="BY69" s="142" t="s">
        <v>477</v>
      </c>
      <c r="BZ69" s="142" t="s">
        <v>477</v>
      </c>
      <c r="CA69" s="142" t="s">
        <v>477</v>
      </c>
      <c r="CB69" s="142" t="s">
        <v>477</v>
      </c>
      <c r="CC69" s="142" t="s">
        <v>477</v>
      </c>
      <c r="CD69" s="142" t="s">
        <v>477</v>
      </c>
      <c r="CE69" s="142" t="s">
        <v>477</v>
      </c>
      <c r="CF69" s="142" t="s">
        <v>477</v>
      </c>
      <c r="CG69" s="142" t="s">
        <v>477</v>
      </c>
      <c r="CH69" s="142" t="s">
        <v>477</v>
      </c>
      <c r="CI69" s="142" t="s">
        <v>477</v>
      </c>
      <c r="CJ69" s="142" t="s">
        <v>477</v>
      </c>
      <c r="CK69" s="142" t="s">
        <v>477</v>
      </c>
      <c r="CL69" s="142" t="s">
        <v>477</v>
      </c>
      <c r="CM69" s="142" t="s">
        <v>477</v>
      </c>
      <c r="CN69" s="142" t="s">
        <v>477</v>
      </c>
      <c r="CO69" s="142" t="s">
        <v>477</v>
      </c>
    </row>
    <row r="70" spans="1:93" ht="30" customHeight="1" x14ac:dyDescent="0.25">
      <c r="A70" s="154">
        <v>64</v>
      </c>
      <c r="B70" s="195" t="s">
        <v>1122</v>
      </c>
      <c r="C70" s="154" t="s">
        <v>1103</v>
      </c>
      <c r="D70" s="155">
        <v>43779</v>
      </c>
      <c r="E70" s="156">
        <v>7</v>
      </c>
      <c r="F70" s="157">
        <v>2</v>
      </c>
      <c r="G70" s="157">
        <v>9</v>
      </c>
      <c r="H70" s="158" t="s">
        <v>1016</v>
      </c>
      <c r="I70" s="159" t="s">
        <v>1054</v>
      </c>
      <c r="J70" s="380" t="s">
        <v>1224</v>
      </c>
      <c r="K70" s="380" t="s">
        <v>1224</v>
      </c>
      <c r="L70" s="380" t="s">
        <v>1224</v>
      </c>
      <c r="M70" s="380" t="s">
        <v>1224</v>
      </c>
      <c r="N70" s="380" t="s">
        <v>1224</v>
      </c>
      <c r="O70" s="380" t="s">
        <v>1224</v>
      </c>
      <c r="P70" s="366"/>
      <c r="Q70" s="331"/>
      <c r="R70" s="331"/>
      <c r="S70" s="8">
        <v>3</v>
      </c>
      <c r="T70" s="8">
        <v>3</v>
      </c>
      <c r="U70" s="12">
        <v>3</v>
      </c>
      <c r="V70" s="12">
        <v>3</v>
      </c>
      <c r="W70" s="12">
        <v>3</v>
      </c>
      <c r="X70" s="12">
        <v>3</v>
      </c>
      <c r="Y70" s="142" t="s">
        <v>477</v>
      </c>
      <c r="Z70" s="142" t="s">
        <v>477</v>
      </c>
      <c r="AA70" s="142" t="s">
        <v>477</v>
      </c>
      <c r="AB70" s="142" t="s">
        <v>477</v>
      </c>
      <c r="AC70" s="142" t="s">
        <v>477</v>
      </c>
      <c r="AD70" s="142" t="s">
        <v>477</v>
      </c>
      <c r="AE70" s="142" t="s">
        <v>477</v>
      </c>
      <c r="AF70" s="142" t="s">
        <v>477</v>
      </c>
      <c r="AG70" s="133" t="s">
        <v>477</v>
      </c>
      <c r="AH70" s="133" t="s">
        <v>477</v>
      </c>
      <c r="AI70" s="133" t="s">
        <v>477</v>
      </c>
      <c r="AJ70" s="133" t="s">
        <v>477</v>
      </c>
      <c r="AK70" s="133" t="s">
        <v>477</v>
      </c>
      <c r="AL70" s="133" t="s">
        <v>477</v>
      </c>
      <c r="AM70" s="133" t="s">
        <v>477</v>
      </c>
      <c r="AN70" s="133" t="s">
        <v>477</v>
      </c>
      <c r="AO70" s="133" t="s">
        <v>477</v>
      </c>
      <c r="AP70" s="133" t="s">
        <v>477</v>
      </c>
      <c r="AQ70" s="133" t="s">
        <v>477</v>
      </c>
      <c r="AR70" s="133" t="s">
        <v>477</v>
      </c>
      <c r="AS70" s="133" t="s">
        <v>477</v>
      </c>
      <c r="AT70" s="133" t="s">
        <v>477</v>
      </c>
      <c r="AU70" s="133" t="s">
        <v>477</v>
      </c>
      <c r="AV70" s="133" t="s">
        <v>477</v>
      </c>
      <c r="AW70" s="133" t="s">
        <v>477</v>
      </c>
      <c r="AX70" s="133" t="s">
        <v>477</v>
      </c>
      <c r="AY70" s="12">
        <v>3</v>
      </c>
      <c r="AZ70" s="133" t="s">
        <v>1143</v>
      </c>
      <c r="BA70" s="142" t="s">
        <v>477</v>
      </c>
      <c r="BB70" s="142" t="s">
        <v>477</v>
      </c>
      <c r="BC70" s="142" t="s">
        <v>477</v>
      </c>
      <c r="BD70" s="142" t="s">
        <v>477</v>
      </c>
      <c r="BE70" s="142" t="s">
        <v>477</v>
      </c>
      <c r="BF70" s="142" t="s">
        <v>477</v>
      </c>
      <c r="BG70" s="142" t="s">
        <v>477</v>
      </c>
      <c r="BH70" s="142" t="s">
        <v>477</v>
      </c>
      <c r="BI70" s="142" t="s">
        <v>477</v>
      </c>
      <c r="BJ70" s="142" t="s">
        <v>477</v>
      </c>
      <c r="BK70" s="142" t="s">
        <v>477</v>
      </c>
      <c r="BL70" s="12">
        <v>3</v>
      </c>
      <c r="BM70" s="12">
        <v>3</v>
      </c>
      <c r="BN70" s="8">
        <v>3</v>
      </c>
      <c r="BO70" s="12" t="s">
        <v>1019</v>
      </c>
      <c r="BP70" s="12" t="s">
        <v>1019</v>
      </c>
      <c r="BQ70" s="12" t="s">
        <v>1019</v>
      </c>
      <c r="BR70" s="12" t="s">
        <v>1019</v>
      </c>
      <c r="BS70" s="12">
        <v>3</v>
      </c>
      <c r="BT70" s="12">
        <v>3</v>
      </c>
      <c r="BU70" s="12">
        <v>3</v>
      </c>
      <c r="BV70" s="12">
        <v>3</v>
      </c>
      <c r="BW70" s="142" t="s">
        <v>477</v>
      </c>
      <c r="BX70" s="142" t="s">
        <v>477</v>
      </c>
      <c r="BY70" s="142" t="s">
        <v>477</v>
      </c>
      <c r="BZ70" s="142" t="s">
        <v>477</v>
      </c>
      <c r="CA70" s="142" t="s">
        <v>477</v>
      </c>
      <c r="CB70" s="142" t="s">
        <v>477</v>
      </c>
      <c r="CC70" s="142" t="s">
        <v>477</v>
      </c>
      <c r="CD70" s="142" t="s">
        <v>477</v>
      </c>
      <c r="CE70" s="142" t="s">
        <v>477</v>
      </c>
      <c r="CF70" s="142" t="s">
        <v>477</v>
      </c>
      <c r="CG70" s="142" t="s">
        <v>477</v>
      </c>
      <c r="CH70" s="142" t="s">
        <v>477</v>
      </c>
      <c r="CI70" s="142" t="s">
        <v>477</v>
      </c>
      <c r="CJ70" s="142" t="s">
        <v>477</v>
      </c>
      <c r="CK70" s="142" t="s">
        <v>477</v>
      </c>
      <c r="CL70" s="142" t="s">
        <v>477</v>
      </c>
      <c r="CM70" s="142" t="s">
        <v>477</v>
      </c>
      <c r="CN70" s="142" t="s">
        <v>477</v>
      </c>
      <c r="CO70" s="142" t="s">
        <v>477</v>
      </c>
    </row>
    <row r="71" spans="1:93" ht="30" customHeight="1" x14ac:dyDescent="0.25">
      <c r="A71" s="3">
        <v>65</v>
      </c>
      <c r="B71" s="9" t="s">
        <v>1123</v>
      </c>
      <c r="C71" s="3" t="s">
        <v>1088</v>
      </c>
      <c r="D71" s="137">
        <v>40259</v>
      </c>
      <c r="E71" s="45">
        <v>21.5</v>
      </c>
      <c r="F71" s="45">
        <v>11</v>
      </c>
      <c r="G71" s="45">
        <v>32.5</v>
      </c>
      <c r="H71" s="2" t="s">
        <v>1016</v>
      </c>
      <c r="I71" s="9" t="s">
        <v>1124</v>
      </c>
      <c r="J71" s="380" t="s">
        <v>1224</v>
      </c>
      <c r="K71" s="380" t="s">
        <v>1224</v>
      </c>
      <c r="L71" s="380" t="s">
        <v>1224</v>
      </c>
      <c r="M71" s="380" t="s">
        <v>1224</v>
      </c>
      <c r="N71" s="380" t="s">
        <v>1224</v>
      </c>
      <c r="O71" s="380" t="s">
        <v>1224</v>
      </c>
      <c r="P71" s="366"/>
      <c r="Q71" s="331"/>
      <c r="R71" s="331"/>
      <c r="S71" s="142" t="s">
        <v>477</v>
      </c>
      <c r="T71" s="142" t="s">
        <v>477</v>
      </c>
      <c r="U71" s="142" t="s">
        <v>477</v>
      </c>
      <c r="V71" s="142" t="s">
        <v>477</v>
      </c>
      <c r="W71" s="142" t="s">
        <v>477</v>
      </c>
      <c r="X71" s="142" t="s">
        <v>477</v>
      </c>
      <c r="Y71" s="142" t="s">
        <v>477</v>
      </c>
      <c r="Z71" s="142" t="s">
        <v>477</v>
      </c>
      <c r="AA71" s="142" t="s">
        <v>477</v>
      </c>
      <c r="AB71" s="142" t="s">
        <v>477</v>
      </c>
      <c r="AC71" s="142" t="s">
        <v>477</v>
      </c>
      <c r="AD71" s="142" t="s">
        <v>477</v>
      </c>
      <c r="AE71" s="142" t="s">
        <v>477</v>
      </c>
      <c r="AF71" s="142" t="s">
        <v>477</v>
      </c>
      <c r="AG71" s="8">
        <v>4</v>
      </c>
      <c r="AH71" s="8">
        <v>4</v>
      </c>
      <c r="AI71" s="8">
        <v>4</v>
      </c>
      <c r="AJ71" s="8">
        <v>4</v>
      </c>
      <c r="AK71" s="8">
        <v>4</v>
      </c>
      <c r="AL71" s="8">
        <v>4</v>
      </c>
      <c r="AM71" s="8">
        <v>4</v>
      </c>
      <c r="AN71" s="8">
        <v>4</v>
      </c>
      <c r="AO71" s="8">
        <v>4</v>
      </c>
      <c r="AP71" s="8">
        <v>4</v>
      </c>
      <c r="AQ71" s="8">
        <v>4</v>
      </c>
      <c r="AR71" s="8">
        <v>4</v>
      </c>
      <c r="AS71" s="8">
        <v>4</v>
      </c>
      <c r="AT71" s="8">
        <v>4</v>
      </c>
      <c r="AU71" s="8">
        <v>4</v>
      </c>
      <c r="AV71" s="8">
        <v>4</v>
      </c>
      <c r="AW71" s="8">
        <v>4</v>
      </c>
      <c r="AX71" s="8">
        <v>4</v>
      </c>
      <c r="AY71" s="133" t="s">
        <v>477</v>
      </c>
      <c r="AZ71" s="133" t="s">
        <v>477</v>
      </c>
      <c r="BA71" s="8">
        <v>4</v>
      </c>
      <c r="BB71" s="133" t="s">
        <v>477</v>
      </c>
      <c r="BC71" s="133" t="s">
        <v>477</v>
      </c>
      <c r="BD71" s="142" t="s">
        <v>477</v>
      </c>
      <c r="BE71" s="142" t="s">
        <v>477</v>
      </c>
      <c r="BF71" s="142" t="s">
        <v>477</v>
      </c>
      <c r="BG71" s="142" t="s">
        <v>477</v>
      </c>
      <c r="BH71" s="142" t="s">
        <v>477</v>
      </c>
      <c r="BI71" s="142" t="s">
        <v>477</v>
      </c>
      <c r="BJ71" s="142" t="s">
        <v>477</v>
      </c>
      <c r="BK71" s="142" t="s">
        <v>477</v>
      </c>
      <c r="BL71" s="8">
        <v>4</v>
      </c>
      <c r="BM71" s="8">
        <v>4</v>
      </c>
      <c r="BN71" s="142" t="s">
        <v>477</v>
      </c>
      <c r="BO71" s="133" t="s">
        <v>477</v>
      </c>
      <c r="BP71" s="133" t="s">
        <v>477</v>
      </c>
      <c r="BQ71" s="133" t="s">
        <v>477</v>
      </c>
      <c r="BR71" s="133" t="s">
        <v>477</v>
      </c>
      <c r="BS71" s="133" t="s">
        <v>477</v>
      </c>
      <c r="BT71" s="133" t="s">
        <v>477</v>
      </c>
      <c r="BU71" s="133" t="s">
        <v>477</v>
      </c>
      <c r="BV71" s="133" t="s">
        <v>477</v>
      </c>
      <c r="BW71" s="142" t="s">
        <v>477</v>
      </c>
      <c r="BX71" s="142" t="s">
        <v>477</v>
      </c>
      <c r="BY71" s="142" t="s">
        <v>477</v>
      </c>
      <c r="BZ71" s="142" t="s">
        <v>477</v>
      </c>
      <c r="CA71" s="142" t="s">
        <v>477</v>
      </c>
      <c r="CB71" s="142" t="s">
        <v>477</v>
      </c>
      <c r="CC71" s="142" t="s">
        <v>477</v>
      </c>
      <c r="CD71" s="142" t="s">
        <v>477</v>
      </c>
      <c r="CE71" s="142" t="s">
        <v>477</v>
      </c>
      <c r="CF71" s="8">
        <v>4</v>
      </c>
      <c r="CG71" s="8">
        <v>4</v>
      </c>
      <c r="CH71" s="8">
        <v>4</v>
      </c>
      <c r="CI71" s="8">
        <v>4</v>
      </c>
      <c r="CJ71" s="8">
        <v>4</v>
      </c>
      <c r="CK71" s="8">
        <v>4</v>
      </c>
      <c r="CL71" s="8">
        <v>4</v>
      </c>
      <c r="CM71" s="8">
        <v>4</v>
      </c>
      <c r="CN71" s="8">
        <v>4</v>
      </c>
      <c r="CO71" s="8">
        <v>4</v>
      </c>
    </row>
    <row r="72" spans="1:93" ht="30" customHeight="1" x14ac:dyDescent="0.25">
      <c r="A72" s="3">
        <v>66</v>
      </c>
      <c r="B72" s="9" t="s">
        <v>1125</v>
      </c>
      <c r="C72" s="3" t="s">
        <v>1126</v>
      </c>
      <c r="D72" s="137">
        <v>43252</v>
      </c>
      <c r="E72" s="45">
        <v>15</v>
      </c>
      <c r="F72" s="45">
        <v>3</v>
      </c>
      <c r="G72" s="45">
        <v>18</v>
      </c>
      <c r="H72" s="2" t="s">
        <v>1016</v>
      </c>
      <c r="I72" s="9" t="s">
        <v>310</v>
      </c>
      <c r="J72" s="380" t="s">
        <v>1224</v>
      </c>
      <c r="K72" s="380" t="s">
        <v>1224</v>
      </c>
      <c r="L72" s="380" t="s">
        <v>1224</v>
      </c>
      <c r="M72" s="380" t="s">
        <v>1224</v>
      </c>
      <c r="N72" s="380" t="s">
        <v>1224</v>
      </c>
      <c r="O72" s="380" t="s">
        <v>1224</v>
      </c>
      <c r="P72" s="366"/>
      <c r="Q72" s="331"/>
      <c r="R72" s="331"/>
      <c r="S72" s="8">
        <v>3</v>
      </c>
      <c r="T72" s="8">
        <v>3</v>
      </c>
      <c r="U72" s="12">
        <v>3</v>
      </c>
      <c r="V72" s="12">
        <v>3</v>
      </c>
      <c r="W72" s="12">
        <v>3</v>
      </c>
      <c r="X72" s="12">
        <v>3</v>
      </c>
      <c r="Y72" s="142" t="s">
        <v>477</v>
      </c>
      <c r="Z72" s="142" t="s">
        <v>477</v>
      </c>
      <c r="AA72" s="142" t="s">
        <v>477</v>
      </c>
      <c r="AB72" s="142" t="s">
        <v>477</v>
      </c>
      <c r="AC72" s="142" t="s">
        <v>477</v>
      </c>
      <c r="AD72" s="142" t="s">
        <v>477</v>
      </c>
      <c r="AE72" s="142" t="s">
        <v>477</v>
      </c>
      <c r="AF72" s="142" t="s">
        <v>477</v>
      </c>
      <c r="AG72" s="142" t="s">
        <v>477</v>
      </c>
      <c r="AH72" s="142" t="s">
        <v>477</v>
      </c>
      <c r="AI72" s="142" t="s">
        <v>477</v>
      </c>
      <c r="AJ72" s="142" t="s">
        <v>477</v>
      </c>
      <c r="AK72" s="142" t="s">
        <v>477</v>
      </c>
      <c r="AL72" s="142" t="s">
        <v>477</v>
      </c>
      <c r="AM72" s="142" t="s">
        <v>477</v>
      </c>
      <c r="AN72" s="142" t="s">
        <v>477</v>
      </c>
      <c r="AO72" s="142" t="s">
        <v>477</v>
      </c>
      <c r="AP72" s="142" t="s">
        <v>477</v>
      </c>
      <c r="AQ72" s="142" t="s">
        <v>477</v>
      </c>
      <c r="AR72" s="142" t="s">
        <v>477</v>
      </c>
      <c r="AS72" s="142" t="s">
        <v>477</v>
      </c>
      <c r="AT72" s="142" t="s">
        <v>477</v>
      </c>
      <c r="AU72" s="142" t="s">
        <v>477</v>
      </c>
      <c r="AV72" s="142" t="s">
        <v>477</v>
      </c>
      <c r="AW72" s="142" t="s">
        <v>477</v>
      </c>
      <c r="AX72" s="142" t="s">
        <v>477</v>
      </c>
      <c r="AY72" s="12">
        <v>3</v>
      </c>
      <c r="AZ72" s="133" t="s">
        <v>1143</v>
      </c>
      <c r="BA72" s="142" t="s">
        <v>477</v>
      </c>
      <c r="BB72" s="142" t="s">
        <v>477</v>
      </c>
      <c r="BC72" s="142" t="s">
        <v>477</v>
      </c>
      <c r="BD72" s="142" t="s">
        <v>477</v>
      </c>
      <c r="BE72" s="142" t="s">
        <v>477</v>
      </c>
      <c r="BF72" s="142" t="s">
        <v>477</v>
      </c>
      <c r="BG72" s="142" t="s">
        <v>477</v>
      </c>
      <c r="BH72" s="142" t="s">
        <v>477</v>
      </c>
      <c r="BI72" s="142" t="s">
        <v>477</v>
      </c>
      <c r="BJ72" s="142" t="s">
        <v>477</v>
      </c>
      <c r="BK72" s="142" t="s">
        <v>477</v>
      </c>
      <c r="BL72" s="12">
        <v>3</v>
      </c>
      <c r="BM72" s="12">
        <v>3</v>
      </c>
      <c r="BN72" s="8">
        <v>3</v>
      </c>
      <c r="BO72" s="12" t="s">
        <v>1019</v>
      </c>
      <c r="BP72" s="12" t="s">
        <v>1019</v>
      </c>
      <c r="BQ72" s="12" t="s">
        <v>1019</v>
      </c>
      <c r="BR72" s="12" t="s">
        <v>1019</v>
      </c>
      <c r="BS72" s="12">
        <v>3</v>
      </c>
      <c r="BT72" s="12">
        <v>3</v>
      </c>
      <c r="BU72" s="12">
        <v>3</v>
      </c>
      <c r="BV72" s="12">
        <v>3</v>
      </c>
      <c r="BW72" s="142" t="s">
        <v>477</v>
      </c>
      <c r="BX72" s="142" t="s">
        <v>477</v>
      </c>
      <c r="BY72" s="142" t="s">
        <v>477</v>
      </c>
      <c r="BZ72" s="142" t="s">
        <v>477</v>
      </c>
      <c r="CA72" s="142" t="s">
        <v>477</v>
      </c>
      <c r="CB72" s="142" t="s">
        <v>477</v>
      </c>
      <c r="CC72" s="142" t="s">
        <v>477</v>
      </c>
      <c r="CD72" s="142" t="s">
        <v>477</v>
      </c>
      <c r="CE72" s="142" t="s">
        <v>477</v>
      </c>
      <c r="CF72" s="142" t="s">
        <v>477</v>
      </c>
      <c r="CG72" s="142" t="s">
        <v>477</v>
      </c>
      <c r="CH72" s="142" t="s">
        <v>477</v>
      </c>
      <c r="CI72" s="142" t="s">
        <v>477</v>
      </c>
      <c r="CJ72" s="142" t="s">
        <v>477</v>
      </c>
      <c r="CK72" s="142" t="s">
        <v>477</v>
      </c>
      <c r="CL72" s="142" t="s">
        <v>477</v>
      </c>
      <c r="CM72" s="142" t="s">
        <v>477</v>
      </c>
      <c r="CN72" s="142" t="s">
        <v>477</v>
      </c>
      <c r="CO72" s="142" t="s">
        <v>477</v>
      </c>
    </row>
    <row r="73" spans="1:93" ht="30" customHeight="1" x14ac:dyDescent="0.25">
      <c r="A73" s="3">
        <v>67</v>
      </c>
      <c r="B73" s="10" t="s">
        <v>1127</v>
      </c>
      <c r="C73" s="3" t="s">
        <v>1103</v>
      </c>
      <c r="D73" s="135">
        <v>42917</v>
      </c>
      <c r="E73" s="11">
        <v>11</v>
      </c>
      <c r="F73" s="11">
        <v>4</v>
      </c>
      <c r="G73" s="11">
        <v>15</v>
      </c>
      <c r="H73" s="2" t="s">
        <v>1016</v>
      </c>
      <c r="I73" s="136" t="s">
        <v>1109</v>
      </c>
      <c r="J73" s="380" t="s">
        <v>1224</v>
      </c>
      <c r="K73" s="380" t="s">
        <v>1224</v>
      </c>
      <c r="L73" s="380" t="s">
        <v>1224</v>
      </c>
      <c r="M73" s="380" t="s">
        <v>1224</v>
      </c>
      <c r="N73" s="380" t="s">
        <v>1224</v>
      </c>
      <c r="O73" s="380" t="s">
        <v>1224</v>
      </c>
      <c r="P73" s="366"/>
      <c r="Q73" s="331"/>
      <c r="R73" s="331"/>
      <c r="S73" s="8">
        <v>3</v>
      </c>
      <c r="T73" s="8">
        <v>3</v>
      </c>
      <c r="U73" s="12">
        <v>3</v>
      </c>
      <c r="V73" s="12">
        <v>3</v>
      </c>
      <c r="W73" s="12">
        <v>3</v>
      </c>
      <c r="X73" s="12">
        <v>3</v>
      </c>
      <c r="Y73" s="142" t="s">
        <v>477</v>
      </c>
      <c r="Z73" s="142" t="s">
        <v>477</v>
      </c>
      <c r="AA73" s="142" t="s">
        <v>477</v>
      </c>
      <c r="AB73" s="142" t="s">
        <v>477</v>
      </c>
      <c r="AC73" s="142" t="s">
        <v>477</v>
      </c>
      <c r="AD73" s="142" t="s">
        <v>477</v>
      </c>
      <c r="AE73" s="142" t="s">
        <v>477</v>
      </c>
      <c r="AF73" s="142" t="s">
        <v>477</v>
      </c>
      <c r="AG73" s="142" t="s">
        <v>477</v>
      </c>
      <c r="AH73" s="142" t="s">
        <v>477</v>
      </c>
      <c r="AI73" s="142" t="s">
        <v>477</v>
      </c>
      <c r="AJ73" s="142" t="s">
        <v>477</v>
      </c>
      <c r="AK73" s="142" t="s">
        <v>477</v>
      </c>
      <c r="AL73" s="142" t="s">
        <v>477</v>
      </c>
      <c r="AM73" s="142" t="s">
        <v>477</v>
      </c>
      <c r="AN73" s="142" t="s">
        <v>477</v>
      </c>
      <c r="AO73" s="142" t="s">
        <v>477</v>
      </c>
      <c r="AP73" s="142" t="s">
        <v>477</v>
      </c>
      <c r="AQ73" s="142" t="s">
        <v>477</v>
      </c>
      <c r="AR73" s="142" t="s">
        <v>477</v>
      </c>
      <c r="AS73" s="142" t="s">
        <v>477</v>
      </c>
      <c r="AT73" s="142" t="s">
        <v>477</v>
      </c>
      <c r="AU73" s="142" t="s">
        <v>477</v>
      </c>
      <c r="AV73" s="142" t="s">
        <v>477</v>
      </c>
      <c r="AW73" s="142" t="s">
        <v>477</v>
      </c>
      <c r="AX73" s="142" t="s">
        <v>477</v>
      </c>
      <c r="AY73" s="12">
        <v>3</v>
      </c>
      <c r="AZ73" s="133" t="s">
        <v>1143</v>
      </c>
      <c r="BA73" s="142" t="s">
        <v>477</v>
      </c>
      <c r="BB73" s="142" t="s">
        <v>477</v>
      </c>
      <c r="BC73" s="142" t="s">
        <v>477</v>
      </c>
      <c r="BD73" s="142" t="s">
        <v>477</v>
      </c>
      <c r="BE73" s="142" t="s">
        <v>477</v>
      </c>
      <c r="BF73" s="142" t="s">
        <v>477</v>
      </c>
      <c r="BG73" s="142" t="s">
        <v>477</v>
      </c>
      <c r="BH73" s="142" t="s">
        <v>477</v>
      </c>
      <c r="BI73" s="142" t="s">
        <v>477</v>
      </c>
      <c r="BJ73" s="142" t="s">
        <v>477</v>
      </c>
      <c r="BK73" s="142" t="s">
        <v>477</v>
      </c>
      <c r="BL73" s="12">
        <v>3</v>
      </c>
      <c r="BM73" s="12">
        <v>3</v>
      </c>
      <c r="BN73" s="8">
        <v>3</v>
      </c>
      <c r="BO73" s="12" t="s">
        <v>1019</v>
      </c>
      <c r="BP73" s="12" t="s">
        <v>1019</v>
      </c>
      <c r="BQ73" s="12" t="s">
        <v>1019</v>
      </c>
      <c r="BR73" s="12" t="s">
        <v>1019</v>
      </c>
      <c r="BS73" s="12">
        <v>3</v>
      </c>
      <c r="BT73" s="12">
        <v>3</v>
      </c>
      <c r="BU73" s="12">
        <v>3</v>
      </c>
      <c r="BV73" s="12">
        <v>3</v>
      </c>
      <c r="BW73" s="142" t="s">
        <v>477</v>
      </c>
      <c r="BX73" s="142" t="s">
        <v>477</v>
      </c>
      <c r="BY73" s="142" t="s">
        <v>477</v>
      </c>
      <c r="BZ73" s="142" t="s">
        <v>477</v>
      </c>
      <c r="CA73" s="142" t="s">
        <v>477</v>
      </c>
      <c r="CB73" s="142" t="s">
        <v>477</v>
      </c>
      <c r="CC73" s="142" t="s">
        <v>477</v>
      </c>
      <c r="CD73" s="142" t="s">
        <v>477</v>
      </c>
      <c r="CE73" s="142" t="s">
        <v>477</v>
      </c>
      <c r="CF73" s="142" t="s">
        <v>477</v>
      </c>
      <c r="CG73" s="142" t="s">
        <v>477</v>
      </c>
      <c r="CH73" s="142" t="s">
        <v>477</v>
      </c>
      <c r="CI73" s="142" t="s">
        <v>477</v>
      </c>
      <c r="CJ73" s="142" t="s">
        <v>477</v>
      </c>
      <c r="CK73" s="142" t="s">
        <v>477</v>
      </c>
      <c r="CL73" s="142" t="s">
        <v>477</v>
      </c>
      <c r="CM73" s="142" t="s">
        <v>477</v>
      </c>
      <c r="CN73" s="142" t="s">
        <v>477</v>
      </c>
      <c r="CO73" s="142" t="s">
        <v>477</v>
      </c>
    </row>
    <row r="74" spans="1:93" ht="30" customHeight="1" x14ac:dyDescent="0.25">
      <c r="A74" s="3">
        <v>68</v>
      </c>
      <c r="B74" s="9" t="s">
        <v>1128</v>
      </c>
      <c r="C74" s="3" t="s">
        <v>1129</v>
      </c>
      <c r="D74" s="137">
        <v>43759</v>
      </c>
      <c r="E74" s="44">
        <v>6</v>
      </c>
      <c r="F74" s="45">
        <v>2</v>
      </c>
      <c r="G74" s="45">
        <v>8</v>
      </c>
      <c r="H74" s="2" t="s">
        <v>1016</v>
      </c>
      <c r="I74" s="9" t="s">
        <v>164</v>
      </c>
      <c r="J74" s="380" t="s">
        <v>1224</v>
      </c>
      <c r="K74" s="380" t="s">
        <v>1224</v>
      </c>
      <c r="L74" s="380" t="s">
        <v>1224</v>
      </c>
      <c r="M74" s="380" t="s">
        <v>1224</v>
      </c>
      <c r="N74" s="380" t="s">
        <v>1224</v>
      </c>
      <c r="O74" s="380" t="s">
        <v>1224</v>
      </c>
      <c r="P74" s="366"/>
      <c r="Q74" s="331"/>
      <c r="R74" s="331"/>
      <c r="S74" s="8">
        <v>3</v>
      </c>
      <c r="T74" s="8">
        <v>3</v>
      </c>
      <c r="U74" s="12">
        <v>3</v>
      </c>
      <c r="V74" s="12">
        <v>3</v>
      </c>
      <c r="W74" s="12">
        <v>3</v>
      </c>
      <c r="X74" s="12">
        <v>3</v>
      </c>
      <c r="Y74" s="142" t="s">
        <v>477</v>
      </c>
      <c r="Z74" s="142" t="s">
        <v>477</v>
      </c>
      <c r="AA74" s="142" t="s">
        <v>477</v>
      </c>
      <c r="AB74" s="142" t="s">
        <v>477</v>
      </c>
      <c r="AC74" s="142" t="s">
        <v>477</v>
      </c>
      <c r="AD74" s="142" t="s">
        <v>477</v>
      </c>
      <c r="AE74" s="142" t="s">
        <v>477</v>
      </c>
      <c r="AF74" s="142" t="s">
        <v>477</v>
      </c>
      <c r="AG74" s="142" t="s">
        <v>477</v>
      </c>
      <c r="AH74" s="142" t="s">
        <v>477</v>
      </c>
      <c r="AI74" s="142" t="s">
        <v>477</v>
      </c>
      <c r="AJ74" s="142" t="s">
        <v>477</v>
      </c>
      <c r="AK74" s="142" t="s">
        <v>477</v>
      </c>
      <c r="AL74" s="142" t="s">
        <v>477</v>
      </c>
      <c r="AM74" s="142" t="s">
        <v>477</v>
      </c>
      <c r="AN74" s="142" t="s">
        <v>477</v>
      </c>
      <c r="AO74" s="142" t="s">
        <v>477</v>
      </c>
      <c r="AP74" s="142" t="s">
        <v>477</v>
      </c>
      <c r="AQ74" s="142" t="s">
        <v>477</v>
      </c>
      <c r="AR74" s="142" t="s">
        <v>477</v>
      </c>
      <c r="AS74" s="142" t="s">
        <v>477</v>
      </c>
      <c r="AT74" s="142" t="s">
        <v>477</v>
      </c>
      <c r="AU74" s="142" t="s">
        <v>477</v>
      </c>
      <c r="AV74" s="142" t="s">
        <v>477</v>
      </c>
      <c r="AW74" s="142" t="s">
        <v>477</v>
      </c>
      <c r="AX74" s="142" t="s">
        <v>477</v>
      </c>
      <c r="AY74" s="12">
        <v>3</v>
      </c>
      <c r="AZ74" s="12">
        <v>3</v>
      </c>
      <c r="BA74" s="142" t="s">
        <v>477</v>
      </c>
      <c r="BB74" s="142" t="s">
        <v>477</v>
      </c>
      <c r="BC74" s="142" t="s">
        <v>477</v>
      </c>
      <c r="BD74" s="142" t="s">
        <v>477</v>
      </c>
      <c r="BE74" s="142" t="s">
        <v>477</v>
      </c>
      <c r="BF74" s="142" t="s">
        <v>477</v>
      </c>
      <c r="BG74" s="142" t="s">
        <v>477</v>
      </c>
      <c r="BH74" s="142" t="s">
        <v>477</v>
      </c>
      <c r="BI74" s="142" t="s">
        <v>477</v>
      </c>
      <c r="BJ74" s="142" t="s">
        <v>477</v>
      </c>
      <c r="BK74" s="142" t="s">
        <v>477</v>
      </c>
      <c r="BL74" s="12">
        <v>3</v>
      </c>
      <c r="BM74" s="12">
        <v>3</v>
      </c>
      <c r="BN74" s="8">
        <v>3</v>
      </c>
      <c r="BO74" s="12" t="s">
        <v>1019</v>
      </c>
      <c r="BP74" s="12" t="s">
        <v>1019</v>
      </c>
      <c r="BQ74" s="12" t="s">
        <v>1019</v>
      </c>
      <c r="BR74" s="12" t="s">
        <v>1019</v>
      </c>
      <c r="BS74" s="12">
        <v>3</v>
      </c>
      <c r="BT74" s="12">
        <v>3</v>
      </c>
      <c r="BU74" s="12">
        <v>3</v>
      </c>
      <c r="BV74" s="12">
        <v>3</v>
      </c>
      <c r="BW74" s="142" t="s">
        <v>477</v>
      </c>
      <c r="BX74" s="142" t="s">
        <v>477</v>
      </c>
      <c r="BY74" s="142" t="s">
        <v>477</v>
      </c>
      <c r="BZ74" s="142" t="s">
        <v>477</v>
      </c>
      <c r="CA74" s="142" t="s">
        <v>477</v>
      </c>
      <c r="CB74" s="142" t="s">
        <v>477</v>
      </c>
      <c r="CC74" s="142" t="s">
        <v>477</v>
      </c>
      <c r="CD74" s="142" t="s">
        <v>477</v>
      </c>
      <c r="CE74" s="142" t="s">
        <v>477</v>
      </c>
      <c r="CF74" s="142" t="s">
        <v>477</v>
      </c>
      <c r="CG74" s="142" t="s">
        <v>477</v>
      </c>
      <c r="CH74" s="142" t="s">
        <v>477</v>
      </c>
      <c r="CI74" s="142" t="s">
        <v>477</v>
      </c>
      <c r="CJ74" s="142" t="s">
        <v>477</v>
      </c>
      <c r="CK74" s="142" t="s">
        <v>477</v>
      </c>
      <c r="CL74" s="142" t="s">
        <v>477</v>
      </c>
      <c r="CM74" s="142" t="s">
        <v>477</v>
      </c>
      <c r="CN74" s="142" t="s">
        <v>477</v>
      </c>
      <c r="CO74" s="142" t="s">
        <v>477</v>
      </c>
    </row>
    <row r="75" spans="1:93" ht="30" customHeight="1" x14ac:dyDescent="0.25">
      <c r="A75" s="3">
        <v>69</v>
      </c>
      <c r="B75" s="11" t="s">
        <v>1130</v>
      </c>
      <c r="C75" s="3" t="s">
        <v>1131</v>
      </c>
      <c r="D75" s="135">
        <v>44200</v>
      </c>
      <c r="E75" s="11">
        <v>15.5</v>
      </c>
      <c r="F75" s="11">
        <v>1</v>
      </c>
      <c r="G75" s="11">
        <v>16.5</v>
      </c>
      <c r="H75" s="2" t="s">
        <v>1016</v>
      </c>
      <c r="I75" s="160" t="s">
        <v>1132</v>
      </c>
      <c r="J75" s="380" t="s">
        <v>1224</v>
      </c>
      <c r="K75" s="380" t="s">
        <v>1224</v>
      </c>
      <c r="L75" s="380" t="s">
        <v>1224</v>
      </c>
      <c r="M75" s="379" t="s">
        <v>1377</v>
      </c>
      <c r="N75" s="380" t="s">
        <v>1224</v>
      </c>
      <c r="O75" s="380" t="s">
        <v>1224</v>
      </c>
      <c r="P75" s="366"/>
      <c r="Q75" s="331"/>
      <c r="R75" s="331"/>
      <c r="S75" s="8">
        <v>3</v>
      </c>
      <c r="T75" s="8">
        <v>3</v>
      </c>
      <c r="U75" s="12">
        <v>3</v>
      </c>
      <c r="V75" s="12">
        <v>3</v>
      </c>
      <c r="W75" s="12">
        <v>3</v>
      </c>
      <c r="X75" s="12">
        <v>3</v>
      </c>
      <c r="Y75" s="142" t="s">
        <v>477</v>
      </c>
      <c r="Z75" s="142" t="s">
        <v>477</v>
      </c>
      <c r="AA75" s="142" t="s">
        <v>477</v>
      </c>
      <c r="AB75" s="12">
        <v>3</v>
      </c>
      <c r="AC75" s="142" t="s">
        <v>477</v>
      </c>
      <c r="AD75" s="142" t="s">
        <v>477</v>
      </c>
      <c r="AE75" s="142" t="s">
        <v>477</v>
      </c>
      <c r="AF75" s="142" t="s">
        <v>477</v>
      </c>
      <c r="AG75" s="142" t="s">
        <v>477</v>
      </c>
      <c r="AH75" s="142" t="s">
        <v>477</v>
      </c>
      <c r="AI75" s="142" t="s">
        <v>477</v>
      </c>
      <c r="AJ75" s="142" t="s">
        <v>477</v>
      </c>
      <c r="AK75" s="142" t="s">
        <v>477</v>
      </c>
      <c r="AL75" s="142" t="s">
        <v>477</v>
      </c>
      <c r="AM75" s="142" t="s">
        <v>477</v>
      </c>
      <c r="AN75" s="142" t="s">
        <v>477</v>
      </c>
      <c r="AO75" s="142" t="s">
        <v>477</v>
      </c>
      <c r="AP75" s="142" t="s">
        <v>477</v>
      </c>
      <c r="AQ75" s="142" t="s">
        <v>477</v>
      </c>
      <c r="AR75" s="142" t="s">
        <v>477</v>
      </c>
      <c r="AS75" s="142" t="s">
        <v>477</v>
      </c>
      <c r="AT75" s="142" t="s">
        <v>477</v>
      </c>
      <c r="AU75" s="142" t="s">
        <v>477</v>
      </c>
      <c r="AV75" s="142" t="s">
        <v>477</v>
      </c>
      <c r="AW75" s="142" t="s">
        <v>477</v>
      </c>
      <c r="AX75" s="142" t="s">
        <v>477</v>
      </c>
      <c r="AY75" s="12">
        <v>3</v>
      </c>
      <c r="AZ75" s="12">
        <v>3</v>
      </c>
      <c r="BA75" s="142" t="s">
        <v>477</v>
      </c>
      <c r="BB75" s="142" t="s">
        <v>477</v>
      </c>
      <c r="BC75" s="142" t="s">
        <v>477</v>
      </c>
      <c r="BD75" s="142" t="s">
        <v>477</v>
      </c>
      <c r="BE75" s="142" t="s">
        <v>477</v>
      </c>
      <c r="BF75" s="142" t="s">
        <v>477</v>
      </c>
      <c r="BG75" s="142" t="s">
        <v>477</v>
      </c>
      <c r="BH75" s="142" t="s">
        <v>477</v>
      </c>
      <c r="BI75" s="142" t="s">
        <v>477</v>
      </c>
      <c r="BJ75" s="142" t="s">
        <v>477</v>
      </c>
      <c r="BK75" s="142" t="s">
        <v>477</v>
      </c>
      <c r="BL75" s="12">
        <v>3</v>
      </c>
      <c r="BM75" s="12">
        <v>3</v>
      </c>
      <c r="BN75" s="8">
        <v>3</v>
      </c>
      <c r="BO75" s="12" t="s">
        <v>1019</v>
      </c>
      <c r="BP75" s="12" t="s">
        <v>1019</v>
      </c>
      <c r="BQ75" s="12" t="s">
        <v>1019</v>
      </c>
      <c r="BR75" s="12" t="s">
        <v>1019</v>
      </c>
      <c r="BS75" s="12">
        <v>3</v>
      </c>
      <c r="BT75" s="12">
        <v>3</v>
      </c>
      <c r="BU75" s="12">
        <v>3</v>
      </c>
      <c r="BV75" s="12">
        <v>3</v>
      </c>
      <c r="BW75" s="142" t="s">
        <v>477</v>
      </c>
      <c r="BX75" s="142" t="s">
        <v>477</v>
      </c>
      <c r="BY75" s="142" t="s">
        <v>477</v>
      </c>
      <c r="BZ75" s="142" t="s">
        <v>477</v>
      </c>
      <c r="CA75" s="142" t="s">
        <v>477</v>
      </c>
      <c r="CB75" s="142" t="s">
        <v>477</v>
      </c>
      <c r="CC75" s="142" t="s">
        <v>477</v>
      </c>
      <c r="CD75" s="142" t="s">
        <v>477</v>
      </c>
      <c r="CE75" s="142" t="s">
        <v>477</v>
      </c>
      <c r="CF75" s="142" t="s">
        <v>477</v>
      </c>
      <c r="CG75" s="142" t="s">
        <v>477</v>
      </c>
      <c r="CH75" s="142" t="s">
        <v>477</v>
      </c>
      <c r="CI75" s="142" t="s">
        <v>477</v>
      </c>
      <c r="CJ75" s="142" t="s">
        <v>477</v>
      </c>
      <c r="CK75" s="142" t="s">
        <v>477</v>
      </c>
      <c r="CL75" s="142" t="s">
        <v>477</v>
      </c>
      <c r="CM75" s="142" t="s">
        <v>477</v>
      </c>
      <c r="CN75" s="142" t="s">
        <v>477</v>
      </c>
      <c r="CO75" s="142" t="s">
        <v>477</v>
      </c>
    </row>
    <row r="76" spans="1:93" ht="30" customHeight="1" x14ac:dyDescent="0.25">
      <c r="A76" s="3">
        <v>70</v>
      </c>
      <c r="B76" s="160" t="s">
        <v>1133</v>
      </c>
      <c r="C76" s="3" t="s">
        <v>679</v>
      </c>
      <c r="D76" s="135">
        <v>43727</v>
      </c>
      <c r="E76" s="11">
        <v>7</v>
      </c>
      <c r="F76" s="11">
        <v>2</v>
      </c>
      <c r="G76" s="11">
        <v>9</v>
      </c>
      <c r="H76" s="2" t="s">
        <v>1016</v>
      </c>
      <c r="I76" s="136" t="s">
        <v>798</v>
      </c>
      <c r="J76" s="381" t="s">
        <v>1224</v>
      </c>
      <c r="K76" s="381" t="s">
        <v>1224</v>
      </c>
      <c r="L76" s="381" t="s">
        <v>1224</v>
      </c>
      <c r="M76" s="381" t="s">
        <v>1224</v>
      </c>
      <c r="N76" s="381" t="s">
        <v>1224</v>
      </c>
      <c r="O76" s="381" t="s">
        <v>1224</v>
      </c>
      <c r="P76" s="367"/>
      <c r="Q76" s="92"/>
      <c r="R76" s="92"/>
      <c r="S76" s="8">
        <v>3</v>
      </c>
      <c r="T76" s="8">
        <v>3</v>
      </c>
      <c r="U76" s="12">
        <v>3</v>
      </c>
      <c r="V76" s="12">
        <v>3</v>
      </c>
      <c r="W76" s="12">
        <v>3</v>
      </c>
      <c r="X76" s="12">
        <v>3</v>
      </c>
      <c r="Y76" s="142" t="s">
        <v>477</v>
      </c>
      <c r="Z76" s="142" t="s">
        <v>477</v>
      </c>
      <c r="AA76" s="142" t="s">
        <v>477</v>
      </c>
      <c r="AB76" s="142" t="s">
        <v>477</v>
      </c>
      <c r="AC76" s="142" t="s">
        <v>477</v>
      </c>
      <c r="AD76" s="142" t="s">
        <v>477</v>
      </c>
      <c r="AE76" s="142" t="s">
        <v>477</v>
      </c>
      <c r="AF76" s="142" t="s">
        <v>477</v>
      </c>
      <c r="AG76" s="142" t="s">
        <v>477</v>
      </c>
      <c r="AH76" s="142" t="s">
        <v>477</v>
      </c>
      <c r="AI76" s="142" t="s">
        <v>477</v>
      </c>
      <c r="AJ76" s="142" t="s">
        <v>477</v>
      </c>
      <c r="AK76" s="142" t="s">
        <v>477</v>
      </c>
      <c r="AL76" s="142" t="s">
        <v>477</v>
      </c>
      <c r="AM76" s="142" t="s">
        <v>477</v>
      </c>
      <c r="AN76" s="142" t="s">
        <v>477</v>
      </c>
      <c r="AO76" s="142" t="s">
        <v>477</v>
      </c>
      <c r="AP76" s="142" t="s">
        <v>477</v>
      </c>
      <c r="AQ76" s="142" t="s">
        <v>477</v>
      </c>
      <c r="AR76" s="142" t="s">
        <v>477</v>
      </c>
      <c r="AS76" s="142" t="s">
        <v>477</v>
      </c>
      <c r="AT76" s="142" t="s">
        <v>477</v>
      </c>
      <c r="AU76" s="142" t="s">
        <v>477</v>
      </c>
      <c r="AV76" s="142" t="s">
        <v>477</v>
      </c>
      <c r="AW76" s="142" t="s">
        <v>477</v>
      </c>
      <c r="AX76" s="142" t="s">
        <v>477</v>
      </c>
      <c r="AY76" s="12">
        <v>3</v>
      </c>
      <c r="AZ76" s="12">
        <v>3</v>
      </c>
      <c r="BA76" s="142" t="s">
        <v>477</v>
      </c>
      <c r="BB76" s="142" t="s">
        <v>477</v>
      </c>
      <c r="BC76" s="12">
        <v>3</v>
      </c>
      <c r="BD76" s="142" t="s">
        <v>477</v>
      </c>
      <c r="BE76" s="142" t="s">
        <v>477</v>
      </c>
      <c r="BF76" s="142" t="s">
        <v>477</v>
      </c>
      <c r="BG76" s="142" t="s">
        <v>477</v>
      </c>
      <c r="BH76" s="142" t="s">
        <v>477</v>
      </c>
      <c r="BI76" s="142" t="s">
        <v>477</v>
      </c>
      <c r="BJ76" s="142" t="s">
        <v>477</v>
      </c>
      <c r="BK76" s="142" t="s">
        <v>477</v>
      </c>
      <c r="BL76" s="12">
        <v>3</v>
      </c>
      <c r="BM76" s="12">
        <v>3</v>
      </c>
      <c r="BN76" s="8">
        <v>3</v>
      </c>
      <c r="BO76" s="12" t="s">
        <v>1019</v>
      </c>
      <c r="BP76" s="12" t="s">
        <v>1019</v>
      </c>
      <c r="BQ76" s="12" t="s">
        <v>1019</v>
      </c>
      <c r="BR76" s="12" t="s">
        <v>1019</v>
      </c>
      <c r="BS76" s="12">
        <v>3</v>
      </c>
      <c r="BT76" s="12">
        <v>3</v>
      </c>
      <c r="BU76" s="12">
        <v>3</v>
      </c>
      <c r="BV76" s="12">
        <v>3</v>
      </c>
      <c r="BW76" s="142" t="s">
        <v>477</v>
      </c>
      <c r="BX76" s="142" t="s">
        <v>477</v>
      </c>
      <c r="BY76" s="142" t="s">
        <v>477</v>
      </c>
      <c r="BZ76" s="142" t="s">
        <v>477</v>
      </c>
      <c r="CA76" s="142" t="s">
        <v>477</v>
      </c>
      <c r="CB76" s="142" t="s">
        <v>477</v>
      </c>
      <c r="CC76" s="142" t="s">
        <v>477</v>
      </c>
      <c r="CD76" s="142" t="s">
        <v>477</v>
      </c>
      <c r="CE76" s="142" t="s">
        <v>477</v>
      </c>
      <c r="CF76" s="142" t="s">
        <v>477</v>
      </c>
      <c r="CG76" s="142" t="s">
        <v>477</v>
      </c>
      <c r="CH76" s="142" t="s">
        <v>477</v>
      </c>
      <c r="CI76" s="142" t="s">
        <v>477</v>
      </c>
      <c r="CJ76" s="142" t="s">
        <v>477</v>
      </c>
      <c r="CK76" s="142" t="s">
        <v>477</v>
      </c>
      <c r="CL76" s="142" t="s">
        <v>477</v>
      </c>
      <c r="CM76" s="142" t="s">
        <v>477</v>
      </c>
      <c r="CN76" s="142" t="s">
        <v>477</v>
      </c>
      <c r="CO76" s="142" t="s">
        <v>477</v>
      </c>
    </row>
    <row r="77" spans="1:93" ht="30" customHeight="1" x14ac:dyDescent="0.25">
      <c r="A77" s="3">
        <v>71</v>
      </c>
      <c r="B77" s="10" t="s">
        <v>1134</v>
      </c>
      <c r="C77" s="3" t="s">
        <v>679</v>
      </c>
      <c r="D77" s="135">
        <v>44242</v>
      </c>
      <c r="E77" s="11">
        <v>6.5</v>
      </c>
      <c r="F77" s="11">
        <v>0.11</v>
      </c>
      <c r="G77" s="11">
        <v>7.4</v>
      </c>
      <c r="H77" s="2" t="s">
        <v>1016</v>
      </c>
      <c r="I77" s="161" t="s">
        <v>1135</v>
      </c>
      <c r="J77" s="381" t="s">
        <v>1224</v>
      </c>
      <c r="K77" s="381" t="s">
        <v>1224</v>
      </c>
      <c r="L77" s="381" t="s">
        <v>1224</v>
      </c>
      <c r="M77" s="381" t="s">
        <v>1224</v>
      </c>
      <c r="N77" s="381" t="s">
        <v>1224</v>
      </c>
      <c r="O77" s="381" t="s">
        <v>1224</v>
      </c>
      <c r="P77" s="367"/>
      <c r="Q77" s="92"/>
      <c r="R77" s="92"/>
      <c r="S77" s="8">
        <v>3</v>
      </c>
      <c r="T77" s="8">
        <v>3</v>
      </c>
      <c r="U77" s="12">
        <v>3</v>
      </c>
      <c r="V77" s="12">
        <v>3</v>
      </c>
      <c r="W77" s="12">
        <v>3</v>
      </c>
      <c r="X77" s="12">
        <v>3</v>
      </c>
      <c r="Y77" s="142" t="s">
        <v>477</v>
      </c>
      <c r="Z77" s="142" t="s">
        <v>477</v>
      </c>
      <c r="AA77" s="142" t="s">
        <v>477</v>
      </c>
      <c r="AB77" s="142" t="s">
        <v>477</v>
      </c>
      <c r="AC77" s="142" t="s">
        <v>477</v>
      </c>
      <c r="AD77" s="142" t="s">
        <v>477</v>
      </c>
      <c r="AE77" s="142" t="s">
        <v>477</v>
      </c>
      <c r="AF77" s="142" t="s">
        <v>477</v>
      </c>
      <c r="AG77" s="142" t="s">
        <v>477</v>
      </c>
      <c r="AH77" s="142" t="s">
        <v>477</v>
      </c>
      <c r="AI77" s="142" t="s">
        <v>477</v>
      </c>
      <c r="AJ77" s="142" t="s">
        <v>477</v>
      </c>
      <c r="AK77" s="142" t="s">
        <v>477</v>
      </c>
      <c r="AL77" s="142" t="s">
        <v>477</v>
      </c>
      <c r="AM77" s="142" t="s">
        <v>477</v>
      </c>
      <c r="AN77" s="142" t="s">
        <v>477</v>
      </c>
      <c r="AO77" s="142" t="s">
        <v>477</v>
      </c>
      <c r="AP77" s="142" t="s">
        <v>477</v>
      </c>
      <c r="AQ77" s="142" t="s">
        <v>477</v>
      </c>
      <c r="AR77" s="142" t="s">
        <v>477</v>
      </c>
      <c r="AS77" s="142" t="s">
        <v>477</v>
      </c>
      <c r="AT77" s="142" t="s">
        <v>477</v>
      </c>
      <c r="AU77" s="142" t="s">
        <v>477</v>
      </c>
      <c r="AV77" s="142" t="s">
        <v>477</v>
      </c>
      <c r="AW77" s="142" t="s">
        <v>477</v>
      </c>
      <c r="AX77" s="142" t="s">
        <v>477</v>
      </c>
      <c r="AY77" s="12">
        <v>3</v>
      </c>
      <c r="AZ77" s="12">
        <v>3</v>
      </c>
      <c r="BA77" s="142" t="s">
        <v>477</v>
      </c>
      <c r="BB77" s="142" t="s">
        <v>477</v>
      </c>
      <c r="BC77" s="12">
        <v>3</v>
      </c>
      <c r="BD77" s="142" t="s">
        <v>477</v>
      </c>
      <c r="BE77" s="142" t="s">
        <v>477</v>
      </c>
      <c r="BF77" s="142" t="s">
        <v>477</v>
      </c>
      <c r="BG77" s="142" t="s">
        <v>477</v>
      </c>
      <c r="BH77" s="142" t="s">
        <v>477</v>
      </c>
      <c r="BI77" s="142" t="s">
        <v>477</v>
      </c>
      <c r="BJ77" s="142" t="s">
        <v>477</v>
      </c>
      <c r="BK77" s="142" t="s">
        <v>477</v>
      </c>
      <c r="BL77" s="12">
        <v>3</v>
      </c>
      <c r="BM77" s="12">
        <v>3</v>
      </c>
      <c r="BN77" s="8">
        <v>3</v>
      </c>
      <c r="BO77" s="12" t="s">
        <v>1019</v>
      </c>
      <c r="BP77" s="12" t="s">
        <v>1019</v>
      </c>
      <c r="BQ77" s="12" t="s">
        <v>1019</v>
      </c>
      <c r="BR77" s="12" t="s">
        <v>1019</v>
      </c>
      <c r="BS77" s="12">
        <v>3</v>
      </c>
      <c r="BT77" s="12">
        <v>3</v>
      </c>
      <c r="BU77" s="12">
        <v>3</v>
      </c>
      <c r="BV77" s="12">
        <v>3</v>
      </c>
      <c r="BW77" s="142" t="s">
        <v>477</v>
      </c>
      <c r="BX77" s="142" t="s">
        <v>477</v>
      </c>
      <c r="BY77" s="142" t="s">
        <v>477</v>
      </c>
      <c r="BZ77" s="142" t="s">
        <v>477</v>
      </c>
      <c r="CA77" s="142" t="s">
        <v>477</v>
      </c>
      <c r="CB77" s="142" t="s">
        <v>477</v>
      </c>
      <c r="CC77" s="142" t="s">
        <v>477</v>
      </c>
      <c r="CD77" s="142" t="s">
        <v>477</v>
      </c>
      <c r="CE77" s="142" t="s">
        <v>477</v>
      </c>
      <c r="CF77" s="142" t="s">
        <v>477</v>
      </c>
      <c r="CG77" s="142" t="s">
        <v>477</v>
      </c>
      <c r="CH77" s="142" t="s">
        <v>477</v>
      </c>
      <c r="CI77" s="142" t="s">
        <v>477</v>
      </c>
      <c r="CJ77" s="142" t="s">
        <v>477</v>
      </c>
      <c r="CK77" s="142" t="s">
        <v>477</v>
      </c>
      <c r="CL77" s="142" t="s">
        <v>477</v>
      </c>
      <c r="CM77" s="142" t="s">
        <v>477</v>
      </c>
      <c r="CN77" s="142" t="s">
        <v>477</v>
      </c>
      <c r="CO77" s="142" t="s">
        <v>477</v>
      </c>
    </row>
    <row r="78" spans="1:93" ht="30" customHeight="1" x14ac:dyDescent="0.25">
      <c r="A78" s="3">
        <v>72</v>
      </c>
      <c r="B78" s="160" t="s">
        <v>1136</v>
      </c>
      <c r="C78" s="3" t="s">
        <v>679</v>
      </c>
      <c r="D78" s="135">
        <v>44440</v>
      </c>
      <c r="E78" s="11">
        <v>9</v>
      </c>
      <c r="F78" s="9">
        <v>0.4</v>
      </c>
      <c r="G78" s="9">
        <v>9.4</v>
      </c>
      <c r="H78" s="2" t="s">
        <v>1016</v>
      </c>
      <c r="I78" s="160" t="s">
        <v>1137</v>
      </c>
      <c r="J78" s="380" t="s">
        <v>1224</v>
      </c>
      <c r="K78" s="380" t="s">
        <v>1224</v>
      </c>
      <c r="L78" s="380" t="s">
        <v>1224</v>
      </c>
      <c r="M78" s="380" t="s">
        <v>1224</v>
      </c>
      <c r="N78" s="380" t="s">
        <v>1224</v>
      </c>
      <c r="O78" s="380" t="s">
        <v>1224</v>
      </c>
      <c r="P78" s="366"/>
      <c r="Q78" s="331"/>
      <c r="R78" s="331"/>
      <c r="S78" s="8">
        <v>3</v>
      </c>
      <c r="T78" s="8">
        <v>3</v>
      </c>
      <c r="U78" s="12">
        <v>3</v>
      </c>
      <c r="V78" s="12">
        <v>3</v>
      </c>
      <c r="W78" s="12">
        <v>3</v>
      </c>
      <c r="X78" s="12">
        <v>3</v>
      </c>
      <c r="Y78" s="142" t="s">
        <v>477</v>
      </c>
      <c r="Z78" s="142" t="s">
        <v>477</v>
      </c>
      <c r="AA78" s="142" t="s">
        <v>477</v>
      </c>
      <c r="AB78" s="142" t="s">
        <v>477</v>
      </c>
      <c r="AC78" s="142" t="s">
        <v>477</v>
      </c>
      <c r="AD78" s="142" t="s">
        <v>477</v>
      </c>
      <c r="AE78" s="142" t="s">
        <v>477</v>
      </c>
      <c r="AF78" s="142" t="s">
        <v>477</v>
      </c>
      <c r="AG78" s="142" t="s">
        <v>477</v>
      </c>
      <c r="AH78" s="142" t="s">
        <v>477</v>
      </c>
      <c r="AI78" s="142" t="s">
        <v>477</v>
      </c>
      <c r="AJ78" s="142" t="s">
        <v>477</v>
      </c>
      <c r="AK78" s="142" t="s">
        <v>477</v>
      </c>
      <c r="AL78" s="142" t="s">
        <v>477</v>
      </c>
      <c r="AM78" s="142" t="s">
        <v>477</v>
      </c>
      <c r="AN78" s="142" t="s">
        <v>477</v>
      </c>
      <c r="AO78" s="142" t="s">
        <v>477</v>
      </c>
      <c r="AP78" s="142" t="s">
        <v>477</v>
      </c>
      <c r="AQ78" s="142" t="s">
        <v>477</v>
      </c>
      <c r="AR78" s="142" t="s">
        <v>477</v>
      </c>
      <c r="AS78" s="142" t="s">
        <v>477</v>
      </c>
      <c r="AT78" s="142" t="s">
        <v>477</v>
      </c>
      <c r="AU78" s="142" t="s">
        <v>477</v>
      </c>
      <c r="AV78" s="142" t="s">
        <v>477</v>
      </c>
      <c r="AW78" s="142" t="s">
        <v>477</v>
      </c>
      <c r="AX78" s="142" t="s">
        <v>477</v>
      </c>
      <c r="AY78" s="12">
        <v>3</v>
      </c>
      <c r="AZ78" s="142" t="s">
        <v>477</v>
      </c>
      <c r="BA78" s="142" t="s">
        <v>477</v>
      </c>
      <c r="BB78" s="142" t="s">
        <v>477</v>
      </c>
      <c r="BC78" s="142" t="s">
        <v>477</v>
      </c>
      <c r="BD78" s="142" t="s">
        <v>477</v>
      </c>
      <c r="BE78" s="142" t="s">
        <v>477</v>
      </c>
      <c r="BF78" s="142" t="s">
        <v>477</v>
      </c>
      <c r="BG78" s="142" t="s">
        <v>477</v>
      </c>
      <c r="BH78" s="142" t="s">
        <v>477</v>
      </c>
      <c r="BI78" s="142" t="s">
        <v>477</v>
      </c>
      <c r="BJ78" s="142" t="s">
        <v>477</v>
      </c>
      <c r="BK78" s="142" t="s">
        <v>477</v>
      </c>
      <c r="BL78" s="12">
        <v>3</v>
      </c>
      <c r="BM78" s="12">
        <v>3</v>
      </c>
      <c r="BN78" s="8">
        <v>3</v>
      </c>
      <c r="BO78" s="12" t="s">
        <v>1019</v>
      </c>
      <c r="BP78" s="12" t="s">
        <v>1019</v>
      </c>
      <c r="BQ78" s="12" t="s">
        <v>1019</v>
      </c>
      <c r="BR78" s="12" t="s">
        <v>1019</v>
      </c>
      <c r="BS78" s="12">
        <v>3</v>
      </c>
      <c r="BT78" s="12">
        <v>3</v>
      </c>
      <c r="BU78" s="12">
        <v>3</v>
      </c>
      <c r="BV78" s="12">
        <v>3</v>
      </c>
      <c r="BW78" s="142" t="s">
        <v>477</v>
      </c>
      <c r="BX78" s="142" t="s">
        <v>477</v>
      </c>
      <c r="BY78" s="142" t="s">
        <v>477</v>
      </c>
      <c r="BZ78" s="142" t="s">
        <v>477</v>
      </c>
      <c r="CA78" s="142" t="s">
        <v>477</v>
      </c>
      <c r="CB78" s="142" t="s">
        <v>477</v>
      </c>
      <c r="CC78" s="142" t="s">
        <v>477</v>
      </c>
      <c r="CD78" s="142" t="s">
        <v>477</v>
      </c>
      <c r="CE78" s="142" t="s">
        <v>477</v>
      </c>
      <c r="CF78" s="142" t="s">
        <v>477</v>
      </c>
      <c r="CG78" s="142" t="s">
        <v>477</v>
      </c>
      <c r="CH78" s="142" t="s">
        <v>477</v>
      </c>
      <c r="CI78" s="142" t="s">
        <v>477</v>
      </c>
      <c r="CJ78" s="142" t="s">
        <v>477</v>
      </c>
      <c r="CK78" s="142" t="s">
        <v>477</v>
      </c>
      <c r="CL78" s="142" t="s">
        <v>477</v>
      </c>
      <c r="CM78" s="142" t="s">
        <v>477</v>
      </c>
      <c r="CN78" s="142" t="s">
        <v>477</v>
      </c>
      <c r="CO78" s="142" t="s">
        <v>477</v>
      </c>
    </row>
    <row r="79" spans="1:93" ht="30" customHeight="1" x14ac:dyDescent="0.25">
      <c r="A79" s="3">
        <v>73</v>
      </c>
      <c r="B79" s="160" t="s">
        <v>1138</v>
      </c>
      <c r="C79" s="3" t="s">
        <v>1027</v>
      </c>
      <c r="D79" s="137">
        <v>44491</v>
      </c>
      <c r="E79" s="9">
        <v>26</v>
      </c>
      <c r="F79" s="9">
        <v>0.3</v>
      </c>
      <c r="G79" s="9">
        <v>26.3</v>
      </c>
      <c r="H79" s="2" t="s">
        <v>1016</v>
      </c>
      <c r="I79" s="160" t="s">
        <v>164</v>
      </c>
      <c r="J79" s="380" t="s">
        <v>1224</v>
      </c>
      <c r="K79" s="380" t="s">
        <v>1224</v>
      </c>
      <c r="L79" s="380" t="s">
        <v>1224</v>
      </c>
      <c r="M79" s="380" t="s">
        <v>1224</v>
      </c>
      <c r="N79" s="380" t="s">
        <v>1224</v>
      </c>
      <c r="O79" s="380" t="s">
        <v>1224</v>
      </c>
      <c r="P79" s="366"/>
      <c r="Q79" s="331"/>
      <c r="R79" s="331"/>
      <c r="S79" s="8">
        <v>3</v>
      </c>
      <c r="T79" s="8">
        <v>3</v>
      </c>
      <c r="U79" s="8">
        <v>3</v>
      </c>
      <c r="V79" s="133" t="s">
        <v>1143</v>
      </c>
      <c r="W79" s="8">
        <v>3</v>
      </c>
      <c r="X79" s="8">
        <v>3</v>
      </c>
      <c r="Y79" s="142" t="s">
        <v>477</v>
      </c>
      <c r="Z79" s="142" t="s">
        <v>477</v>
      </c>
      <c r="AA79" s="142" t="s">
        <v>477</v>
      </c>
      <c r="AB79" s="12">
        <v>3</v>
      </c>
      <c r="AC79" s="142" t="s">
        <v>477</v>
      </c>
      <c r="AD79" s="142" t="s">
        <v>477</v>
      </c>
      <c r="AE79" s="142" t="s">
        <v>477</v>
      </c>
      <c r="AF79" s="142" t="s">
        <v>477</v>
      </c>
      <c r="AG79" s="142" t="s">
        <v>477</v>
      </c>
      <c r="AH79" s="142" t="s">
        <v>477</v>
      </c>
      <c r="AI79" s="142" t="s">
        <v>477</v>
      </c>
      <c r="AJ79" s="142" t="s">
        <v>477</v>
      </c>
      <c r="AK79" s="142" t="s">
        <v>477</v>
      </c>
      <c r="AL79" s="142" t="s">
        <v>477</v>
      </c>
      <c r="AM79" s="142" t="s">
        <v>477</v>
      </c>
      <c r="AN79" s="142" t="s">
        <v>477</v>
      </c>
      <c r="AO79" s="142" t="s">
        <v>477</v>
      </c>
      <c r="AP79" s="142" t="s">
        <v>477</v>
      </c>
      <c r="AQ79" s="142" t="s">
        <v>477</v>
      </c>
      <c r="AR79" s="142" t="s">
        <v>477</v>
      </c>
      <c r="AS79" s="142" t="s">
        <v>477</v>
      </c>
      <c r="AT79" s="142" t="s">
        <v>477</v>
      </c>
      <c r="AU79" s="142" t="s">
        <v>477</v>
      </c>
      <c r="AV79" s="142" t="s">
        <v>477</v>
      </c>
      <c r="AW79" s="142" t="s">
        <v>477</v>
      </c>
      <c r="AX79" s="142" t="s">
        <v>477</v>
      </c>
      <c r="AY79" s="12">
        <v>3</v>
      </c>
      <c r="AZ79" s="142" t="s">
        <v>477</v>
      </c>
      <c r="BA79" s="142" t="s">
        <v>477</v>
      </c>
      <c r="BB79" s="142" t="s">
        <v>477</v>
      </c>
      <c r="BC79" s="142" t="s">
        <v>477</v>
      </c>
      <c r="BD79" s="142" t="s">
        <v>477</v>
      </c>
      <c r="BE79" s="142" t="s">
        <v>477</v>
      </c>
      <c r="BF79" s="142" t="s">
        <v>477</v>
      </c>
      <c r="BG79" s="142" t="s">
        <v>477</v>
      </c>
      <c r="BH79" s="142" t="s">
        <v>477</v>
      </c>
      <c r="BI79" s="142" t="s">
        <v>477</v>
      </c>
      <c r="BJ79" s="142" t="s">
        <v>477</v>
      </c>
      <c r="BK79" s="142" t="s">
        <v>477</v>
      </c>
      <c r="BL79" s="12">
        <v>3</v>
      </c>
      <c r="BM79" s="12">
        <v>3</v>
      </c>
      <c r="BN79" s="8">
        <v>3</v>
      </c>
      <c r="BO79" s="12" t="s">
        <v>1019</v>
      </c>
      <c r="BP79" s="12" t="s">
        <v>1019</v>
      </c>
      <c r="BQ79" s="12" t="s">
        <v>1019</v>
      </c>
      <c r="BR79" s="12" t="s">
        <v>1019</v>
      </c>
      <c r="BS79" s="12">
        <v>3</v>
      </c>
      <c r="BT79" s="12">
        <v>3</v>
      </c>
      <c r="BU79" s="12">
        <v>3</v>
      </c>
      <c r="BV79" s="12">
        <v>3</v>
      </c>
      <c r="BW79" s="142" t="s">
        <v>477</v>
      </c>
      <c r="BX79" s="142" t="s">
        <v>477</v>
      </c>
      <c r="BY79" s="142" t="s">
        <v>477</v>
      </c>
      <c r="BZ79" s="142" t="s">
        <v>477</v>
      </c>
      <c r="CA79" s="142" t="s">
        <v>477</v>
      </c>
      <c r="CB79" s="142" t="s">
        <v>477</v>
      </c>
      <c r="CC79" s="142" t="s">
        <v>477</v>
      </c>
      <c r="CD79" s="142" t="s">
        <v>477</v>
      </c>
      <c r="CE79" s="142" t="s">
        <v>477</v>
      </c>
      <c r="CF79" s="142" t="s">
        <v>477</v>
      </c>
      <c r="CG79" s="142" t="s">
        <v>477</v>
      </c>
      <c r="CH79" s="142" t="s">
        <v>477</v>
      </c>
      <c r="CI79" s="142" t="s">
        <v>477</v>
      </c>
      <c r="CJ79" s="142" t="s">
        <v>477</v>
      </c>
      <c r="CK79" s="142" t="s">
        <v>477</v>
      </c>
      <c r="CL79" s="142" t="s">
        <v>477</v>
      </c>
      <c r="CM79" s="142" t="s">
        <v>477</v>
      </c>
      <c r="CN79" s="142" t="s">
        <v>477</v>
      </c>
      <c r="CO79" s="142" t="s">
        <v>477</v>
      </c>
    </row>
    <row r="80" spans="1:93" ht="30" customHeight="1" x14ac:dyDescent="0.25">
      <c r="A80" s="3">
        <v>74</v>
      </c>
      <c r="B80" s="160" t="s">
        <v>1139</v>
      </c>
      <c r="C80" s="3" t="s">
        <v>1027</v>
      </c>
      <c r="D80" s="135">
        <v>44522</v>
      </c>
      <c r="E80" s="9">
        <v>4.5</v>
      </c>
      <c r="F80" s="9">
        <v>0.1</v>
      </c>
      <c r="G80" s="9">
        <v>4.5999999999999996</v>
      </c>
      <c r="H80" s="2" t="s">
        <v>1016</v>
      </c>
      <c r="I80" s="160" t="s">
        <v>1116</v>
      </c>
      <c r="J80" s="384" t="s">
        <v>1224</v>
      </c>
      <c r="K80" s="384" t="s">
        <v>1224</v>
      </c>
      <c r="L80" s="384" t="s">
        <v>1224</v>
      </c>
      <c r="M80" s="384" t="s">
        <v>1224</v>
      </c>
      <c r="N80" s="384" t="s">
        <v>1224</v>
      </c>
      <c r="O80" s="384" t="s">
        <v>1224</v>
      </c>
      <c r="P80" s="80"/>
      <c r="Q80" s="65"/>
      <c r="R80" s="65"/>
      <c r="S80" s="8">
        <v>3</v>
      </c>
      <c r="T80" s="8">
        <v>3</v>
      </c>
      <c r="U80" s="8">
        <v>3</v>
      </c>
      <c r="V80" s="8">
        <v>3</v>
      </c>
      <c r="W80" s="8">
        <v>3</v>
      </c>
      <c r="X80" s="8">
        <v>3</v>
      </c>
      <c r="Y80" s="142" t="s">
        <v>477</v>
      </c>
      <c r="Z80" s="142" t="s">
        <v>477</v>
      </c>
      <c r="AA80" s="142" t="s">
        <v>477</v>
      </c>
      <c r="AB80" s="142" t="s">
        <v>477</v>
      </c>
      <c r="AC80" s="142" t="s">
        <v>477</v>
      </c>
      <c r="AD80" s="142" t="s">
        <v>477</v>
      </c>
      <c r="AE80" s="142" t="s">
        <v>477</v>
      </c>
      <c r="AF80" s="142" t="s">
        <v>477</v>
      </c>
      <c r="AG80" s="142" t="s">
        <v>477</v>
      </c>
      <c r="AH80" s="142" t="s">
        <v>477</v>
      </c>
      <c r="AI80" s="142" t="s">
        <v>477</v>
      </c>
      <c r="AJ80" s="142" t="s">
        <v>477</v>
      </c>
      <c r="AK80" s="142" t="s">
        <v>477</v>
      </c>
      <c r="AL80" s="142" t="s">
        <v>477</v>
      </c>
      <c r="AM80" s="142" t="s">
        <v>477</v>
      </c>
      <c r="AN80" s="142" t="s">
        <v>477</v>
      </c>
      <c r="AO80" s="142" t="s">
        <v>477</v>
      </c>
      <c r="AP80" s="142" t="s">
        <v>477</v>
      </c>
      <c r="AQ80" s="142" t="s">
        <v>477</v>
      </c>
      <c r="AR80" s="142" t="s">
        <v>477</v>
      </c>
      <c r="AS80" s="142" t="s">
        <v>477</v>
      </c>
      <c r="AT80" s="142" t="s">
        <v>477</v>
      </c>
      <c r="AU80" s="142" t="s">
        <v>477</v>
      </c>
      <c r="AV80" s="142" t="s">
        <v>477</v>
      </c>
      <c r="AW80" s="142" t="s">
        <v>477</v>
      </c>
      <c r="AX80" s="142" t="s">
        <v>477</v>
      </c>
      <c r="AY80" s="12">
        <v>3</v>
      </c>
      <c r="AZ80" s="142" t="s">
        <v>477</v>
      </c>
      <c r="BA80" s="142" t="s">
        <v>477</v>
      </c>
      <c r="BB80" s="142" t="s">
        <v>477</v>
      </c>
      <c r="BC80" s="142" t="s">
        <v>477</v>
      </c>
      <c r="BD80" s="142" t="s">
        <v>477</v>
      </c>
      <c r="BE80" s="142" t="s">
        <v>477</v>
      </c>
      <c r="BF80" s="142" t="s">
        <v>477</v>
      </c>
      <c r="BG80" s="142" t="s">
        <v>477</v>
      </c>
      <c r="BH80" s="142" t="s">
        <v>477</v>
      </c>
      <c r="BI80" s="142" t="s">
        <v>477</v>
      </c>
      <c r="BJ80" s="142" t="s">
        <v>477</v>
      </c>
      <c r="BK80" s="142" t="s">
        <v>477</v>
      </c>
      <c r="BL80" s="12">
        <v>3</v>
      </c>
      <c r="BM80" s="12">
        <v>3</v>
      </c>
      <c r="BN80" s="8">
        <v>3</v>
      </c>
      <c r="BO80" s="12" t="s">
        <v>1019</v>
      </c>
      <c r="BP80" s="12" t="s">
        <v>1019</v>
      </c>
      <c r="BQ80" s="12" t="s">
        <v>1019</v>
      </c>
      <c r="BR80" s="12">
        <v>2</v>
      </c>
      <c r="BS80" s="12">
        <v>3</v>
      </c>
      <c r="BT80" s="12">
        <v>3</v>
      </c>
      <c r="BU80" s="12">
        <v>3</v>
      </c>
      <c r="BV80" s="12">
        <v>3</v>
      </c>
      <c r="BW80" s="142" t="s">
        <v>477</v>
      </c>
      <c r="BX80" s="142" t="s">
        <v>477</v>
      </c>
      <c r="BY80" s="142" t="s">
        <v>477</v>
      </c>
      <c r="BZ80" s="142" t="s">
        <v>477</v>
      </c>
      <c r="CA80" s="142" t="s">
        <v>477</v>
      </c>
      <c r="CB80" s="142" t="s">
        <v>477</v>
      </c>
      <c r="CC80" s="142" t="s">
        <v>477</v>
      </c>
      <c r="CD80" s="142" t="s">
        <v>477</v>
      </c>
      <c r="CE80" s="142" t="s">
        <v>477</v>
      </c>
      <c r="CF80" s="142" t="s">
        <v>477</v>
      </c>
      <c r="CG80" s="142" t="s">
        <v>477</v>
      </c>
      <c r="CH80" s="142" t="s">
        <v>477</v>
      </c>
      <c r="CI80" s="142" t="s">
        <v>477</v>
      </c>
      <c r="CJ80" s="142" t="s">
        <v>477</v>
      </c>
      <c r="CK80" s="142" t="s">
        <v>477</v>
      </c>
      <c r="CL80" s="142" t="s">
        <v>477</v>
      </c>
      <c r="CM80" s="142" t="s">
        <v>477</v>
      </c>
      <c r="CN80" s="142" t="s">
        <v>477</v>
      </c>
      <c r="CO80" s="142" t="s">
        <v>477</v>
      </c>
    </row>
    <row r="81" spans="1:93" ht="30" customHeight="1" x14ac:dyDescent="0.25">
      <c r="A81" s="3">
        <v>75</v>
      </c>
      <c r="B81" s="196" t="s">
        <v>1140</v>
      </c>
      <c r="C81" s="3" t="s">
        <v>1027</v>
      </c>
      <c r="D81" s="135">
        <v>44417</v>
      </c>
      <c r="E81" s="9">
        <v>6</v>
      </c>
      <c r="F81" s="9">
        <v>0.5</v>
      </c>
      <c r="G81" s="9">
        <v>6.5</v>
      </c>
      <c r="H81" s="2" t="s">
        <v>1016</v>
      </c>
      <c r="I81" s="160" t="s">
        <v>1141</v>
      </c>
      <c r="J81" s="384" t="s">
        <v>1224</v>
      </c>
      <c r="K81" s="384" t="s">
        <v>1224</v>
      </c>
      <c r="L81" s="384" t="s">
        <v>1224</v>
      </c>
      <c r="M81" s="384" t="s">
        <v>1224</v>
      </c>
      <c r="N81" s="384" t="s">
        <v>1224</v>
      </c>
      <c r="O81" s="384" t="s">
        <v>1224</v>
      </c>
      <c r="S81" s="142" t="s">
        <v>477</v>
      </c>
      <c r="T81" s="142" t="s">
        <v>477</v>
      </c>
      <c r="U81" s="142" t="s">
        <v>477</v>
      </c>
      <c r="V81" s="142" t="s">
        <v>477</v>
      </c>
      <c r="W81" s="142" t="s">
        <v>477</v>
      </c>
      <c r="X81" s="142" t="s">
        <v>477</v>
      </c>
      <c r="Y81" s="142" t="s">
        <v>477</v>
      </c>
      <c r="Z81" s="142" t="s">
        <v>477</v>
      </c>
      <c r="AA81" s="142" t="s">
        <v>477</v>
      </c>
      <c r="AB81" s="142" t="s">
        <v>477</v>
      </c>
      <c r="AC81" s="142" t="s">
        <v>477</v>
      </c>
      <c r="AD81" s="142" t="s">
        <v>477</v>
      </c>
      <c r="AE81" s="142" t="s">
        <v>477</v>
      </c>
      <c r="AF81" s="142" t="s">
        <v>477</v>
      </c>
      <c r="AG81" s="8">
        <v>3</v>
      </c>
      <c r="AH81" s="8">
        <v>3</v>
      </c>
      <c r="AI81" s="8">
        <v>3</v>
      </c>
      <c r="AJ81" s="8">
        <v>3</v>
      </c>
      <c r="AK81" s="8">
        <v>3</v>
      </c>
      <c r="AL81" s="8">
        <v>3</v>
      </c>
      <c r="AM81" s="8">
        <v>3</v>
      </c>
      <c r="AN81" s="8">
        <v>3</v>
      </c>
      <c r="AO81" s="8">
        <v>3</v>
      </c>
      <c r="AP81" s="8">
        <v>3</v>
      </c>
      <c r="AQ81" s="8">
        <v>3</v>
      </c>
      <c r="AR81" s="8">
        <v>3</v>
      </c>
      <c r="AS81" s="8">
        <v>3</v>
      </c>
      <c r="AT81" s="8">
        <v>3</v>
      </c>
      <c r="AU81" s="8">
        <v>3</v>
      </c>
      <c r="AV81" s="8">
        <v>3</v>
      </c>
      <c r="AW81" s="8">
        <v>3</v>
      </c>
      <c r="AX81" s="8">
        <v>3</v>
      </c>
      <c r="AY81" s="133" t="s">
        <v>477</v>
      </c>
      <c r="AZ81" s="133" t="s">
        <v>477</v>
      </c>
      <c r="BA81" s="8">
        <v>3</v>
      </c>
      <c r="BB81" s="133" t="s">
        <v>477</v>
      </c>
      <c r="BC81" s="133" t="s">
        <v>477</v>
      </c>
      <c r="BD81" s="142" t="s">
        <v>477</v>
      </c>
      <c r="BE81" s="142" t="s">
        <v>477</v>
      </c>
      <c r="BF81" s="142" t="s">
        <v>477</v>
      </c>
      <c r="BG81" s="142" t="s">
        <v>477</v>
      </c>
      <c r="BH81" s="142" t="s">
        <v>477</v>
      </c>
      <c r="BI81" s="142" t="s">
        <v>477</v>
      </c>
      <c r="BJ81" s="142" t="s">
        <v>477</v>
      </c>
      <c r="BK81" s="142" t="s">
        <v>477</v>
      </c>
      <c r="BL81" s="8">
        <v>3</v>
      </c>
      <c r="BM81" s="8">
        <v>3</v>
      </c>
      <c r="BN81" s="142" t="s">
        <v>477</v>
      </c>
      <c r="BO81" s="142" t="s">
        <v>477</v>
      </c>
      <c r="BP81" s="142" t="s">
        <v>477</v>
      </c>
      <c r="BQ81" s="142" t="s">
        <v>477</v>
      </c>
      <c r="BR81" s="142" t="s">
        <v>477</v>
      </c>
      <c r="BS81" s="142" t="s">
        <v>477</v>
      </c>
      <c r="BT81" s="142" t="s">
        <v>477</v>
      </c>
      <c r="BU81" s="142" t="s">
        <v>477</v>
      </c>
      <c r="BV81" s="142" t="s">
        <v>477</v>
      </c>
      <c r="BW81" s="142" t="s">
        <v>477</v>
      </c>
      <c r="BX81" s="142" t="s">
        <v>477</v>
      </c>
      <c r="BY81" s="142" t="s">
        <v>477</v>
      </c>
      <c r="BZ81" s="142" t="s">
        <v>477</v>
      </c>
      <c r="CA81" s="142" t="s">
        <v>477</v>
      </c>
      <c r="CB81" s="142" t="s">
        <v>477</v>
      </c>
      <c r="CC81" s="142" t="s">
        <v>477</v>
      </c>
      <c r="CD81" s="142" t="s">
        <v>477</v>
      </c>
      <c r="CE81" s="142" t="s">
        <v>477</v>
      </c>
      <c r="CF81" s="8">
        <v>3</v>
      </c>
      <c r="CG81" s="8">
        <v>3</v>
      </c>
      <c r="CH81" s="8">
        <v>3</v>
      </c>
      <c r="CI81" s="8">
        <v>3</v>
      </c>
      <c r="CJ81" s="8">
        <v>3</v>
      </c>
      <c r="CK81" s="8">
        <v>3</v>
      </c>
      <c r="CL81" s="8">
        <v>3</v>
      </c>
      <c r="CM81" s="8">
        <v>3</v>
      </c>
      <c r="CN81" s="8">
        <v>3</v>
      </c>
      <c r="CO81" s="8">
        <v>3</v>
      </c>
    </row>
    <row r="82" spans="1:93" ht="30" customHeight="1" x14ac:dyDescent="0.25">
      <c r="A82" s="3">
        <v>76</v>
      </c>
      <c r="B82" s="196" t="s">
        <v>1142</v>
      </c>
      <c r="C82" s="3" t="s">
        <v>1027</v>
      </c>
      <c r="D82" s="135">
        <v>44455</v>
      </c>
      <c r="E82" s="103">
        <v>9</v>
      </c>
      <c r="F82" s="103">
        <v>0.4</v>
      </c>
      <c r="G82" s="103">
        <v>9.4</v>
      </c>
      <c r="H82" s="2" t="s">
        <v>1016</v>
      </c>
      <c r="I82" s="23" t="s">
        <v>1048</v>
      </c>
      <c r="J82" s="384" t="s">
        <v>1224</v>
      </c>
      <c r="K82" s="384" t="s">
        <v>1224</v>
      </c>
      <c r="L82" s="384" t="s">
        <v>1224</v>
      </c>
      <c r="M82" s="384" t="s">
        <v>1224</v>
      </c>
      <c r="N82" s="384" t="s">
        <v>1224</v>
      </c>
      <c r="O82" s="384" t="s">
        <v>1224</v>
      </c>
      <c r="S82" s="142" t="s">
        <v>477</v>
      </c>
      <c r="T82" s="142" t="s">
        <v>477</v>
      </c>
      <c r="U82" s="142" t="s">
        <v>477</v>
      </c>
      <c r="V82" s="142" t="s">
        <v>477</v>
      </c>
      <c r="W82" s="142" t="s">
        <v>477</v>
      </c>
      <c r="X82" s="142" t="s">
        <v>477</v>
      </c>
      <c r="Y82" s="142" t="s">
        <v>477</v>
      </c>
      <c r="Z82" s="142" t="s">
        <v>477</v>
      </c>
      <c r="AA82" s="142" t="s">
        <v>477</v>
      </c>
      <c r="AB82" s="142" t="s">
        <v>477</v>
      </c>
      <c r="AC82" s="142" t="s">
        <v>477</v>
      </c>
      <c r="AD82" s="142" t="s">
        <v>477</v>
      </c>
      <c r="AE82" s="142" t="s">
        <v>477</v>
      </c>
      <c r="AF82" s="142" t="s">
        <v>477</v>
      </c>
      <c r="AG82" s="8">
        <v>3</v>
      </c>
      <c r="AH82" s="8">
        <v>3</v>
      </c>
      <c r="AI82" s="8">
        <v>3</v>
      </c>
      <c r="AJ82" s="8">
        <v>3</v>
      </c>
      <c r="AK82" s="8">
        <v>3</v>
      </c>
      <c r="AL82" s="8">
        <v>3</v>
      </c>
      <c r="AM82" s="8">
        <v>3</v>
      </c>
      <c r="AN82" s="8">
        <v>3</v>
      </c>
      <c r="AO82" s="8">
        <v>3</v>
      </c>
      <c r="AP82" s="8">
        <v>3</v>
      </c>
      <c r="AQ82" s="8">
        <v>3</v>
      </c>
      <c r="AR82" s="8">
        <v>3</v>
      </c>
      <c r="AS82" s="8">
        <v>3</v>
      </c>
      <c r="AT82" s="8">
        <v>3</v>
      </c>
      <c r="AU82" s="8">
        <v>3</v>
      </c>
      <c r="AV82" s="8">
        <v>3</v>
      </c>
      <c r="AW82" s="8">
        <v>3</v>
      </c>
      <c r="AX82" s="8">
        <v>3</v>
      </c>
      <c r="AY82" s="133" t="s">
        <v>477</v>
      </c>
      <c r="AZ82" s="133" t="s">
        <v>477</v>
      </c>
      <c r="BA82" s="8">
        <v>3</v>
      </c>
      <c r="BB82" s="133" t="s">
        <v>477</v>
      </c>
      <c r="BC82" s="133" t="s">
        <v>477</v>
      </c>
      <c r="BD82" s="142" t="s">
        <v>477</v>
      </c>
      <c r="BE82" s="142" t="s">
        <v>477</v>
      </c>
      <c r="BF82" s="142" t="s">
        <v>477</v>
      </c>
      <c r="BG82" s="142" t="s">
        <v>477</v>
      </c>
      <c r="BH82" s="142" t="s">
        <v>477</v>
      </c>
      <c r="BI82" s="142" t="s">
        <v>477</v>
      </c>
      <c r="BJ82" s="142" t="s">
        <v>477</v>
      </c>
      <c r="BK82" s="142" t="s">
        <v>477</v>
      </c>
      <c r="BL82" s="8">
        <v>3</v>
      </c>
      <c r="BM82" s="8">
        <v>3</v>
      </c>
      <c r="BN82" s="142" t="s">
        <v>477</v>
      </c>
      <c r="BO82" s="142" t="s">
        <v>477</v>
      </c>
      <c r="BP82" s="142" t="s">
        <v>477</v>
      </c>
      <c r="BQ82" s="142" t="s">
        <v>477</v>
      </c>
      <c r="BR82" s="142" t="s">
        <v>477</v>
      </c>
      <c r="BS82" s="142" t="s">
        <v>477</v>
      </c>
      <c r="BT82" s="142" t="s">
        <v>477</v>
      </c>
      <c r="BU82" s="142" t="s">
        <v>477</v>
      </c>
      <c r="BV82" s="142" t="s">
        <v>477</v>
      </c>
      <c r="BW82" s="142" t="s">
        <v>477</v>
      </c>
      <c r="BX82" s="142" t="s">
        <v>477</v>
      </c>
      <c r="BY82" s="142" t="s">
        <v>477</v>
      </c>
      <c r="BZ82" s="142" t="s">
        <v>477</v>
      </c>
      <c r="CA82" s="142" t="s">
        <v>477</v>
      </c>
      <c r="CB82" s="142" t="s">
        <v>477</v>
      </c>
      <c r="CC82" s="142" t="s">
        <v>477</v>
      </c>
      <c r="CD82" s="142" t="s">
        <v>477</v>
      </c>
      <c r="CE82" s="142" t="s">
        <v>477</v>
      </c>
      <c r="CF82" s="8">
        <v>3</v>
      </c>
      <c r="CG82" s="8">
        <v>3</v>
      </c>
      <c r="CH82" s="8">
        <v>3</v>
      </c>
      <c r="CI82" s="8">
        <v>3</v>
      </c>
      <c r="CJ82" s="8">
        <v>3</v>
      </c>
      <c r="CK82" s="8">
        <v>3</v>
      </c>
      <c r="CL82" s="8">
        <v>3</v>
      </c>
      <c r="CM82" s="8">
        <v>3</v>
      </c>
      <c r="CN82" s="8">
        <v>3</v>
      </c>
      <c r="CO82" s="8">
        <v>3</v>
      </c>
    </row>
  </sheetData>
  <sheetProtection algorithmName="SHA-512" hashValue="ggf8A/bbqEJGrhWNhQp+CFHN/mRWaBWxQKwRYm9XNOeGTN+NHe9OGfiQR9dNZMJE03d85hqgVMcpPMUb1TgHog==" saltValue="GjalXbVoiXRh+Cd/K4ZcRA==" spinCount="100000" sheet="1" objects="1" scenarios="1"/>
  <autoFilter ref="A4:CO82">
    <filterColumn colId="18" showButton="0"/>
    <filterColumn colId="19" showButton="0"/>
    <filterColumn colId="20" showButton="0"/>
    <filterColumn colId="21" showButton="0"/>
    <filterColumn colId="22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50" showButton="0"/>
    <filterColumn colId="51" showButton="0"/>
    <filterColumn colId="53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1" showButton="0"/>
    <filterColumn colId="63" showButton="0"/>
    <filterColumn colId="64" showButton="0"/>
    <filterColumn colId="66" showButton="0"/>
    <filterColumn colId="67" showButton="0"/>
    <filterColumn colId="68" showButton="0"/>
    <filterColumn colId="69" showButton="0"/>
    <filterColumn colId="70" showButton="0"/>
    <filterColumn colId="71" showButton="0"/>
    <filterColumn colId="72" showButton="0"/>
    <filterColumn colId="74" showButton="0"/>
    <filterColumn colId="75" showButton="0"/>
    <filterColumn colId="76" showButton="0"/>
    <filterColumn colId="77" showButton="0"/>
    <filterColumn colId="78" showButton="0"/>
    <filterColumn colId="79" showButton="0"/>
    <filterColumn colId="80" showButton="0"/>
    <filterColumn colId="81" showButton="0"/>
    <filterColumn colId="83" showButton="0"/>
    <filterColumn colId="84" showButton="0"/>
    <filterColumn colId="85" showButton="0"/>
    <filterColumn colId="86" showButton="0"/>
    <filterColumn colId="87" showButton="0"/>
    <filterColumn colId="88" showButton="0"/>
    <filterColumn colId="89" showButton="0"/>
    <filterColumn colId="90" showButton="0"/>
    <filterColumn colId="91" showButton="0"/>
  </autoFilter>
  <customSheetViews>
    <customSheetView guid="{6B895DFD-2720-4AAD-A36C-C001A05D39EA}" scale="70" showPageBreaks="1" showAutoFilter="1">
      <selection activeCell="J16" sqref="J16:N16"/>
      <pageMargins left="0.7" right="0.7" top="0.75" bottom="0.75" header="0.3" footer="0.3"/>
      <pageSetup paperSize="9" orientation="portrait" r:id="rId1"/>
      <autoFilter ref="A4:CO82">
        <filterColumn colId="18" showButton="0"/>
        <filterColumn colId="19" showButton="0"/>
        <filterColumn colId="20" showButton="0"/>
        <filterColumn colId="21" showButton="0"/>
        <filterColumn colId="22" showButton="0"/>
        <filterColumn colId="24" showButton="0"/>
        <filterColumn colId="25" showButton="0"/>
        <filterColumn colId="26" showButton="0"/>
        <filterColumn colId="27" showButton="0"/>
        <filterColumn colId="28" showButton="0"/>
        <filterColumn colId="29" showButton="0"/>
        <filterColumn colId="30" showButton="0"/>
        <filterColumn colId="32" showButton="0"/>
        <filterColumn colId="33" showButton="0"/>
        <filterColumn colId="34" showButton="0"/>
        <filterColumn colId="35" showButton="0"/>
        <filterColumn colId="36" showButton="0"/>
        <filterColumn colId="37" showButton="0"/>
        <filterColumn colId="38" showButton="0"/>
        <filterColumn colId="39" showButton="0"/>
        <filterColumn colId="40" showButton="0"/>
        <filterColumn colId="41" showButton="0"/>
        <filterColumn colId="42" showButton="0"/>
        <filterColumn colId="43" showButton="0"/>
        <filterColumn colId="44" showButton="0"/>
        <filterColumn colId="45" showButton="0"/>
        <filterColumn colId="46" showButton="0"/>
        <filterColumn colId="47" showButton="0"/>
        <filterColumn colId="48" showButton="0"/>
        <filterColumn colId="50" showButton="0"/>
        <filterColumn colId="51" showButton="0"/>
        <filterColumn colId="53" showButton="0"/>
        <filterColumn colId="55" showButton="0"/>
        <filterColumn colId="56" showButton="0"/>
        <filterColumn colId="57" showButton="0"/>
        <filterColumn colId="58" showButton="0"/>
        <filterColumn colId="59" showButton="0"/>
        <filterColumn colId="60" showButton="0"/>
        <filterColumn colId="61" showButton="0"/>
        <filterColumn colId="63" showButton="0"/>
        <filterColumn colId="64" showButton="0"/>
        <filterColumn colId="66" showButton="0"/>
        <filterColumn colId="67" showButton="0"/>
        <filterColumn colId="68" showButton="0"/>
        <filterColumn colId="69" showButton="0"/>
        <filterColumn colId="70" showButton="0"/>
        <filterColumn colId="71" showButton="0"/>
        <filterColumn colId="72" showButton="0"/>
        <filterColumn colId="74" showButton="0"/>
        <filterColumn colId="75" showButton="0"/>
        <filterColumn colId="76" showButton="0"/>
        <filterColumn colId="77" showButton="0"/>
        <filterColumn colId="78" showButton="0"/>
        <filterColumn colId="79" showButton="0"/>
        <filterColumn colId="80" showButton="0"/>
        <filterColumn colId="81" showButton="0"/>
        <filterColumn colId="83" showButton="0"/>
        <filterColumn colId="84" showButton="0"/>
        <filterColumn colId="85" showButton="0"/>
        <filterColumn colId="86" showButton="0"/>
        <filterColumn colId="87" showButton="0"/>
        <filterColumn colId="88" showButton="0"/>
        <filterColumn colId="89" showButton="0"/>
        <filterColumn colId="90" showButton="0"/>
        <filterColumn colId="91" showButton="0"/>
      </autoFilter>
    </customSheetView>
  </customSheetViews>
  <mergeCells count="25">
    <mergeCell ref="CF4:CO5"/>
    <mergeCell ref="AY4:BA5"/>
    <mergeCell ref="BB4:BC5"/>
    <mergeCell ref="BD4:BK5"/>
    <mergeCell ref="BL4:BN5"/>
    <mergeCell ref="BO4:BV5"/>
    <mergeCell ref="BW4:CE5"/>
    <mergeCell ref="AG4:AX5"/>
    <mergeCell ref="G4:G6"/>
    <mergeCell ref="H4:H6"/>
    <mergeCell ref="I4:I6"/>
    <mergeCell ref="J4:J6"/>
    <mergeCell ref="K4:K6"/>
    <mergeCell ref="L4:L6"/>
    <mergeCell ref="M4:M6"/>
    <mergeCell ref="N4:N6"/>
    <mergeCell ref="O4:O6"/>
    <mergeCell ref="S4:X5"/>
    <mergeCell ref="Y4:AF5"/>
    <mergeCell ref="F4:F6"/>
    <mergeCell ref="A4:A6"/>
    <mergeCell ref="B4:B6"/>
    <mergeCell ref="C4:C6"/>
    <mergeCell ref="D4:D6"/>
    <mergeCell ref="E4:E6"/>
  </mergeCells>
  <hyperlinks>
    <hyperlink ref="I32" r:id="rId2" display="vrajesh@tuv-nord.com"/>
    <hyperlink ref="I42" r:id="rId3" display="vrajesh@tuv-nord.com"/>
    <hyperlink ref="I37" r:id="rId4" display="vrajesh@tuv-nord.com"/>
    <hyperlink ref="I35" r:id="rId5" display="vrajesh@tuv-nord.com"/>
    <hyperlink ref="I43" r:id="rId6" display="vrajesh@tuv-nord.com"/>
  </hyperlinks>
  <pageMargins left="0.7" right="0.7" top="0.75" bottom="0.75" header="0.3" footer="0.3"/>
  <pageSetup paperSize="9" orientation="portrait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22"/>
  <sheetViews>
    <sheetView zoomScale="70" zoomScaleNormal="70" workbookViewId="0">
      <selection activeCell="J30" sqref="J30"/>
    </sheetView>
  </sheetViews>
  <sheetFormatPr defaultRowHeight="15.75" x14ac:dyDescent="0.25"/>
  <cols>
    <col min="1" max="1" width="9.140625" style="185"/>
    <col min="2" max="2" width="21.140625" style="185" customWidth="1"/>
    <col min="3" max="3" width="9.140625" style="185"/>
    <col min="4" max="4" width="16.5703125" style="185" customWidth="1"/>
    <col min="5" max="7" width="9.140625" style="185"/>
    <col min="8" max="8" width="15" style="185" customWidth="1"/>
    <col min="9" max="9" width="21.5703125" style="185" customWidth="1"/>
    <col min="10" max="15" width="33.85546875" style="327" customWidth="1"/>
    <col min="16" max="18" width="33.85546875" style="16" customWidth="1"/>
    <col min="19" max="16384" width="9.140625" style="185"/>
  </cols>
  <sheetData>
    <row r="1" spans="1:137" x14ac:dyDescent="0.25">
      <c r="A1" s="308" t="s">
        <v>89</v>
      </c>
      <c r="B1" s="308"/>
      <c r="C1" s="1"/>
      <c r="D1" s="308"/>
      <c r="E1" s="308"/>
      <c r="F1" s="308"/>
      <c r="G1" s="308"/>
      <c r="H1" s="308"/>
      <c r="I1" s="308"/>
      <c r="S1" s="308"/>
      <c r="T1" s="308"/>
      <c r="U1" s="308"/>
      <c r="V1" s="308"/>
      <c r="W1" s="308"/>
      <c r="X1" s="308"/>
      <c r="Y1" s="308"/>
      <c r="Z1" s="308"/>
      <c r="AA1" s="308"/>
      <c r="AB1" s="308"/>
      <c r="AC1" s="308"/>
      <c r="AD1" s="308"/>
      <c r="AE1" s="308"/>
      <c r="AF1" s="308"/>
      <c r="AG1" s="308"/>
      <c r="AH1" s="308"/>
      <c r="AI1" s="308"/>
      <c r="AJ1" s="308"/>
      <c r="AK1" s="308"/>
      <c r="AL1" s="308"/>
      <c r="AM1" s="308"/>
      <c r="AN1" s="308"/>
      <c r="AO1" s="308"/>
      <c r="AP1" s="308"/>
      <c r="AQ1" s="308"/>
      <c r="AR1" s="308"/>
      <c r="AS1" s="308"/>
      <c r="AT1" s="308"/>
      <c r="AU1" s="308"/>
      <c r="AV1" s="308"/>
      <c r="AW1" s="308"/>
      <c r="AX1" s="308"/>
      <c r="AY1" s="308"/>
      <c r="AZ1" s="308"/>
      <c r="BA1" s="308"/>
      <c r="BB1" s="308"/>
      <c r="BC1" s="308"/>
      <c r="BD1" s="308"/>
      <c r="BE1" s="308"/>
      <c r="BF1" s="308"/>
      <c r="BG1" s="308"/>
      <c r="BH1" s="308"/>
      <c r="BI1" s="308"/>
      <c r="BJ1" s="308"/>
      <c r="BK1" s="308"/>
      <c r="BL1" s="308"/>
      <c r="BM1" s="308"/>
      <c r="BN1" s="308"/>
      <c r="BO1" s="308"/>
      <c r="BP1" s="308"/>
      <c r="BQ1" s="308"/>
      <c r="BR1" s="308"/>
      <c r="BS1" s="308"/>
      <c r="BT1" s="308"/>
      <c r="BU1" s="308"/>
      <c r="BV1" s="308"/>
      <c r="BW1" s="308"/>
      <c r="BX1" s="308"/>
      <c r="BY1" s="308"/>
      <c r="BZ1" s="308"/>
      <c r="CA1" s="308"/>
      <c r="CB1" s="308"/>
      <c r="CC1" s="308"/>
      <c r="CD1" s="308"/>
      <c r="CE1" s="308"/>
      <c r="CF1" s="308"/>
      <c r="CG1" s="308"/>
      <c r="CH1" s="308"/>
      <c r="CI1" s="308"/>
      <c r="CJ1" s="308"/>
      <c r="CK1" s="308"/>
      <c r="CL1" s="308"/>
      <c r="CM1" s="308"/>
      <c r="CN1" s="308"/>
      <c r="CO1" s="308"/>
    </row>
    <row r="2" spans="1:137" x14ac:dyDescent="0.25">
      <c r="A2" s="308" t="s">
        <v>160</v>
      </c>
      <c r="B2" s="308"/>
      <c r="C2" s="1"/>
      <c r="D2" s="308"/>
      <c r="E2" s="308"/>
      <c r="F2" s="308"/>
      <c r="G2" s="308"/>
      <c r="H2" s="308"/>
      <c r="I2" s="308"/>
      <c r="S2" s="308"/>
      <c r="T2" s="308"/>
      <c r="U2" s="308"/>
      <c r="V2" s="308"/>
      <c r="W2" s="308"/>
      <c r="X2" s="308"/>
      <c r="Y2" s="308"/>
      <c r="Z2" s="308"/>
      <c r="AA2" s="308"/>
      <c r="AB2" s="308"/>
      <c r="AC2" s="308"/>
      <c r="AD2" s="308"/>
      <c r="AE2" s="308"/>
      <c r="AF2" s="308"/>
      <c r="AG2" s="308"/>
      <c r="AH2" s="308"/>
      <c r="AI2" s="308"/>
      <c r="AJ2" s="308"/>
      <c r="AK2" s="308"/>
      <c r="AL2" s="308"/>
      <c r="AM2" s="308"/>
      <c r="AN2" s="308"/>
      <c r="AO2" s="308"/>
      <c r="AP2" s="308"/>
      <c r="AQ2" s="308"/>
      <c r="AR2" s="308"/>
      <c r="AS2" s="308"/>
      <c r="AT2" s="308"/>
      <c r="AU2" s="308"/>
      <c r="AV2" s="308"/>
      <c r="AW2" s="308"/>
      <c r="AX2" s="308"/>
      <c r="AY2" s="308"/>
      <c r="AZ2" s="308"/>
      <c r="BA2" s="308"/>
      <c r="BB2" s="308"/>
      <c r="BC2" s="308"/>
      <c r="BD2" s="308"/>
      <c r="BE2" s="308"/>
      <c r="BF2" s="308"/>
      <c r="BG2" s="308"/>
      <c r="BH2" s="308"/>
      <c r="BI2" s="308"/>
      <c r="BJ2" s="308"/>
      <c r="BK2" s="308"/>
      <c r="BL2" s="308"/>
      <c r="BM2" s="308"/>
      <c r="BN2" s="308"/>
      <c r="BO2" s="308"/>
      <c r="BP2" s="308"/>
      <c r="BQ2" s="308"/>
      <c r="BR2" s="308"/>
      <c r="BS2" s="308"/>
      <c r="BT2" s="308"/>
      <c r="BU2" s="308"/>
      <c r="BV2" s="308"/>
      <c r="BW2" s="308"/>
      <c r="BX2" s="308"/>
      <c r="BY2" s="308"/>
      <c r="BZ2" s="308"/>
      <c r="CA2" s="308"/>
      <c r="CB2" s="308"/>
      <c r="CC2" s="308"/>
      <c r="CD2" s="308"/>
      <c r="CE2" s="308"/>
      <c r="CF2" s="308"/>
      <c r="CG2" s="308"/>
      <c r="CH2" s="308"/>
      <c r="CI2" s="308"/>
      <c r="CJ2" s="308"/>
      <c r="CK2" s="308"/>
      <c r="CL2" s="308"/>
      <c r="CM2" s="308"/>
      <c r="CN2" s="308"/>
      <c r="CO2" s="308"/>
    </row>
    <row r="3" spans="1:137" x14ac:dyDescent="0.25">
      <c r="A3" s="308"/>
      <c r="B3" s="308"/>
      <c r="C3" s="1"/>
      <c r="D3" s="308"/>
      <c r="E3" s="308"/>
      <c r="F3" s="308"/>
      <c r="G3" s="308"/>
      <c r="H3" s="308"/>
      <c r="I3" s="308"/>
      <c r="S3" s="308"/>
      <c r="T3" s="308"/>
      <c r="U3" s="308"/>
      <c r="V3" s="308"/>
      <c r="W3" s="308"/>
      <c r="X3" s="308"/>
      <c r="Y3" s="308"/>
      <c r="Z3" s="308"/>
      <c r="AA3" s="308"/>
      <c r="AB3" s="308"/>
      <c r="AC3" s="308"/>
      <c r="AD3" s="308"/>
      <c r="AE3" s="308"/>
      <c r="AF3" s="308"/>
      <c r="AG3" s="308"/>
      <c r="AH3" s="308"/>
      <c r="AI3" s="308"/>
      <c r="AJ3" s="308"/>
      <c r="AK3" s="308"/>
      <c r="AL3" s="308"/>
      <c r="AM3" s="308"/>
      <c r="AN3" s="308"/>
      <c r="AO3" s="308"/>
      <c r="AP3" s="308"/>
      <c r="AQ3" s="308"/>
      <c r="AR3" s="308"/>
      <c r="AS3" s="308"/>
      <c r="AT3" s="308"/>
      <c r="AU3" s="308"/>
      <c r="AV3" s="308"/>
      <c r="AW3" s="308"/>
      <c r="AX3" s="308"/>
      <c r="AY3" s="308"/>
      <c r="AZ3" s="308"/>
      <c r="BA3" s="308"/>
      <c r="BB3" s="308"/>
      <c r="BC3" s="308"/>
      <c r="BD3" s="308"/>
      <c r="BE3" s="308"/>
      <c r="BF3" s="308"/>
      <c r="BG3" s="308"/>
      <c r="BH3" s="308"/>
      <c r="BI3" s="308"/>
      <c r="BJ3" s="308"/>
      <c r="BK3" s="308"/>
      <c r="BL3" s="308"/>
      <c r="BM3" s="308"/>
      <c r="BN3" s="308"/>
      <c r="BO3" s="308"/>
      <c r="BP3" s="308"/>
      <c r="BQ3" s="308"/>
      <c r="BR3" s="308"/>
      <c r="BS3" s="308"/>
      <c r="BT3" s="308"/>
      <c r="BU3" s="308"/>
      <c r="BV3" s="308"/>
      <c r="BW3" s="308"/>
      <c r="BX3" s="308"/>
      <c r="BY3" s="308"/>
      <c r="BZ3" s="308"/>
      <c r="CA3" s="308"/>
      <c r="CB3" s="308"/>
      <c r="CC3" s="308"/>
      <c r="CD3" s="308"/>
      <c r="CE3" s="308"/>
      <c r="CF3" s="308"/>
      <c r="CG3" s="308"/>
      <c r="CH3" s="308"/>
      <c r="CI3" s="308"/>
      <c r="CJ3" s="308"/>
      <c r="CK3" s="308"/>
      <c r="CL3" s="308"/>
      <c r="CM3" s="308"/>
      <c r="CN3" s="308"/>
      <c r="CO3" s="308"/>
    </row>
    <row r="4" spans="1:137" s="6" customFormat="1" ht="15" customHeight="1" x14ac:dyDescent="0.25">
      <c r="A4" s="405" t="s">
        <v>0</v>
      </c>
      <c r="B4" s="405" t="s">
        <v>1</v>
      </c>
      <c r="C4" s="405" t="s">
        <v>2</v>
      </c>
      <c r="D4" s="405" t="s">
        <v>3</v>
      </c>
      <c r="E4" s="405" t="s">
        <v>4</v>
      </c>
      <c r="F4" s="405" t="s">
        <v>5</v>
      </c>
      <c r="G4" s="405" t="s">
        <v>6</v>
      </c>
      <c r="H4" s="405" t="s">
        <v>7</v>
      </c>
      <c r="I4" s="405" t="s">
        <v>8</v>
      </c>
      <c r="J4" s="420" t="s">
        <v>1365</v>
      </c>
      <c r="K4" s="420" t="s">
        <v>1373</v>
      </c>
      <c r="L4" s="420" t="s">
        <v>1366</v>
      </c>
      <c r="M4" s="420" t="s">
        <v>1367</v>
      </c>
      <c r="N4" s="420" t="s">
        <v>1368</v>
      </c>
      <c r="O4" s="420" t="s">
        <v>1369</v>
      </c>
      <c r="P4" s="330"/>
      <c r="Q4" s="330"/>
      <c r="R4" s="330"/>
      <c r="S4" s="406">
        <v>17</v>
      </c>
      <c r="T4" s="406"/>
      <c r="U4" s="406"/>
      <c r="V4" s="406"/>
      <c r="W4" s="406"/>
      <c r="X4" s="406"/>
      <c r="Y4" s="406">
        <v>18</v>
      </c>
      <c r="Z4" s="406"/>
      <c r="AA4" s="406"/>
      <c r="AB4" s="406"/>
      <c r="AC4" s="406"/>
      <c r="AD4" s="406"/>
      <c r="AE4" s="406"/>
      <c r="AF4" s="406"/>
      <c r="AG4" s="406" t="s">
        <v>9</v>
      </c>
      <c r="AH4" s="406"/>
      <c r="AI4" s="406"/>
      <c r="AJ4" s="406"/>
      <c r="AK4" s="406"/>
      <c r="AL4" s="406"/>
      <c r="AM4" s="406"/>
      <c r="AN4" s="406"/>
      <c r="AO4" s="406"/>
      <c r="AP4" s="406"/>
      <c r="AQ4" s="406"/>
      <c r="AR4" s="406"/>
      <c r="AS4" s="406"/>
      <c r="AT4" s="406"/>
      <c r="AU4" s="406"/>
      <c r="AV4" s="406"/>
      <c r="AW4" s="406"/>
      <c r="AX4" s="406"/>
      <c r="AY4" s="406">
        <v>22</v>
      </c>
      <c r="AZ4" s="406"/>
      <c r="BA4" s="406"/>
      <c r="BB4" s="406">
        <v>26</v>
      </c>
      <c r="BC4" s="406"/>
      <c r="BD4" s="406">
        <v>28</v>
      </c>
      <c r="BE4" s="406"/>
      <c r="BF4" s="406"/>
      <c r="BG4" s="406"/>
      <c r="BH4" s="406"/>
      <c r="BI4" s="406"/>
      <c r="BJ4" s="406"/>
      <c r="BK4" s="406"/>
      <c r="BL4" s="406" t="s">
        <v>10</v>
      </c>
      <c r="BM4" s="406"/>
      <c r="BN4" s="406"/>
      <c r="BO4" s="406" t="s">
        <v>11</v>
      </c>
      <c r="BP4" s="406"/>
      <c r="BQ4" s="406"/>
      <c r="BR4" s="406"/>
      <c r="BS4" s="406"/>
      <c r="BT4" s="406"/>
      <c r="BU4" s="406"/>
      <c r="BV4" s="406"/>
      <c r="BW4" s="406" t="s">
        <v>12</v>
      </c>
      <c r="BX4" s="406"/>
      <c r="BY4" s="406"/>
      <c r="BZ4" s="406"/>
      <c r="CA4" s="406"/>
      <c r="CB4" s="406"/>
      <c r="CC4" s="406"/>
      <c r="CD4" s="406"/>
      <c r="CE4" s="406"/>
      <c r="CF4" s="406" t="s">
        <v>13</v>
      </c>
      <c r="CG4" s="406"/>
      <c r="CH4" s="406"/>
      <c r="CI4" s="406"/>
      <c r="CJ4" s="406"/>
      <c r="CK4" s="406"/>
      <c r="CL4" s="406"/>
      <c r="CM4" s="406"/>
      <c r="CN4" s="406"/>
      <c r="CO4" s="406"/>
      <c r="CP4" s="125"/>
      <c r="CQ4" s="333"/>
      <c r="CR4" s="333"/>
      <c r="CS4" s="333"/>
      <c r="CT4" s="333"/>
      <c r="CU4" s="333"/>
      <c r="CV4" s="333"/>
      <c r="CW4" s="333"/>
      <c r="CX4" s="333"/>
      <c r="CY4" s="333"/>
      <c r="CZ4" s="333"/>
      <c r="DA4" s="333"/>
      <c r="DB4" s="333"/>
      <c r="DC4" s="333"/>
      <c r="DD4" s="333"/>
      <c r="DE4" s="333"/>
      <c r="DF4" s="333"/>
      <c r="DG4" s="333"/>
      <c r="DH4" s="333"/>
      <c r="DI4" s="333"/>
      <c r="DJ4" s="333"/>
      <c r="DK4" s="333"/>
      <c r="DL4" s="333"/>
      <c r="DM4" s="333"/>
      <c r="DN4" s="333"/>
      <c r="DO4" s="333"/>
      <c r="DP4" s="333"/>
      <c r="DQ4" s="333"/>
      <c r="DR4" s="333"/>
      <c r="DS4" s="333"/>
      <c r="DT4" s="333"/>
      <c r="DU4" s="333"/>
      <c r="DV4" s="333"/>
      <c r="DW4" s="333"/>
      <c r="DX4" s="333"/>
      <c r="DY4" s="333"/>
      <c r="DZ4" s="333"/>
      <c r="EA4" s="333"/>
      <c r="EB4" s="333"/>
      <c r="EC4" s="333"/>
      <c r="ED4" s="333"/>
      <c r="EE4" s="333"/>
      <c r="EF4" s="333"/>
      <c r="EG4" s="333"/>
    </row>
    <row r="5" spans="1:137" s="6" customFormat="1" ht="15" x14ac:dyDescent="0.25">
      <c r="A5" s="405"/>
      <c r="B5" s="405"/>
      <c r="C5" s="405"/>
      <c r="D5" s="405"/>
      <c r="E5" s="405"/>
      <c r="F5" s="405"/>
      <c r="G5" s="405"/>
      <c r="H5" s="405"/>
      <c r="I5" s="405"/>
      <c r="J5" s="421"/>
      <c r="K5" s="421" t="s">
        <v>1371</v>
      </c>
      <c r="L5" s="421" t="s">
        <v>1366</v>
      </c>
      <c r="M5" s="421" t="s">
        <v>1367</v>
      </c>
      <c r="N5" s="421" t="s">
        <v>1368</v>
      </c>
      <c r="O5" s="421" t="s">
        <v>1369</v>
      </c>
      <c r="P5" s="330"/>
      <c r="Q5" s="330"/>
      <c r="R5" s="330"/>
      <c r="S5" s="406"/>
      <c r="T5" s="406"/>
      <c r="U5" s="406"/>
      <c r="V5" s="406"/>
      <c r="W5" s="406"/>
      <c r="X5" s="406"/>
      <c r="Y5" s="406"/>
      <c r="Z5" s="406"/>
      <c r="AA5" s="406"/>
      <c r="AB5" s="406"/>
      <c r="AC5" s="406"/>
      <c r="AD5" s="406"/>
      <c r="AE5" s="406"/>
      <c r="AF5" s="406"/>
      <c r="AG5" s="406"/>
      <c r="AH5" s="406"/>
      <c r="AI5" s="406"/>
      <c r="AJ5" s="406"/>
      <c r="AK5" s="406"/>
      <c r="AL5" s="406"/>
      <c r="AM5" s="406"/>
      <c r="AN5" s="406"/>
      <c r="AO5" s="406"/>
      <c r="AP5" s="406"/>
      <c r="AQ5" s="406"/>
      <c r="AR5" s="406"/>
      <c r="AS5" s="406"/>
      <c r="AT5" s="406"/>
      <c r="AU5" s="406"/>
      <c r="AV5" s="406"/>
      <c r="AW5" s="406"/>
      <c r="AX5" s="406"/>
      <c r="AY5" s="406"/>
      <c r="AZ5" s="406"/>
      <c r="BA5" s="406"/>
      <c r="BB5" s="406"/>
      <c r="BC5" s="406"/>
      <c r="BD5" s="406"/>
      <c r="BE5" s="406"/>
      <c r="BF5" s="406"/>
      <c r="BG5" s="406"/>
      <c r="BH5" s="406"/>
      <c r="BI5" s="406"/>
      <c r="BJ5" s="406"/>
      <c r="BK5" s="406"/>
      <c r="BL5" s="406"/>
      <c r="BM5" s="406"/>
      <c r="BN5" s="406"/>
      <c r="BO5" s="406"/>
      <c r="BP5" s="406"/>
      <c r="BQ5" s="406"/>
      <c r="BR5" s="406"/>
      <c r="BS5" s="406"/>
      <c r="BT5" s="406"/>
      <c r="BU5" s="406"/>
      <c r="BV5" s="406"/>
      <c r="BW5" s="406"/>
      <c r="BX5" s="406"/>
      <c r="BY5" s="406"/>
      <c r="BZ5" s="406"/>
      <c r="CA5" s="406"/>
      <c r="CB5" s="406"/>
      <c r="CC5" s="406"/>
      <c r="CD5" s="406"/>
      <c r="CE5" s="406"/>
      <c r="CF5" s="406"/>
      <c r="CG5" s="406"/>
      <c r="CH5" s="406"/>
      <c r="CI5" s="406"/>
      <c r="CJ5" s="406"/>
      <c r="CK5" s="406"/>
      <c r="CL5" s="406"/>
      <c r="CM5" s="406"/>
      <c r="CN5" s="406"/>
      <c r="CO5" s="406"/>
      <c r="CP5" s="125"/>
      <c r="CQ5" s="333"/>
      <c r="CR5" s="333"/>
      <c r="CS5" s="333"/>
      <c r="CT5" s="333"/>
      <c r="CU5" s="333"/>
      <c r="CV5" s="333"/>
      <c r="CW5" s="333"/>
      <c r="CX5" s="333"/>
      <c r="CY5" s="333"/>
      <c r="CZ5" s="333"/>
      <c r="DA5" s="333"/>
      <c r="DB5" s="333"/>
      <c r="DC5" s="333"/>
      <c r="DD5" s="333"/>
      <c r="DE5" s="333"/>
      <c r="DF5" s="333"/>
      <c r="DG5" s="333"/>
      <c r="DH5" s="333"/>
      <c r="DI5" s="333"/>
      <c r="DJ5" s="333"/>
      <c r="DK5" s="333"/>
      <c r="DL5" s="333"/>
      <c r="DM5" s="333"/>
      <c r="DN5" s="333"/>
      <c r="DO5" s="333"/>
      <c r="DP5" s="333"/>
      <c r="DQ5" s="333"/>
      <c r="DR5" s="333"/>
      <c r="DS5" s="333"/>
      <c r="DT5" s="333"/>
      <c r="DU5" s="333"/>
      <c r="DV5" s="333"/>
      <c r="DW5" s="333"/>
      <c r="DX5" s="333"/>
      <c r="DY5" s="333"/>
      <c r="DZ5" s="333"/>
      <c r="EA5" s="333"/>
      <c r="EB5" s="333"/>
      <c r="EC5" s="333"/>
      <c r="ED5" s="333"/>
      <c r="EE5" s="333"/>
      <c r="EF5" s="333"/>
      <c r="EG5" s="333"/>
    </row>
    <row r="6" spans="1:137" s="6" customFormat="1" ht="93" customHeight="1" x14ac:dyDescent="0.25">
      <c r="A6" s="405"/>
      <c r="B6" s="405"/>
      <c r="C6" s="405"/>
      <c r="D6" s="405"/>
      <c r="E6" s="405"/>
      <c r="F6" s="405"/>
      <c r="G6" s="405"/>
      <c r="H6" s="405"/>
      <c r="I6" s="405"/>
      <c r="J6" s="422"/>
      <c r="K6" s="422" t="s">
        <v>1371</v>
      </c>
      <c r="L6" s="422" t="s">
        <v>1366</v>
      </c>
      <c r="M6" s="422" t="s">
        <v>1367</v>
      </c>
      <c r="N6" s="422" t="s">
        <v>1368</v>
      </c>
      <c r="O6" s="422" t="s">
        <v>1369</v>
      </c>
      <c r="P6" s="333" t="s">
        <v>20</v>
      </c>
      <c r="Q6" s="333" t="s">
        <v>21</v>
      </c>
      <c r="R6" s="333" t="s">
        <v>22</v>
      </c>
      <c r="S6" s="333" t="s">
        <v>14</v>
      </c>
      <c r="T6" s="333" t="s">
        <v>15</v>
      </c>
      <c r="U6" s="333" t="s">
        <v>16</v>
      </c>
      <c r="V6" s="333" t="s">
        <v>17</v>
      </c>
      <c r="W6" s="333" t="s">
        <v>18</v>
      </c>
      <c r="X6" s="333" t="s">
        <v>19</v>
      </c>
      <c r="Y6" s="333" t="s">
        <v>20</v>
      </c>
      <c r="Z6" s="333" t="s">
        <v>21</v>
      </c>
      <c r="AA6" s="333" t="s">
        <v>22</v>
      </c>
      <c r="AB6" s="333" t="s">
        <v>23</v>
      </c>
      <c r="AC6" s="333" t="s">
        <v>24</v>
      </c>
      <c r="AD6" s="333" t="s">
        <v>25</v>
      </c>
      <c r="AE6" s="333" t="s">
        <v>26</v>
      </c>
      <c r="AF6" s="333" t="s">
        <v>27</v>
      </c>
      <c r="AG6" s="333" t="s">
        <v>28</v>
      </c>
      <c r="AH6" s="333" t="s">
        <v>29</v>
      </c>
      <c r="AI6" s="333" t="s">
        <v>30</v>
      </c>
      <c r="AJ6" s="333" t="s">
        <v>31</v>
      </c>
      <c r="AK6" s="333" t="s">
        <v>32</v>
      </c>
      <c r="AL6" s="333" t="s">
        <v>33</v>
      </c>
      <c r="AM6" s="333" t="s">
        <v>34</v>
      </c>
      <c r="AN6" s="333" t="s">
        <v>35</v>
      </c>
      <c r="AO6" s="333" t="s">
        <v>36</v>
      </c>
      <c r="AP6" s="333" t="s">
        <v>37</v>
      </c>
      <c r="AQ6" s="333" t="s">
        <v>38</v>
      </c>
      <c r="AR6" s="333" t="s">
        <v>39</v>
      </c>
      <c r="AS6" s="333" t="s">
        <v>40</v>
      </c>
      <c r="AT6" s="333" t="s">
        <v>41</v>
      </c>
      <c r="AU6" s="333" t="s">
        <v>42</v>
      </c>
      <c r="AV6" s="333" t="s">
        <v>43</v>
      </c>
      <c r="AW6" s="333" t="s">
        <v>44</v>
      </c>
      <c r="AX6" s="333" t="s">
        <v>45</v>
      </c>
      <c r="AY6" s="333" t="s">
        <v>46</v>
      </c>
      <c r="AZ6" s="333" t="s">
        <v>47</v>
      </c>
      <c r="BA6" s="333" t="s">
        <v>48</v>
      </c>
      <c r="BB6" s="333" t="s">
        <v>49</v>
      </c>
      <c r="BC6" s="333" t="s">
        <v>50</v>
      </c>
      <c r="BD6" s="333" t="s">
        <v>51</v>
      </c>
      <c r="BE6" s="333" t="s">
        <v>52</v>
      </c>
      <c r="BF6" s="333" t="s">
        <v>53</v>
      </c>
      <c r="BG6" s="333" t="s">
        <v>54</v>
      </c>
      <c r="BH6" s="333" t="s">
        <v>55</v>
      </c>
      <c r="BI6" s="333" t="s">
        <v>56</v>
      </c>
      <c r="BJ6" s="333" t="s">
        <v>57</v>
      </c>
      <c r="BK6" s="333" t="s">
        <v>58</v>
      </c>
      <c r="BL6" s="333" t="s">
        <v>59</v>
      </c>
      <c r="BM6" s="333" t="s">
        <v>60</v>
      </c>
      <c r="BN6" s="333" t="s">
        <v>61</v>
      </c>
      <c r="BO6" s="333" t="s">
        <v>62</v>
      </c>
      <c r="BP6" s="333" t="s">
        <v>63</v>
      </c>
      <c r="BQ6" s="333" t="s">
        <v>64</v>
      </c>
      <c r="BR6" s="333" t="s">
        <v>65</v>
      </c>
      <c r="BS6" s="333" t="s">
        <v>66</v>
      </c>
      <c r="BT6" s="333" t="s">
        <v>67</v>
      </c>
      <c r="BU6" s="333" t="s">
        <v>68</v>
      </c>
      <c r="BV6" s="333" t="s">
        <v>69</v>
      </c>
      <c r="BW6" s="333" t="s">
        <v>70</v>
      </c>
      <c r="BX6" s="333" t="s">
        <v>71</v>
      </c>
      <c r="BY6" s="333" t="s">
        <v>72</v>
      </c>
      <c r="BZ6" s="333" t="s">
        <v>73</v>
      </c>
      <c r="CA6" s="333" t="s">
        <v>74</v>
      </c>
      <c r="CB6" s="333" t="s">
        <v>75</v>
      </c>
      <c r="CC6" s="333" t="s">
        <v>76</v>
      </c>
      <c r="CD6" s="333" t="s">
        <v>77</v>
      </c>
      <c r="CE6" s="333" t="s">
        <v>78</v>
      </c>
      <c r="CF6" s="333" t="s">
        <v>79</v>
      </c>
      <c r="CG6" s="333" t="s">
        <v>80</v>
      </c>
      <c r="CH6" s="333" t="s">
        <v>81</v>
      </c>
      <c r="CI6" s="333" t="s">
        <v>82</v>
      </c>
      <c r="CJ6" s="333" t="s">
        <v>83</v>
      </c>
      <c r="CK6" s="333" t="s">
        <v>84</v>
      </c>
      <c r="CL6" s="333" t="s">
        <v>85</v>
      </c>
      <c r="CM6" s="333" t="s">
        <v>86</v>
      </c>
      <c r="CN6" s="333" t="s">
        <v>87</v>
      </c>
      <c r="CO6" s="333" t="s">
        <v>88</v>
      </c>
      <c r="CP6" s="125"/>
      <c r="CQ6" s="333"/>
      <c r="CR6" s="333"/>
      <c r="CS6" s="333"/>
      <c r="CT6" s="333"/>
      <c r="CU6" s="333"/>
      <c r="CV6" s="333"/>
      <c r="CW6" s="333"/>
      <c r="CX6" s="333"/>
      <c r="CY6" s="333"/>
      <c r="CZ6" s="333"/>
      <c r="DA6" s="333"/>
      <c r="DB6" s="333"/>
      <c r="DC6" s="333"/>
      <c r="DD6" s="333"/>
      <c r="DE6" s="333"/>
      <c r="DF6" s="333"/>
      <c r="DG6" s="333"/>
      <c r="DH6" s="333"/>
      <c r="DI6" s="333"/>
      <c r="DJ6" s="333"/>
      <c r="DK6" s="333"/>
      <c r="DL6" s="333"/>
      <c r="DM6" s="333"/>
      <c r="DN6" s="333"/>
      <c r="DO6" s="333"/>
      <c r="DP6" s="333"/>
      <c r="DQ6" s="333"/>
      <c r="DR6" s="333"/>
      <c r="DS6" s="333"/>
      <c r="DT6" s="333"/>
      <c r="DU6" s="333"/>
      <c r="DV6" s="333"/>
      <c r="DW6" s="333"/>
      <c r="DX6" s="333"/>
      <c r="DY6" s="333"/>
      <c r="DZ6" s="333"/>
      <c r="EA6" s="333"/>
      <c r="EB6" s="333"/>
      <c r="EC6" s="333"/>
      <c r="ED6" s="333"/>
      <c r="EE6" s="333"/>
      <c r="EF6" s="333"/>
      <c r="EG6" s="333"/>
    </row>
    <row r="7" spans="1:137" ht="30" customHeight="1" x14ac:dyDescent="0.25">
      <c r="A7" s="3">
        <v>26</v>
      </c>
      <c r="B7" s="9" t="s">
        <v>1066</v>
      </c>
      <c r="C7" s="3" t="s">
        <v>1103</v>
      </c>
      <c r="D7" s="137">
        <v>43536</v>
      </c>
      <c r="E7" s="44">
        <v>5.5</v>
      </c>
      <c r="F7" s="45">
        <v>3</v>
      </c>
      <c r="G7" s="45">
        <v>8.5</v>
      </c>
      <c r="H7" s="2" t="s">
        <v>1016</v>
      </c>
      <c r="I7" s="188" t="s">
        <v>1032</v>
      </c>
      <c r="J7" s="339" t="s">
        <v>1224</v>
      </c>
      <c r="K7" s="339" t="s">
        <v>1224</v>
      </c>
      <c r="L7" s="339" t="s">
        <v>1224</v>
      </c>
      <c r="M7" s="339" t="s">
        <v>1224</v>
      </c>
      <c r="N7" s="339" t="s">
        <v>1224</v>
      </c>
      <c r="O7" s="339" t="s">
        <v>1224</v>
      </c>
      <c r="P7" s="310"/>
      <c r="Q7" s="310"/>
      <c r="R7" s="310"/>
      <c r="S7" s="12">
        <v>3</v>
      </c>
      <c r="T7" s="12">
        <v>3</v>
      </c>
      <c r="U7" s="12">
        <v>3</v>
      </c>
      <c r="V7" s="12">
        <v>3</v>
      </c>
      <c r="W7" s="12">
        <v>3</v>
      </c>
      <c r="X7" s="12">
        <v>3</v>
      </c>
      <c r="Y7" s="142" t="s">
        <v>477</v>
      </c>
      <c r="Z7" s="142" t="s">
        <v>477</v>
      </c>
      <c r="AA7" s="142" t="s">
        <v>477</v>
      </c>
      <c r="AB7" s="142" t="s">
        <v>477</v>
      </c>
      <c r="AC7" s="142" t="s">
        <v>477</v>
      </c>
      <c r="AD7" s="142" t="s">
        <v>477</v>
      </c>
      <c r="AE7" s="142" t="s">
        <v>477</v>
      </c>
      <c r="AF7" s="142" t="s">
        <v>477</v>
      </c>
      <c r="AG7" s="133" t="s">
        <v>477</v>
      </c>
      <c r="AH7" s="133" t="s">
        <v>477</v>
      </c>
      <c r="AI7" s="133" t="s">
        <v>477</v>
      </c>
      <c r="AJ7" s="133" t="s">
        <v>477</v>
      </c>
      <c r="AK7" s="133" t="s">
        <v>477</v>
      </c>
      <c r="AL7" s="133" t="s">
        <v>477</v>
      </c>
      <c r="AM7" s="133" t="s">
        <v>477</v>
      </c>
      <c r="AN7" s="133" t="s">
        <v>477</v>
      </c>
      <c r="AO7" s="133" t="s">
        <v>477</v>
      </c>
      <c r="AP7" s="133" t="s">
        <v>477</v>
      </c>
      <c r="AQ7" s="133" t="s">
        <v>477</v>
      </c>
      <c r="AR7" s="133" t="s">
        <v>477</v>
      </c>
      <c r="AS7" s="133" t="s">
        <v>477</v>
      </c>
      <c r="AT7" s="133" t="s">
        <v>477</v>
      </c>
      <c r="AU7" s="133" t="s">
        <v>477</v>
      </c>
      <c r="AV7" s="133" t="s">
        <v>477</v>
      </c>
      <c r="AW7" s="133" t="s">
        <v>477</v>
      </c>
      <c r="AX7" s="133" t="s">
        <v>477</v>
      </c>
      <c r="AY7" s="12">
        <v>3</v>
      </c>
      <c r="AZ7" s="133" t="s">
        <v>1143</v>
      </c>
      <c r="BA7" s="142" t="s">
        <v>477</v>
      </c>
      <c r="BB7" s="142" t="s">
        <v>477</v>
      </c>
      <c r="BC7" s="142" t="s">
        <v>477</v>
      </c>
      <c r="BD7" s="142" t="s">
        <v>477</v>
      </c>
      <c r="BE7" s="142" t="s">
        <v>477</v>
      </c>
      <c r="BF7" s="142" t="s">
        <v>477</v>
      </c>
      <c r="BG7" s="142" t="s">
        <v>477</v>
      </c>
      <c r="BH7" s="142" t="s">
        <v>477</v>
      </c>
      <c r="BI7" s="142" t="s">
        <v>477</v>
      </c>
      <c r="BJ7" s="142" t="s">
        <v>477</v>
      </c>
      <c r="BK7" s="142" t="s">
        <v>477</v>
      </c>
      <c r="BL7" s="12">
        <v>3</v>
      </c>
      <c r="BM7" s="12">
        <v>3</v>
      </c>
      <c r="BN7" s="12">
        <v>3</v>
      </c>
      <c r="BO7" s="12" t="s">
        <v>1019</v>
      </c>
      <c r="BP7" s="12" t="s">
        <v>1019</v>
      </c>
      <c r="BQ7" s="12" t="s">
        <v>1019</v>
      </c>
      <c r="BR7" s="12" t="s">
        <v>1019</v>
      </c>
      <c r="BS7" s="139">
        <v>3</v>
      </c>
      <c r="BT7" s="139">
        <v>3</v>
      </c>
      <c r="BU7" s="139">
        <v>3</v>
      </c>
      <c r="BV7" s="139">
        <v>3</v>
      </c>
      <c r="BW7" s="142" t="s">
        <v>477</v>
      </c>
      <c r="BX7" s="142" t="s">
        <v>477</v>
      </c>
      <c r="BY7" s="142" t="s">
        <v>477</v>
      </c>
      <c r="BZ7" s="142" t="s">
        <v>477</v>
      </c>
      <c r="CA7" s="142" t="s">
        <v>477</v>
      </c>
      <c r="CB7" s="142" t="s">
        <v>477</v>
      </c>
      <c r="CC7" s="142" t="s">
        <v>477</v>
      </c>
      <c r="CD7" s="142" t="s">
        <v>477</v>
      </c>
      <c r="CE7" s="142" t="s">
        <v>477</v>
      </c>
      <c r="CF7" s="142" t="s">
        <v>477</v>
      </c>
      <c r="CG7" s="142" t="s">
        <v>477</v>
      </c>
      <c r="CH7" s="142" t="s">
        <v>477</v>
      </c>
      <c r="CI7" s="142" t="s">
        <v>477</v>
      </c>
      <c r="CJ7" s="142" t="s">
        <v>477</v>
      </c>
      <c r="CK7" s="142" t="s">
        <v>477</v>
      </c>
      <c r="CL7" s="142" t="s">
        <v>477</v>
      </c>
      <c r="CM7" s="142" t="s">
        <v>477</v>
      </c>
      <c r="CN7" s="142" t="s">
        <v>477</v>
      </c>
      <c r="CO7" s="142" t="s">
        <v>477</v>
      </c>
    </row>
    <row r="8" spans="1:137" ht="30" customHeight="1" x14ac:dyDescent="0.25">
      <c r="A8" s="3">
        <v>51</v>
      </c>
      <c r="B8" s="9" t="s">
        <v>1102</v>
      </c>
      <c r="C8" s="3" t="s">
        <v>1103</v>
      </c>
      <c r="D8" s="137">
        <v>40752</v>
      </c>
      <c r="E8" s="44">
        <v>2</v>
      </c>
      <c r="F8" s="45">
        <v>10</v>
      </c>
      <c r="G8" s="45">
        <v>12</v>
      </c>
      <c r="H8" s="5" t="s">
        <v>1016</v>
      </c>
      <c r="I8" s="150" t="s">
        <v>1104</v>
      </c>
      <c r="J8" s="335" t="s">
        <v>1224</v>
      </c>
      <c r="K8" s="335" t="s">
        <v>1224</v>
      </c>
      <c r="L8" s="335" t="s">
        <v>1224</v>
      </c>
      <c r="M8" s="335" t="s">
        <v>1224</v>
      </c>
      <c r="N8" s="335" t="s">
        <v>1224</v>
      </c>
      <c r="O8" s="335" t="s">
        <v>1224</v>
      </c>
      <c r="P8" s="37"/>
      <c r="Q8" s="37"/>
      <c r="R8" s="37"/>
      <c r="S8" s="8">
        <v>4</v>
      </c>
      <c r="T8" s="8">
        <v>4</v>
      </c>
      <c r="U8" s="12">
        <v>4</v>
      </c>
      <c r="V8" s="12">
        <v>4</v>
      </c>
      <c r="W8" s="12">
        <v>4</v>
      </c>
      <c r="X8" s="12">
        <v>4</v>
      </c>
      <c r="Y8" s="142" t="s">
        <v>477</v>
      </c>
      <c r="Z8" s="12">
        <v>3</v>
      </c>
      <c r="AA8" s="12">
        <v>3</v>
      </c>
      <c r="AB8" s="12">
        <v>3</v>
      </c>
      <c r="AC8" s="12">
        <v>3</v>
      </c>
      <c r="AD8" s="12">
        <v>3</v>
      </c>
      <c r="AE8" s="12">
        <v>3</v>
      </c>
      <c r="AF8" s="12">
        <v>3</v>
      </c>
      <c r="AG8" s="133" t="s">
        <v>477</v>
      </c>
      <c r="AH8" s="133" t="s">
        <v>477</v>
      </c>
      <c r="AI8" s="133" t="s">
        <v>477</v>
      </c>
      <c r="AJ8" s="133" t="s">
        <v>477</v>
      </c>
      <c r="AK8" s="133" t="s">
        <v>477</v>
      </c>
      <c r="AL8" s="133" t="s">
        <v>477</v>
      </c>
      <c r="AM8" s="133" t="s">
        <v>477</v>
      </c>
      <c r="AN8" s="133" t="s">
        <v>477</v>
      </c>
      <c r="AO8" s="133" t="s">
        <v>477</v>
      </c>
      <c r="AP8" s="133" t="s">
        <v>477</v>
      </c>
      <c r="AQ8" s="133" t="s">
        <v>477</v>
      </c>
      <c r="AR8" s="133" t="s">
        <v>477</v>
      </c>
      <c r="AS8" s="133" t="s">
        <v>477</v>
      </c>
      <c r="AT8" s="133" t="s">
        <v>477</v>
      </c>
      <c r="AU8" s="133" t="s">
        <v>477</v>
      </c>
      <c r="AV8" s="133" t="s">
        <v>477</v>
      </c>
      <c r="AW8" s="133" t="s">
        <v>477</v>
      </c>
      <c r="AX8" s="133" t="s">
        <v>477</v>
      </c>
      <c r="AY8" s="12">
        <v>4</v>
      </c>
      <c r="AZ8" s="133" t="s">
        <v>1143</v>
      </c>
      <c r="BA8" s="142" t="s">
        <v>477</v>
      </c>
      <c r="BB8" s="142" t="s">
        <v>477</v>
      </c>
      <c r="BC8" s="142" t="s">
        <v>477</v>
      </c>
      <c r="BD8" s="142" t="s">
        <v>477</v>
      </c>
      <c r="BE8" s="142" t="s">
        <v>477</v>
      </c>
      <c r="BF8" s="142" t="s">
        <v>477</v>
      </c>
      <c r="BG8" s="142" t="s">
        <v>477</v>
      </c>
      <c r="BH8" s="142" t="s">
        <v>477</v>
      </c>
      <c r="BI8" s="142" t="s">
        <v>477</v>
      </c>
      <c r="BJ8" s="142" t="s">
        <v>477</v>
      </c>
      <c r="BK8" s="142" t="s">
        <v>477</v>
      </c>
      <c r="BL8" s="12">
        <v>4</v>
      </c>
      <c r="BM8" s="12">
        <v>4</v>
      </c>
      <c r="BN8" s="8">
        <v>4</v>
      </c>
      <c r="BO8" s="12" t="s">
        <v>1019</v>
      </c>
      <c r="BP8" s="12" t="s">
        <v>1019</v>
      </c>
      <c r="BQ8" s="12" t="s">
        <v>1019</v>
      </c>
      <c r="BR8" s="12" t="s">
        <v>1019</v>
      </c>
      <c r="BS8" s="12">
        <v>4</v>
      </c>
      <c r="BT8" s="12">
        <v>4</v>
      </c>
      <c r="BU8" s="12">
        <v>4</v>
      </c>
      <c r="BV8" s="12">
        <v>4</v>
      </c>
      <c r="BW8" s="142" t="s">
        <v>477</v>
      </c>
      <c r="BX8" s="142" t="s">
        <v>477</v>
      </c>
      <c r="BY8" s="142" t="s">
        <v>477</v>
      </c>
      <c r="BZ8" s="142" t="s">
        <v>477</v>
      </c>
      <c r="CA8" s="142" t="s">
        <v>477</v>
      </c>
      <c r="CB8" s="142" t="s">
        <v>477</v>
      </c>
      <c r="CC8" s="142" t="s">
        <v>477</v>
      </c>
      <c r="CD8" s="142" t="s">
        <v>477</v>
      </c>
      <c r="CE8" s="142" t="s">
        <v>477</v>
      </c>
      <c r="CF8" s="142" t="s">
        <v>477</v>
      </c>
      <c r="CG8" s="142" t="s">
        <v>477</v>
      </c>
      <c r="CH8" s="142" t="s">
        <v>477</v>
      </c>
      <c r="CI8" s="142" t="s">
        <v>477</v>
      </c>
      <c r="CJ8" s="142" t="s">
        <v>477</v>
      </c>
      <c r="CK8" s="142" t="s">
        <v>477</v>
      </c>
      <c r="CL8" s="142" t="s">
        <v>477</v>
      </c>
      <c r="CM8" s="142" t="s">
        <v>477</v>
      </c>
      <c r="CN8" s="142" t="s">
        <v>477</v>
      </c>
      <c r="CO8" s="142" t="s">
        <v>477</v>
      </c>
    </row>
    <row r="9" spans="1:137" ht="30" customHeight="1" x14ac:dyDescent="0.25">
      <c r="A9" s="3">
        <v>52</v>
      </c>
      <c r="B9" s="11" t="s">
        <v>1105</v>
      </c>
      <c r="C9" s="3" t="s">
        <v>1103</v>
      </c>
      <c r="D9" s="135">
        <v>40840</v>
      </c>
      <c r="E9" s="44">
        <v>2</v>
      </c>
      <c r="F9" s="45">
        <v>10</v>
      </c>
      <c r="G9" s="45">
        <v>12</v>
      </c>
      <c r="H9" s="5" t="s">
        <v>1016</v>
      </c>
      <c r="I9" s="151" t="s">
        <v>1106</v>
      </c>
      <c r="J9" s="335" t="s">
        <v>1224</v>
      </c>
      <c r="K9" s="335" t="s">
        <v>1224</v>
      </c>
      <c r="L9" s="335" t="s">
        <v>1224</v>
      </c>
      <c r="M9" s="335" t="s">
        <v>1224</v>
      </c>
      <c r="N9" s="335" t="s">
        <v>1224</v>
      </c>
      <c r="O9" s="335" t="s">
        <v>1224</v>
      </c>
      <c r="P9" s="37"/>
      <c r="Q9" s="37"/>
      <c r="R9" s="37"/>
      <c r="S9" s="8">
        <v>3</v>
      </c>
      <c r="T9" s="8">
        <v>3</v>
      </c>
      <c r="U9" s="12">
        <v>3</v>
      </c>
      <c r="V9" s="12">
        <v>3</v>
      </c>
      <c r="W9" s="12">
        <v>3</v>
      </c>
      <c r="X9" s="12">
        <v>3</v>
      </c>
      <c r="Y9" s="142" t="s">
        <v>477</v>
      </c>
      <c r="Z9" s="12">
        <v>3</v>
      </c>
      <c r="AA9" s="12">
        <v>3</v>
      </c>
      <c r="AB9" s="12">
        <v>3</v>
      </c>
      <c r="AC9" s="12">
        <v>3</v>
      </c>
      <c r="AD9" s="12">
        <v>3</v>
      </c>
      <c r="AE9" s="12">
        <v>3</v>
      </c>
      <c r="AF9" s="12">
        <v>3</v>
      </c>
      <c r="AG9" s="133" t="s">
        <v>477</v>
      </c>
      <c r="AH9" s="133" t="s">
        <v>477</v>
      </c>
      <c r="AI9" s="133" t="s">
        <v>477</v>
      </c>
      <c r="AJ9" s="133" t="s">
        <v>477</v>
      </c>
      <c r="AK9" s="133" t="s">
        <v>477</v>
      </c>
      <c r="AL9" s="133" t="s">
        <v>477</v>
      </c>
      <c r="AM9" s="133" t="s">
        <v>477</v>
      </c>
      <c r="AN9" s="133" t="s">
        <v>477</v>
      </c>
      <c r="AO9" s="133" t="s">
        <v>477</v>
      </c>
      <c r="AP9" s="133" t="s">
        <v>477</v>
      </c>
      <c r="AQ9" s="133" t="s">
        <v>477</v>
      </c>
      <c r="AR9" s="133" t="s">
        <v>477</v>
      </c>
      <c r="AS9" s="133" t="s">
        <v>477</v>
      </c>
      <c r="AT9" s="133" t="s">
        <v>477</v>
      </c>
      <c r="AU9" s="133" t="s">
        <v>477</v>
      </c>
      <c r="AV9" s="133" t="s">
        <v>477</v>
      </c>
      <c r="AW9" s="133" t="s">
        <v>477</v>
      </c>
      <c r="AX9" s="133" t="s">
        <v>477</v>
      </c>
      <c r="AY9" s="12">
        <v>3</v>
      </c>
      <c r="AZ9" s="133" t="s">
        <v>1143</v>
      </c>
      <c r="BA9" s="142" t="s">
        <v>477</v>
      </c>
      <c r="BB9" s="142" t="s">
        <v>477</v>
      </c>
      <c r="BC9" s="142" t="s">
        <v>477</v>
      </c>
      <c r="BD9" s="142" t="s">
        <v>477</v>
      </c>
      <c r="BE9" s="142" t="s">
        <v>477</v>
      </c>
      <c r="BF9" s="142" t="s">
        <v>477</v>
      </c>
      <c r="BG9" s="142" t="s">
        <v>477</v>
      </c>
      <c r="BH9" s="142" t="s">
        <v>477</v>
      </c>
      <c r="BI9" s="142" t="s">
        <v>477</v>
      </c>
      <c r="BJ9" s="142" t="s">
        <v>477</v>
      </c>
      <c r="BK9" s="142" t="s">
        <v>477</v>
      </c>
      <c r="BL9" s="12">
        <v>3</v>
      </c>
      <c r="BM9" s="12">
        <v>3</v>
      </c>
      <c r="BN9" s="8">
        <v>3</v>
      </c>
      <c r="BO9" s="12" t="s">
        <v>1019</v>
      </c>
      <c r="BP9" s="12" t="s">
        <v>1019</v>
      </c>
      <c r="BQ9" s="12" t="s">
        <v>1019</v>
      </c>
      <c r="BR9" s="12" t="s">
        <v>1019</v>
      </c>
      <c r="BS9" s="12">
        <v>3</v>
      </c>
      <c r="BT9" s="12">
        <v>3</v>
      </c>
      <c r="BU9" s="12">
        <v>3</v>
      </c>
      <c r="BV9" s="12">
        <v>3</v>
      </c>
      <c r="BW9" s="142" t="s">
        <v>477</v>
      </c>
      <c r="BX9" s="142" t="s">
        <v>477</v>
      </c>
      <c r="BY9" s="142" t="s">
        <v>477</v>
      </c>
      <c r="BZ9" s="142" t="s">
        <v>477</v>
      </c>
      <c r="CA9" s="142" t="s">
        <v>477</v>
      </c>
      <c r="CB9" s="142" t="s">
        <v>477</v>
      </c>
      <c r="CC9" s="142" t="s">
        <v>477</v>
      </c>
      <c r="CD9" s="142" t="s">
        <v>477</v>
      </c>
      <c r="CE9" s="142" t="s">
        <v>477</v>
      </c>
      <c r="CF9" s="142" t="s">
        <v>477</v>
      </c>
      <c r="CG9" s="142" t="s">
        <v>477</v>
      </c>
      <c r="CH9" s="142" t="s">
        <v>477</v>
      </c>
      <c r="CI9" s="142" t="s">
        <v>477</v>
      </c>
      <c r="CJ9" s="142" t="s">
        <v>477</v>
      </c>
      <c r="CK9" s="142" t="s">
        <v>477</v>
      </c>
      <c r="CL9" s="142" t="s">
        <v>477</v>
      </c>
      <c r="CM9" s="142" t="s">
        <v>477</v>
      </c>
      <c r="CN9" s="142" t="s">
        <v>477</v>
      </c>
      <c r="CO9" s="142" t="s">
        <v>477</v>
      </c>
    </row>
    <row r="10" spans="1:137" ht="30" customHeight="1" x14ac:dyDescent="0.25">
      <c r="A10" s="3">
        <v>53</v>
      </c>
      <c r="B10" s="9" t="s">
        <v>1107</v>
      </c>
      <c r="C10" s="3" t="s">
        <v>1103</v>
      </c>
      <c r="D10" s="137">
        <v>42072</v>
      </c>
      <c r="E10" s="44">
        <v>12</v>
      </c>
      <c r="F10" s="45">
        <v>6</v>
      </c>
      <c r="G10" s="45">
        <v>18</v>
      </c>
      <c r="H10" s="5" t="s">
        <v>1016</v>
      </c>
      <c r="I10" s="150" t="s">
        <v>1054</v>
      </c>
      <c r="J10" s="335" t="s">
        <v>1224</v>
      </c>
      <c r="K10" s="335" t="s">
        <v>1224</v>
      </c>
      <c r="L10" s="335" t="s">
        <v>1224</v>
      </c>
      <c r="M10" s="335" t="s">
        <v>1224</v>
      </c>
      <c r="N10" s="335" t="s">
        <v>1224</v>
      </c>
      <c r="O10" s="335" t="s">
        <v>1224</v>
      </c>
      <c r="P10" s="37"/>
      <c r="Q10" s="37"/>
      <c r="R10" s="37"/>
      <c r="S10" s="12">
        <v>4</v>
      </c>
      <c r="T10" s="12">
        <v>4</v>
      </c>
      <c r="U10" s="12">
        <v>4</v>
      </c>
      <c r="V10" s="12">
        <v>4</v>
      </c>
      <c r="W10" s="12">
        <v>4</v>
      </c>
      <c r="X10" s="12">
        <v>4</v>
      </c>
      <c r="Y10" s="142" t="s">
        <v>477</v>
      </c>
      <c r="Z10" s="12">
        <v>4</v>
      </c>
      <c r="AA10" s="12">
        <v>3</v>
      </c>
      <c r="AB10" s="12">
        <v>3</v>
      </c>
      <c r="AC10" s="12">
        <v>3</v>
      </c>
      <c r="AD10" s="12">
        <v>3</v>
      </c>
      <c r="AE10" s="12">
        <v>3</v>
      </c>
      <c r="AF10" s="12">
        <v>3</v>
      </c>
      <c r="AG10" s="133" t="s">
        <v>477</v>
      </c>
      <c r="AH10" s="133" t="s">
        <v>477</v>
      </c>
      <c r="AI10" s="133" t="s">
        <v>477</v>
      </c>
      <c r="AJ10" s="133" t="s">
        <v>477</v>
      </c>
      <c r="AK10" s="133" t="s">
        <v>477</v>
      </c>
      <c r="AL10" s="133" t="s">
        <v>477</v>
      </c>
      <c r="AM10" s="133" t="s">
        <v>477</v>
      </c>
      <c r="AN10" s="133" t="s">
        <v>477</v>
      </c>
      <c r="AO10" s="133" t="s">
        <v>477</v>
      </c>
      <c r="AP10" s="133" t="s">
        <v>477</v>
      </c>
      <c r="AQ10" s="133" t="s">
        <v>477</v>
      </c>
      <c r="AR10" s="133" t="s">
        <v>477</v>
      </c>
      <c r="AS10" s="133" t="s">
        <v>477</v>
      </c>
      <c r="AT10" s="133" t="s">
        <v>477</v>
      </c>
      <c r="AU10" s="133" t="s">
        <v>477</v>
      </c>
      <c r="AV10" s="133" t="s">
        <v>477</v>
      </c>
      <c r="AW10" s="133" t="s">
        <v>477</v>
      </c>
      <c r="AX10" s="133" t="s">
        <v>477</v>
      </c>
      <c r="AY10" s="139">
        <v>4</v>
      </c>
      <c r="AZ10" s="133" t="s">
        <v>1143</v>
      </c>
      <c r="BA10" s="142" t="s">
        <v>477</v>
      </c>
      <c r="BB10" s="142" t="s">
        <v>477</v>
      </c>
      <c r="BC10" s="142" t="s">
        <v>477</v>
      </c>
      <c r="BD10" s="142" t="s">
        <v>477</v>
      </c>
      <c r="BE10" s="142" t="s">
        <v>477</v>
      </c>
      <c r="BF10" s="142" t="s">
        <v>477</v>
      </c>
      <c r="BG10" s="142" t="s">
        <v>477</v>
      </c>
      <c r="BH10" s="142" t="s">
        <v>477</v>
      </c>
      <c r="BI10" s="142" t="s">
        <v>477</v>
      </c>
      <c r="BJ10" s="142" t="s">
        <v>477</v>
      </c>
      <c r="BK10" s="142" t="s">
        <v>477</v>
      </c>
      <c r="BL10" s="139">
        <v>4</v>
      </c>
      <c r="BM10" s="139">
        <v>4</v>
      </c>
      <c r="BN10" s="139">
        <v>4</v>
      </c>
      <c r="BO10" s="12" t="s">
        <v>1019</v>
      </c>
      <c r="BP10" s="12" t="s">
        <v>1019</v>
      </c>
      <c r="BQ10" s="12" t="s">
        <v>1019</v>
      </c>
      <c r="BR10" s="12" t="s">
        <v>1019</v>
      </c>
      <c r="BS10" s="139">
        <v>4</v>
      </c>
      <c r="BT10" s="139">
        <v>4</v>
      </c>
      <c r="BU10" s="139">
        <v>4</v>
      </c>
      <c r="BV10" s="139">
        <v>4</v>
      </c>
      <c r="BW10" s="142" t="s">
        <v>477</v>
      </c>
      <c r="BX10" s="142" t="s">
        <v>477</v>
      </c>
      <c r="BY10" s="142" t="s">
        <v>477</v>
      </c>
      <c r="BZ10" s="142" t="s">
        <v>477</v>
      </c>
      <c r="CA10" s="142" t="s">
        <v>477</v>
      </c>
      <c r="CB10" s="142" t="s">
        <v>477</v>
      </c>
      <c r="CC10" s="142" t="s">
        <v>477</v>
      </c>
      <c r="CD10" s="142" t="s">
        <v>477</v>
      </c>
      <c r="CE10" s="142" t="s">
        <v>477</v>
      </c>
      <c r="CF10" s="142" t="s">
        <v>477</v>
      </c>
      <c r="CG10" s="142" t="s">
        <v>477</v>
      </c>
      <c r="CH10" s="142" t="s">
        <v>477</v>
      </c>
      <c r="CI10" s="142" t="s">
        <v>477</v>
      </c>
      <c r="CJ10" s="142" t="s">
        <v>477</v>
      </c>
      <c r="CK10" s="142" t="s">
        <v>477</v>
      </c>
      <c r="CL10" s="142" t="s">
        <v>477</v>
      </c>
      <c r="CM10" s="142" t="s">
        <v>477</v>
      </c>
      <c r="CN10" s="142" t="s">
        <v>477</v>
      </c>
      <c r="CO10" s="142" t="s">
        <v>477</v>
      </c>
    </row>
    <row r="11" spans="1:137" ht="30" customHeight="1" x14ac:dyDescent="0.25">
      <c r="A11" s="3">
        <v>54</v>
      </c>
      <c r="B11" s="9" t="s">
        <v>1108</v>
      </c>
      <c r="C11" s="3" t="s">
        <v>1103</v>
      </c>
      <c r="D11" s="137">
        <v>43132</v>
      </c>
      <c r="E11" s="44">
        <v>10</v>
      </c>
      <c r="F11" s="45">
        <v>3.5</v>
      </c>
      <c r="G11" s="45">
        <v>13.5</v>
      </c>
      <c r="H11" s="5" t="s">
        <v>1016</v>
      </c>
      <c r="I11" s="150" t="s">
        <v>1109</v>
      </c>
      <c r="J11" s="335" t="s">
        <v>1224</v>
      </c>
      <c r="K11" s="335" t="s">
        <v>1224</v>
      </c>
      <c r="L11" s="335" t="s">
        <v>1224</v>
      </c>
      <c r="M11" s="335" t="s">
        <v>1224</v>
      </c>
      <c r="N11" s="335" t="s">
        <v>1224</v>
      </c>
      <c r="O11" s="335" t="s">
        <v>1224</v>
      </c>
      <c r="P11" s="37"/>
      <c r="Q11" s="37"/>
      <c r="R11" s="37"/>
      <c r="S11" s="8">
        <v>3</v>
      </c>
      <c r="T11" s="8">
        <v>3</v>
      </c>
      <c r="U11" s="12">
        <v>3</v>
      </c>
      <c r="V11" s="12">
        <v>3</v>
      </c>
      <c r="W11" s="12">
        <v>3</v>
      </c>
      <c r="X11" s="12">
        <v>3</v>
      </c>
      <c r="Y11" s="142" t="s">
        <v>477</v>
      </c>
      <c r="Z11" s="142" t="s">
        <v>477</v>
      </c>
      <c r="AA11" s="142" t="s">
        <v>477</v>
      </c>
      <c r="AB11" s="142" t="s">
        <v>477</v>
      </c>
      <c r="AC11" s="142" t="s">
        <v>477</v>
      </c>
      <c r="AD11" s="142" t="s">
        <v>477</v>
      </c>
      <c r="AE11" s="142" t="s">
        <v>477</v>
      </c>
      <c r="AF11" s="142" t="s">
        <v>477</v>
      </c>
      <c r="AG11" s="133" t="s">
        <v>477</v>
      </c>
      <c r="AH11" s="133" t="s">
        <v>477</v>
      </c>
      <c r="AI11" s="133" t="s">
        <v>477</v>
      </c>
      <c r="AJ11" s="133" t="s">
        <v>477</v>
      </c>
      <c r="AK11" s="133" t="s">
        <v>477</v>
      </c>
      <c r="AL11" s="133" t="s">
        <v>477</v>
      </c>
      <c r="AM11" s="133" t="s">
        <v>477</v>
      </c>
      <c r="AN11" s="133" t="s">
        <v>477</v>
      </c>
      <c r="AO11" s="133" t="s">
        <v>477</v>
      </c>
      <c r="AP11" s="133" t="s">
        <v>477</v>
      </c>
      <c r="AQ11" s="133" t="s">
        <v>477</v>
      </c>
      <c r="AR11" s="133" t="s">
        <v>477</v>
      </c>
      <c r="AS11" s="133" t="s">
        <v>477</v>
      </c>
      <c r="AT11" s="133" t="s">
        <v>477</v>
      </c>
      <c r="AU11" s="133" t="s">
        <v>477</v>
      </c>
      <c r="AV11" s="133" t="s">
        <v>477</v>
      </c>
      <c r="AW11" s="133" t="s">
        <v>477</v>
      </c>
      <c r="AX11" s="133" t="s">
        <v>477</v>
      </c>
      <c r="AY11" s="12">
        <v>3</v>
      </c>
      <c r="AZ11" s="133" t="s">
        <v>1143</v>
      </c>
      <c r="BA11" s="142" t="s">
        <v>477</v>
      </c>
      <c r="BB11" s="142" t="s">
        <v>477</v>
      </c>
      <c r="BC11" s="142" t="s">
        <v>477</v>
      </c>
      <c r="BD11" s="142" t="s">
        <v>477</v>
      </c>
      <c r="BE11" s="142" t="s">
        <v>477</v>
      </c>
      <c r="BF11" s="142" t="s">
        <v>477</v>
      </c>
      <c r="BG11" s="142" t="s">
        <v>477</v>
      </c>
      <c r="BH11" s="142" t="s">
        <v>477</v>
      </c>
      <c r="BI11" s="142" t="s">
        <v>477</v>
      </c>
      <c r="BJ11" s="142" t="s">
        <v>477</v>
      </c>
      <c r="BK11" s="142" t="s">
        <v>477</v>
      </c>
      <c r="BL11" s="12">
        <v>3</v>
      </c>
      <c r="BM11" s="12">
        <v>3</v>
      </c>
      <c r="BN11" s="8">
        <v>3</v>
      </c>
      <c r="BO11" s="12" t="s">
        <v>1019</v>
      </c>
      <c r="BP11" s="12" t="s">
        <v>1019</v>
      </c>
      <c r="BQ11" s="12" t="s">
        <v>1019</v>
      </c>
      <c r="BR11" s="12" t="s">
        <v>1019</v>
      </c>
      <c r="BS11" s="12">
        <v>3</v>
      </c>
      <c r="BT11" s="12">
        <v>3</v>
      </c>
      <c r="BU11" s="12">
        <v>3</v>
      </c>
      <c r="BV11" s="12">
        <v>3</v>
      </c>
      <c r="BW11" s="142" t="s">
        <v>477</v>
      </c>
      <c r="BX11" s="142" t="s">
        <v>477</v>
      </c>
      <c r="BY11" s="142" t="s">
        <v>477</v>
      </c>
      <c r="BZ11" s="142" t="s">
        <v>477</v>
      </c>
      <c r="CA11" s="142" t="s">
        <v>477</v>
      </c>
      <c r="CB11" s="142" t="s">
        <v>477</v>
      </c>
      <c r="CC11" s="142" t="s">
        <v>477</v>
      </c>
      <c r="CD11" s="142" t="s">
        <v>477</v>
      </c>
      <c r="CE11" s="142" t="s">
        <v>477</v>
      </c>
      <c r="CF11" s="142" t="s">
        <v>477</v>
      </c>
      <c r="CG11" s="142" t="s">
        <v>477</v>
      </c>
      <c r="CH11" s="142" t="s">
        <v>477</v>
      </c>
      <c r="CI11" s="142" t="s">
        <v>477</v>
      </c>
      <c r="CJ11" s="142" t="s">
        <v>477</v>
      </c>
      <c r="CK11" s="142" t="s">
        <v>477</v>
      </c>
      <c r="CL11" s="142" t="s">
        <v>477</v>
      </c>
      <c r="CM11" s="142" t="s">
        <v>477</v>
      </c>
      <c r="CN11" s="142" t="s">
        <v>477</v>
      </c>
      <c r="CO11" s="142" t="s">
        <v>477</v>
      </c>
    </row>
    <row r="12" spans="1:137" ht="30" customHeight="1" x14ac:dyDescent="0.25">
      <c r="A12" s="3">
        <v>55</v>
      </c>
      <c r="B12" s="9" t="s">
        <v>1110</v>
      </c>
      <c r="C12" s="3" t="s">
        <v>1103</v>
      </c>
      <c r="D12" s="137">
        <v>43119</v>
      </c>
      <c r="E12" s="44">
        <v>8</v>
      </c>
      <c r="F12" s="45">
        <v>3.5</v>
      </c>
      <c r="G12" s="45">
        <v>11.5</v>
      </c>
      <c r="H12" s="5" t="s">
        <v>1016</v>
      </c>
      <c r="I12" s="193" t="s">
        <v>1111</v>
      </c>
      <c r="J12" s="371" t="s">
        <v>1224</v>
      </c>
      <c r="K12" s="371" t="s">
        <v>1224</v>
      </c>
      <c r="L12" s="385" t="s">
        <v>1377</v>
      </c>
      <c r="M12" s="371" t="s">
        <v>1224</v>
      </c>
      <c r="N12" s="371" t="s">
        <v>1224</v>
      </c>
      <c r="O12" s="371" t="s">
        <v>1224</v>
      </c>
      <c r="P12" s="321"/>
      <c r="Q12" s="321"/>
      <c r="R12" s="321"/>
      <c r="S12" s="8">
        <v>3</v>
      </c>
      <c r="T12" s="8">
        <v>3</v>
      </c>
      <c r="U12" s="12">
        <v>3</v>
      </c>
      <c r="V12" s="12">
        <v>3</v>
      </c>
      <c r="W12" s="12">
        <v>3</v>
      </c>
      <c r="X12" s="12">
        <v>3</v>
      </c>
      <c r="Y12" s="142" t="s">
        <v>477</v>
      </c>
      <c r="Z12" s="142" t="s">
        <v>477</v>
      </c>
      <c r="AA12" s="142" t="s">
        <v>477</v>
      </c>
      <c r="AB12" s="142" t="s">
        <v>477</v>
      </c>
      <c r="AC12" s="142" t="s">
        <v>477</v>
      </c>
      <c r="AD12" s="142" t="s">
        <v>477</v>
      </c>
      <c r="AE12" s="142" t="s">
        <v>477</v>
      </c>
      <c r="AF12" s="142" t="s">
        <v>477</v>
      </c>
      <c r="AG12" s="133" t="s">
        <v>477</v>
      </c>
      <c r="AH12" s="133" t="s">
        <v>477</v>
      </c>
      <c r="AI12" s="133" t="s">
        <v>477</v>
      </c>
      <c r="AJ12" s="133" t="s">
        <v>477</v>
      </c>
      <c r="AK12" s="133" t="s">
        <v>477</v>
      </c>
      <c r="AL12" s="133" t="s">
        <v>477</v>
      </c>
      <c r="AM12" s="133" t="s">
        <v>477</v>
      </c>
      <c r="AN12" s="133" t="s">
        <v>477</v>
      </c>
      <c r="AO12" s="133" t="s">
        <v>477</v>
      </c>
      <c r="AP12" s="133" t="s">
        <v>477</v>
      </c>
      <c r="AQ12" s="133" t="s">
        <v>477</v>
      </c>
      <c r="AR12" s="133" t="s">
        <v>477</v>
      </c>
      <c r="AS12" s="133" t="s">
        <v>477</v>
      </c>
      <c r="AT12" s="133" t="s">
        <v>477</v>
      </c>
      <c r="AU12" s="133" t="s">
        <v>477</v>
      </c>
      <c r="AV12" s="133" t="s">
        <v>477</v>
      </c>
      <c r="AW12" s="133" t="s">
        <v>477</v>
      </c>
      <c r="AX12" s="133" t="s">
        <v>477</v>
      </c>
      <c r="AY12" s="12">
        <v>3</v>
      </c>
      <c r="AZ12" s="133" t="s">
        <v>1143</v>
      </c>
      <c r="BA12" s="142" t="s">
        <v>477</v>
      </c>
      <c r="BB12" s="142" t="s">
        <v>477</v>
      </c>
      <c r="BC12" s="142" t="s">
        <v>477</v>
      </c>
      <c r="BD12" s="142" t="s">
        <v>477</v>
      </c>
      <c r="BE12" s="142" t="s">
        <v>477</v>
      </c>
      <c r="BF12" s="142" t="s">
        <v>477</v>
      </c>
      <c r="BG12" s="142" t="s">
        <v>477</v>
      </c>
      <c r="BH12" s="142" t="s">
        <v>477</v>
      </c>
      <c r="BI12" s="142" t="s">
        <v>477</v>
      </c>
      <c r="BJ12" s="142" t="s">
        <v>477</v>
      </c>
      <c r="BK12" s="142" t="s">
        <v>477</v>
      </c>
      <c r="BL12" s="12">
        <v>3</v>
      </c>
      <c r="BM12" s="12">
        <v>3</v>
      </c>
      <c r="BN12" s="8">
        <v>3</v>
      </c>
      <c r="BO12" s="12" t="s">
        <v>1019</v>
      </c>
      <c r="BP12" s="12">
        <v>3</v>
      </c>
      <c r="BQ12" s="12" t="s">
        <v>1019</v>
      </c>
      <c r="BR12" s="12" t="s">
        <v>1019</v>
      </c>
      <c r="BS12" s="12">
        <v>3</v>
      </c>
      <c r="BT12" s="12">
        <v>3</v>
      </c>
      <c r="BU12" s="12">
        <v>3</v>
      </c>
      <c r="BV12" s="12">
        <v>3</v>
      </c>
      <c r="BW12" s="142" t="s">
        <v>477</v>
      </c>
      <c r="BX12" s="142" t="s">
        <v>477</v>
      </c>
      <c r="BY12" s="142" t="s">
        <v>477</v>
      </c>
      <c r="BZ12" s="142" t="s">
        <v>477</v>
      </c>
      <c r="CA12" s="142" t="s">
        <v>477</v>
      </c>
      <c r="CB12" s="142" t="s">
        <v>477</v>
      </c>
      <c r="CC12" s="142" t="s">
        <v>477</v>
      </c>
      <c r="CD12" s="142" t="s">
        <v>477</v>
      </c>
      <c r="CE12" s="142" t="s">
        <v>477</v>
      </c>
      <c r="CF12" s="142" t="s">
        <v>477</v>
      </c>
      <c r="CG12" s="142" t="s">
        <v>477</v>
      </c>
      <c r="CH12" s="142" t="s">
        <v>477</v>
      </c>
      <c r="CI12" s="142" t="s">
        <v>477</v>
      </c>
      <c r="CJ12" s="142" t="s">
        <v>477</v>
      </c>
      <c r="CK12" s="142" t="s">
        <v>477</v>
      </c>
      <c r="CL12" s="142" t="s">
        <v>477</v>
      </c>
      <c r="CM12" s="142" t="s">
        <v>477</v>
      </c>
      <c r="CN12" s="142" t="s">
        <v>477</v>
      </c>
      <c r="CO12" s="142" t="s">
        <v>477</v>
      </c>
    </row>
    <row r="13" spans="1:137" ht="30" customHeight="1" x14ac:dyDescent="0.25">
      <c r="A13" s="3">
        <v>56</v>
      </c>
      <c r="B13" s="9" t="s">
        <v>1112</v>
      </c>
      <c r="C13" s="3" t="s">
        <v>1103</v>
      </c>
      <c r="D13" s="137">
        <v>43405</v>
      </c>
      <c r="E13" s="45">
        <v>12.5</v>
      </c>
      <c r="F13" s="45">
        <v>3</v>
      </c>
      <c r="G13" s="45">
        <v>15.5</v>
      </c>
      <c r="H13" s="5" t="s">
        <v>1016</v>
      </c>
      <c r="I13" s="9" t="s">
        <v>310</v>
      </c>
      <c r="J13" s="335" t="s">
        <v>1224</v>
      </c>
      <c r="K13" s="335" t="s">
        <v>1224</v>
      </c>
      <c r="L13" s="335" t="s">
        <v>1224</v>
      </c>
      <c r="M13" s="335" t="s">
        <v>1224</v>
      </c>
      <c r="N13" s="335" t="s">
        <v>1224</v>
      </c>
      <c r="O13" s="335" t="s">
        <v>1224</v>
      </c>
      <c r="P13" s="37"/>
      <c r="Q13" s="37"/>
      <c r="R13" s="37"/>
      <c r="S13" s="8">
        <v>3</v>
      </c>
      <c r="T13" s="8">
        <v>3</v>
      </c>
      <c r="U13" s="12">
        <v>3</v>
      </c>
      <c r="V13" s="12">
        <v>3</v>
      </c>
      <c r="W13" s="12">
        <v>3</v>
      </c>
      <c r="X13" s="12">
        <v>3</v>
      </c>
      <c r="Y13" s="142" t="s">
        <v>477</v>
      </c>
      <c r="Z13" s="142" t="s">
        <v>477</v>
      </c>
      <c r="AA13" s="142" t="s">
        <v>477</v>
      </c>
      <c r="AB13" s="142" t="s">
        <v>477</v>
      </c>
      <c r="AC13" s="142" t="s">
        <v>477</v>
      </c>
      <c r="AD13" s="142" t="s">
        <v>477</v>
      </c>
      <c r="AE13" s="142" t="s">
        <v>477</v>
      </c>
      <c r="AF13" s="142" t="s">
        <v>477</v>
      </c>
      <c r="AG13" s="133" t="s">
        <v>477</v>
      </c>
      <c r="AH13" s="133" t="s">
        <v>477</v>
      </c>
      <c r="AI13" s="133" t="s">
        <v>477</v>
      </c>
      <c r="AJ13" s="133" t="s">
        <v>477</v>
      </c>
      <c r="AK13" s="133" t="s">
        <v>477</v>
      </c>
      <c r="AL13" s="133" t="s">
        <v>477</v>
      </c>
      <c r="AM13" s="133" t="s">
        <v>477</v>
      </c>
      <c r="AN13" s="133" t="s">
        <v>477</v>
      </c>
      <c r="AO13" s="133" t="s">
        <v>477</v>
      </c>
      <c r="AP13" s="133" t="s">
        <v>477</v>
      </c>
      <c r="AQ13" s="133" t="s">
        <v>477</v>
      </c>
      <c r="AR13" s="133" t="s">
        <v>477</v>
      </c>
      <c r="AS13" s="133" t="s">
        <v>477</v>
      </c>
      <c r="AT13" s="133" t="s">
        <v>477</v>
      </c>
      <c r="AU13" s="133" t="s">
        <v>477</v>
      </c>
      <c r="AV13" s="133" t="s">
        <v>477</v>
      </c>
      <c r="AW13" s="133" t="s">
        <v>477</v>
      </c>
      <c r="AX13" s="133" t="s">
        <v>477</v>
      </c>
      <c r="AY13" s="12">
        <v>3</v>
      </c>
      <c r="AZ13" s="133" t="s">
        <v>1143</v>
      </c>
      <c r="BA13" s="142" t="s">
        <v>477</v>
      </c>
      <c r="BB13" s="142" t="s">
        <v>477</v>
      </c>
      <c r="BC13" s="142" t="s">
        <v>477</v>
      </c>
      <c r="BD13" s="142" t="s">
        <v>477</v>
      </c>
      <c r="BE13" s="142" t="s">
        <v>477</v>
      </c>
      <c r="BF13" s="142" t="s">
        <v>477</v>
      </c>
      <c r="BG13" s="142" t="s">
        <v>477</v>
      </c>
      <c r="BH13" s="142" t="s">
        <v>477</v>
      </c>
      <c r="BI13" s="142" t="s">
        <v>477</v>
      </c>
      <c r="BJ13" s="142" t="s">
        <v>477</v>
      </c>
      <c r="BK13" s="142" t="s">
        <v>477</v>
      </c>
      <c r="BL13" s="12">
        <v>3</v>
      </c>
      <c r="BM13" s="12">
        <v>3</v>
      </c>
      <c r="BN13" s="8">
        <v>3</v>
      </c>
      <c r="BO13" s="12" t="s">
        <v>1019</v>
      </c>
      <c r="BP13" s="12" t="s">
        <v>1019</v>
      </c>
      <c r="BQ13" s="12" t="s">
        <v>1019</v>
      </c>
      <c r="BR13" s="12" t="s">
        <v>1019</v>
      </c>
      <c r="BS13" s="12">
        <v>3</v>
      </c>
      <c r="BT13" s="12">
        <v>3</v>
      </c>
      <c r="BU13" s="12">
        <v>3</v>
      </c>
      <c r="BV13" s="12">
        <v>3</v>
      </c>
      <c r="BW13" s="142" t="s">
        <v>477</v>
      </c>
      <c r="BX13" s="142" t="s">
        <v>477</v>
      </c>
      <c r="BY13" s="142" t="s">
        <v>477</v>
      </c>
      <c r="BZ13" s="142" t="s">
        <v>477</v>
      </c>
      <c r="CA13" s="142" t="s">
        <v>477</v>
      </c>
      <c r="CB13" s="142" t="s">
        <v>477</v>
      </c>
      <c r="CC13" s="142" t="s">
        <v>477</v>
      </c>
      <c r="CD13" s="142" t="s">
        <v>477</v>
      </c>
      <c r="CE13" s="142" t="s">
        <v>477</v>
      </c>
      <c r="CF13" s="142" t="s">
        <v>477</v>
      </c>
      <c r="CG13" s="142" t="s">
        <v>477</v>
      </c>
      <c r="CH13" s="142" t="s">
        <v>477</v>
      </c>
      <c r="CI13" s="142" t="s">
        <v>477</v>
      </c>
      <c r="CJ13" s="142" t="s">
        <v>477</v>
      </c>
      <c r="CK13" s="142" t="s">
        <v>477</v>
      </c>
      <c r="CL13" s="142" t="s">
        <v>477</v>
      </c>
      <c r="CM13" s="142" t="s">
        <v>477</v>
      </c>
      <c r="CN13" s="142" t="s">
        <v>477</v>
      </c>
      <c r="CO13" s="142" t="s">
        <v>477</v>
      </c>
    </row>
    <row r="14" spans="1:137" ht="30" customHeight="1" x14ac:dyDescent="0.25">
      <c r="A14" s="3">
        <v>57</v>
      </c>
      <c r="B14" s="11" t="s">
        <v>1113</v>
      </c>
      <c r="C14" s="3" t="s">
        <v>1103</v>
      </c>
      <c r="D14" s="137">
        <v>43405</v>
      </c>
      <c r="E14" s="11">
        <v>7.5</v>
      </c>
      <c r="F14" s="45">
        <v>3</v>
      </c>
      <c r="G14" s="152">
        <v>10.5</v>
      </c>
      <c r="H14" s="5" t="s">
        <v>1016</v>
      </c>
      <c r="I14" s="9" t="s">
        <v>310</v>
      </c>
      <c r="J14" s="335" t="s">
        <v>1224</v>
      </c>
      <c r="K14" s="335" t="s">
        <v>1224</v>
      </c>
      <c r="L14" s="335" t="s">
        <v>1224</v>
      </c>
      <c r="M14" s="335" t="s">
        <v>1224</v>
      </c>
      <c r="N14" s="335" t="s">
        <v>1224</v>
      </c>
      <c r="O14" s="335" t="s">
        <v>1224</v>
      </c>
      <c r="P14" s="37"/>
      <c r="Q14" s="37"/>
      <c r="R14" s="37"/>
      <c r="S14" s="8">
        <v>3</v>
      </c>
      <c r="T14" s="8">
        <v>3</v>
      </c>
      <c r="U14" s="12">
        <v>3</v>
      </c>
      <c r="V14" s="12">
        <v>3</v>
      </c>
      <c r="W14" s="12">
        <v>3</v>
      </c>
      <c r="X14" s="12">
        <v>3</v>
      </c>
      <c r="Y14" s="142" t="s">
        <v>477</v>
      </c>
      <c r="Z14" s="142" t="s">
        <v>477</v>
      </c>
      <c r="AA14" s="142" t="s">
        <v>477</v>
      </c>
      <c r="AB14" s="142" t="s">
        <v>477</v>
      </c>
      <c r="AC14" s="142" t="s">
        <v>477</v>
      </c>
      <c r="AD14" s="142" t="s">
        <v>477</v>
      </c>
      <c r="AE14" s="142" t="s">
        <v>477</v>
      </c>
      <c r="AF14" s="142" t="s">
        <v>477</v>
      </c>
      <c r="AG14" s="133" t="s">
        <v>477</v>
      </c>
      <c r="AH14" s="133" t="s">
        <v>477</v>
      </c>
      <c r="AI14" s="133" t="s">
        <v>477</v>
      </c>
      <c r="AJ14" s="133" t="s">
        <v>477</v>
      </c>
      <c r="AK14" s="133" t="s">
        <v>477</v>
      </c>
      <c r="AL14" s="133" t="s">
        <v>477</v>
      </c>
      <c r="AM14" s="133" t="s">
        <v>477</v>
      </c>
      <c r="AN14" s="133" t="s">
        <v>477</v>
      </c>
      <c r="AO14" s="133" t="s">
        <v>477</v>
      </c>
      <c r="AP14" s="133" t="s">
        <v>477</v>
      </c>
      <c r="AQ14" s="133" t="s">
        <v>477</v>
      </c>
      <c r="AR14" s="133" t="s">
        <v>477</v>
      </c>
      <c r="AS14" s="133" t="s">
        <v>477</v>
      </c>
      <c r="AT14" s="133" t="s">
        <v>477</v>
      </c>
      <c r="AU14" s="133" t="s">
        <v>477</v>
      </c>
      <c r="AV14" s="133" t="s">
        <v>477</v>
      </c>
      <c r="AW14" s="133" t="s">
        <v>477</v>
      </c>
      <c r="AX14" s="133" t="s">
        <v>477</v>
      </c>
      <c r="AY14" s="12">
        <v>3</v>
      </c>
      <c r="AZ14" s="133" t="s">
        <v>1143</v>
      </c>
      <c r="BA14" s="142" t="s">
        <v>477</v>
      </c>
      <c r="BB14" s="142" t="s">
        <v>477</v>
      </c>
      <c r="BC14" s="142" t="s">
        <v>477</v>
      </c>
      <c r="BD14" s="142" t="s">
        <v>477</v>
      </c>
      <c r="BE14" s="142" t="s">
        <v>477</v>
      </c>
      <c r="BF14" s="142" t="s">
        <v>477</v>
      </c>
      <c r="BG14" s="142" t="s">
        <v>477</v>
      </c>
      <c r="BH14" s="142" t="s">
        <v>477</v>
      </c>
      <c r="BI14" s="142" t="s">
        <v>477</v>
      </c>
      <c r="BJ14" s="142" t="s">
        <v>477</v>
      </c>
      <c r="BK14" s="142" t="s">
        <v>477</v>
      </c>
      <c r="BL14" s="12">
        <v>3</v>
      </c>
      <c r="BM14" s="12">
        <v>3</v>
      </c>
      <c r="BN14" s="8">
        <v>3</v>
      </c>
      <c r="BO14" s="12" t="s">
        <v>1019</v>
      </c>
      <c r="BP14" s="12" t="s">
        <v>1019</v>
      </c>
      <c r="BQ14" s="12" t="s">
        <v>1019</v>
      </c>
      <c r="BR14" s="12" t="s">
        <v>1019</v>
      </c>
      <c r="BS14" s="12">
        <v>3</v>
      </c>
      <c r="BT14" s="12">
        <v>3</v>
      </c>
      <c r="BU14" s="12">
        <v>3</v>
      </c>
      <c r="BV14" s="12">
        <v>3</v>
      </c>
      <c r="BW14" s="142" t="s">
        <v>477</v>
      </c>
      <c r="BX14" s="142" t="s">
        <v>477</v>
      </c>
      <c r="BY14" s="142" t="s">
        <v>477</v>
      </c>
      <c r="BZ14" s="142" t="s">
        <v>477</v>
      </c>
      <c r="CA14" s="142" t="s">
        <v>477</v>
      </c>
      <c r="CB14" s="142" t="s">
        <v>477</v>
      </c>
      <c r="CC14" s="142" t="s">
        <v>477</v>
      </c>
      <c r="CD14" s="142" t="s">
        <v>477</v>
      </c>
      <c r="CE14" s="142" t="s">
        <v>477</v>
      </c>
      <c r="CF14" s="142" t="s">
        <v>477</v>
      </c>
      <c r="CG14" s="142" t="s">
        <v>477</v>
      </c>
      <c r="CH14" s="142" t="s">
        <v>477</v>
      </c>
      <c r="CI14" s="142" t="s">
        <v>477</v>
      </c>
      <c r="CJ14" s="142" t="s">
        <v>477</v>
      </c>
      <c r="CK14" s="142" t="s">
        <v>477</v>
      </c>
      <c r="CL14" s="142" t="s">
        <v>477</v>
      </c>
      <c r="CM14" s="142" t="s">
        <v>477</v>
      </c>
      <c r="CN14" s="142" t="s">
        <v>477</v>
      </c>
      <c r="CO14" s="142" t="s">
        <v>477</v>
      </c>
    </row>
    <row r="15" spans="1:137" ht="30" customHeight="1" x14ac:dyDescent="0.25">
      <c r="A15" s="3">
        <v>58</v>
      </c>
      <c r="B15" s="11" t="s">
        <v>1114</v>
      </c>
      <c r="C15" s="3" t="s">
        <v>1103</v>
      </c>
      <c r="D15" s="135">
        <v>43416</v>
      </c>
      <c r="E15" s="44">
        <v>9</v>
      </c>
      <c r="F15" s="45">
        <v>3</v>
      </c>
      <c r="G15" s="45">
        <v>12</v>
      </c>
      <c r="H15" s="5" t="s">
        <v>1016</v>
      </c>
      <c r="I15" s="9" t="s">
        <v>310</v>
      </c>
      <c r="J15" s="335" t="s">
        <v>1224</v>
      </c>
      <c r="K15" s="335" t="s">
        <v>1224</v>
      </c>
      <c r="L15" s="335" t="s">
        <v>1224</v>
      </c>
      <c r="M15" s="335" t="s">
        <v>1224</v>
      </c>
      <c r="N15" s="335" t="s">
        <v>1224</v>
      </c>
      <c r="O15" s="335" t="s">
        <v>1224</v>
      </c>
      <c r="P15" s="37"/>
      <c r="Q15" s="37"/>
      <c r="R15" s="37"/>
      <c r="S15" s="8">
        <v>3</v>
      </c>
      <c r="T15" s="8">
        <v>3</v>
      </c>
      <c r="U15" s="12">
        <v>3</v>
      </c>
      <c r="V15" s="12">
        <v>3</v>
      </c>
      <c r="W15" s="12">
        <v>3</v>
      </c>
      <c r="X15" s="12">
        <v>3</v>
      </c>
      <c r="Y15" s="142" t="s">
        <v>477</v>
      </c>
      <c r="Z15" s="142" t="s">
        <v>477</v>
      </c>
      <c r="AA15" s="142" t="s">
        <v>477</v>
      </c>
      <c r="AB15" s="142" t="s">
        <v>477</v>
      </c>
      <c r="AC15" s="142" t="s">
        <v>477</v>
      </c>
      <c r="AD15" s="142" t="s">
        <v>477</v>
      </c>
      <c r="AE15" s="142" t="s">
        <v>477</v>
      </c>
      <c r="AF15" s="142" t="s">
        <v>477</v>
      </c>
      <c r="AG15" s="133" t="s">
        <v>477</v>
      </c>
      <c r="AH15" s="133" t="s">
        <v>477</v>
      </c>
      <c r="AI15" s="133" t="s">
        <v>477</v>
      </c>
      <c r="AJ15" s="133" t="s">
        <v>477</v>
      </c>
      <c r="AK15" s="133" t="s">
        <v>477</v>
      </c>
      <c r="AL15" s="133" t="s">
        <v>477</v>
      </c>
      <c r="AM15" s="133" t="s">
        <v>477</v>
      </c>
      <c r="AN15" s="133" t="s">
        <v>477</v>
      </c>
      <c r="AO15" s="133" t="s">
        <v>477</v>
      </c>
      <c r="AP15" s="133" t="s">
        <v>477</v>
      </c>
      <c r="AQ15" s="133" t="s">
        <v>477</v>
      </c>
      <c r="AR15" s="133" t="s">
        <v>477</v>
      </c>
      <c r="AS15" s="133" t="s">
        <v>477</v>
      </c>
      <c r="AT15" s="133" t="s">
        <v>477</v>
      </c>
      <c r="AU15" s="133" t="s">
        <v>477</v>
      </c>
      <c r="AV15" s="133" t="s">
        <v>477</v>
      </c>
      <c r="AW15" s="133" t="s">
        <v>477</v>
      </c>
      <c r="AX15" s="133" t="s">
        <v>477</v>
      </c>
      <c r="AY15" s="12">
        <v>3</v>
      </c>
      <c r="AZ15" s="133" t="s">
        <v>1143</v>
      </c>
      <c r="BA15" s="142" t="s">
        <v>477</v>
      </c>
      <c r="BB15" s="142" t="s">
        <v>477</v>
      </c>
      <c r="BC15" s="142" t="s">
        <v>477</v>
      </c>
      <c r="BD15" s="142" t="s">
        <v>477</v>
      </c>
      <c r="BE15" s="142" t="s">
        <v>477</v>
      </c>
      <c r="BF15" s="142" t="s">
        <v>477</v>
      </c>
      <c r="BG15" s="142" t="s">
        <v>477</v>
      </c>
      <c r="BH15" s="142" t="s">
        <v>477</v>
      </c>
      <c r="BI15" s="142" t="s">
        <v>477</v>
      </c>
      <c r="BJ15" s="142" t="s">
        <v>477</v>
      </c>
      <c r="BK15" s="142" t="s">
        <v>477</v>
      </c>
      <c r="BL15" s="12">
        <v>3</v>
      </c>
      <c r="BM15" s="12">
        <v>3</v>
      </c>
      <c r="BN15" s="8">
        <v>3</v>
      </c>
      <c r="BO15" s="12" t="s">
        <v>1019</v>
      </c>
      <c r="BP15" s="12" t="s">
        <v>1019</v>
      </c>
      <c r="BQ15" s="12" t="s">
        <v>1019</v>
      </c>
      <c r="BR15" s="12" t="s">
        <v>1019</v>
      </c>
      <c r="BS15" s="12">
        <v>3</v>
      </c>
      <c r="BT15" s="12">
        <v>3</v>
      </c>
      <c r="BU15" s="12">
        <v>3</v>
      </c>
      <c r="BV15" s="12">
        <v>3</v>
      </c>
      <c r="BW15" s="142" t="s">
        <v>477</v>
      </c>
      <c r="BX15" s="142" t="s">
        <v>477</v>
      </c>
      <c r="BY15" s="142" t="s">
        <v>477</v>
      </c>
      <c r="BZ15" s="142" t="s">
        <v>477</v>
      </c>
      <c r="CA15" s="142" t="s">
        <v>477</v>
      </c>
      <c r="CB15" s="142" t="s">
        <v>477</v>
      </c>
      <c r="CC15" s="142" t="s">
        <v>477</v>
      </c>
      <c r="CD15" s="142" t="s">
        <v>477</v>
      </c>
      <c r="CE15" s="142" t="s">
        <v>477</v>
      </c>
      <c r="CF15" s="142" t="s">
        <v>477</v>
      </c>
      <c r="CG15" s="142" t="s">
        <v>477</v>
      </c>
      <c r="CH15" s="142" t="s">
        <v>477</v>
      </c>
      <c r="CI15" s="142" t="s">
        <v>477</v>
      </c>
      <c r="CJ15" s="142" t="s">
        <v>477</v>
      </c>
      <c r="CK15" s="142" t="s">
        <v>477</v>
      </c>
      <c r="CL15" s="142" t="s">
        <v>477</v>
      </c>
      <c r="CM15" s="142" t="s">
        <v>477</v>
      </c>
      <c r="CN15" s="142" t="s">
        <v>477</v>
      </c>
      <c r="CO15" s="142" t="s">
        <v>477</v>
      </c>
    </row>
    <row r="16" spans="1:137" ht="30" customHeight="1" x14ac:dyDescent="0.25">
      <c r="A16" s="3">
        <v>59</v>
      </c>
      <c r="B16" s="11" t="s">
        <v>1115</v>
      </c>
      <c r="C16" s="3" t="s">
        <v>1103</v>
      </c>
      <c r="D16" s="135">
        <v>43549</v>
      </c>
      <c r="E16" s="44">
        <v>4.5</v>
      </c>
      <c r="F16" s="45">
        <v>2.5</v>
      </c>
      <c r="G16" s="45">
        <v>7</v>
      </c>
      <c r="H16" s="5" t="s">
        <v>1016</v>
      </c>
      <c r="I16" s="9" t="s">
        <v>1116</v>
      </c>
      <c r="J16" s="372" t="s">
        <v>1224</v>
      </c>
      <c r="K16" s="372" t="s">
        <v>1224</v>
      </c>
      <c r="L16" s="372" t="s">
        <v>1224</v>
      </c>
      <c r="M16" s="372" t="s">
        <v>1224</v>
      </c>
      <c r="N16" s="372" t="s">
        <v>1224</v>
      </c>
      <c r="O16" s="372" t="s">
        <v>1224</v>
      </c>
      <c r="P16" s="316"/>
      <c r="Q16" s="316"/>
      <c r="R16" s="316"/>
      <c r="S16" s="8">
        <v>3</v>
      </c>
      <c r="T16" s="8">
        <v>3</v>
      </c>
      <c r="U16" s="12">
        <v>3</v>
      </c>
      <c r="V16" s="12">
        <v>3</v>
      </c>
      <c r="W16" s="12">
        <v>3</v>
      </c>
      <c r="X16" s="12">
        <v>3</v>
      </c>
      <c r="Y16" s="142" t="s">
        <v>477</v>
      </c>
      <c r="Z16" s="142" t="s">
        <v>477</v>
      </c>
      <c r="AA16" s="142" t="s">
        <v>477</v>
      </c>
      <c r="AB16" s="142" t="s">
        <v>477</v>
      </c>
      <c r="AC16" s="142" t="s">
        <v>477</v>
      </c>
      <c r="AD16" s="142" t="s">
        <v>477</v>
      </c>
      <c r="AE16" s="142" t="s">
        <v>477</v>
      </c>
      <c r="AF16" s="142" t="s">
        <v>477</v>
      </c>
      <c r="AG16" s="133" t="s">
        <v>477</v>
      </c>
      <c r="AH16" s="133" t="s">
        <v>477</v>
      </c>
      <c r="AI16" s="133" t="s">
        <v>477</v>
      </c>
      <c r="AJ16" s="133" t="s">
        <v>477</v>
      </c>
      <c r="AK16" s="133" t="s">
        <v>477</v>
      </c>
      <c r="AL16" s="133" t="s">
        <v>477</v>
      </c>
      <c r="AM16" s="133" t="s">
        <v>477</v>
      </c>
      <c r="AN16" s="133" t="s">
        <v>477</v>
      </c>
      <c r="AO16" s="133" t="s">
        <v>477</v>
      </c>
      <c r="AP16" s="133" t="s">
        <v>477</v>
      </c>
      <c r="AQ16" s="133" t="s">
        <v>477</v>
      </c>
      <c r="AR16" s="133" t="s">
        <v>477</v>
      </c>
      <c r="AS16" s="133" t="s">
        <v>477</v>
      </c>
      <c r="AT16" s="133" t="s">
        <v>477</v>
      </c>
      <c r="AU16" s="133" t="s">
        <v>477</v>
      </c>
      <c r="AV16" s="133" t="s">
        <v>477</v>
      </c>
      <c r="AW16" s="133" t="s">
        <v>477</v>
      </c>
      <c r="AX16" s="133" t="s">
        <v>477</v>
      </c>
      <c r="AY16" s="12">
        <v>3</v>
      </c>
      <c r="AZ16" s="133" t="s">
        <v>1143</v>
      </c>
      <c r="BA16" s="142" t="s">
        <v>477</v>
      </c>
      <c r="BB16" s="142" t="s">
        <v>477</v>
      </c>
      <c r="BC16" s="142" t="s">
        <v>477</v>
      </c>
      <c r="BD16" s="142" t="s">
        <v>477</v>
      </c>
      <c r="BE16" s="142" t="s">
        <v>477</v>
      </c>
      <c r="BF16" s="142" t="s">
        <v>477</v>
      </c>
      <c r="BG16" s="142" t="s">
        <v>477</v>
      </c>
      <c r="BH16" s="142" t="s">
        <v>477</v>
      </c>
      <c r="BI16" s="142" t="s">
        <v>477</v>
      </c>
      <c r="BJ16" s="142" t="s">
        <v>477</v>
      </c>
      <c r="BK16" s="142" t="s">
        <v>477</v>
      </c>
      <c r="BL16" s="12">
        <v>3</v>
      </c>
      <c r="BM16" s="12">
        <v>3</v>
      </c>
      <c r="BN16" s="8">
        <v>3</v>
      </c>
      <c r="BO16" s="12" t="s">
        <v>1019</v>
      </c>
      <c r="BP16" s="12" t="s">
        <v>1019</v>
      </c>
      <c r="BQ16" s="12" t="s">
        <v>1019</v>
      </c>
      <c r="BR16" s="12" t="s">
        <v>1019</v>
      </c>
      <c r="BS16" s="12">
        <v>3</v>
      </c>
      <c r="BT16" s="12">
        <v>3</v>
      </c>
      <c r="BU16" s="12">
        <v>3</v>
      </c>
      <c r="BV16" s="12">
        <v>3</v>
      </c>
      <c r="BW16" s="142" t="s">
        <v>477</v>
      </c>
      <c r="BX16" s="142" t="s">
        <v>477</v>
      </c>
      <c r="BY16" s="142" t="s">
        <v>477</v>
      </c>
      <c r="BZ16" s="142" t="s">
        <v>477</v>
      </c>
      <c r="CA16" s="142" t="s">
        <v>477</v>
      </c>
      <c r="CB16" s="142" t="s">
        <v>477</v>
      </c>
      <c r="CC16" s="142" t="s">
        <v>477</v>
      </c>
      <c r="CD16" s="142" t="s">
        <v>477</v>
      </c>
      <c r="CE16" s="142" t="s">
        <v>477</v>
      </c>
      <c r="CF16" s="142" t="s">
        <v>477</v>
      </c>
      <c r="CG16" s="142" t="s">
        <v>477</v>
      </c>
      <c r="CH16" s="142" t="s">
        <v>477</v>
      </c>
      <c r="CI16" s="142" t="s">
        <v>477</v>
      </c>
      <c r="CJ16" s="142" t="s">
        <v>477</v>
      </c>
      <c r="CK16" s="142" t="s">
        <v>477</v>
      </c>
      <c r="CL16" s="142" t="s">
        <v>477</v>
      </c>
      <c r="CM16" s="142" t="s">
        <v>477</v>
      </c>
      <c r="CN16" s="142" t="s">
        <v>477</v>
      </c>
      <c r="CO16" s="142" t="s">
        <v>477</v>
      </c>
    </row>
    <row r="17" spans="1:93" ht="30" customHeight="1" x14ac:dyDescent="0.25">
      <c r="A17" s="3">
        <v>60</v>
      </c>
      <c r="B17" s="11" t="s">
        <v>1117</v>
      </c>
      <c r="C17" s="3" t="s">
        <v>1103</v>
      </c>
      <c r="D17" s="153">
        <v>43749</v>
      </c>
      <c r="E17" s="44">
        <v>13.5</v>
      </c>
      <c r="F17" s="45">
        <v>2</v>
      </c>
      <c r="G17" s="45">
        <v>15.5</v>
      </c>
      <c r="H17" s="5" t="s">
        <v>1016</v>
      </c>
      <c r="I17" s="150" t="s">
        <v>1054</v>
      </c>
      <c r="J17" s="335" t="s">
        <v>1224</v>
      </c>
      <c r="K17" s="335" t="s">
        <v>1224</v>
      </c>
      <c r="L17" s="335" t="s">
        <v>1224</v>
      </c>
      <c r="M17" s="335" t="s">
        <v>1224</v>
      </c>
      <c r="N17" s="335" t="s">
        <v>1224</v>
      </c>
      <c r="O17" s="335" t="s">
        <v>1224</v>
      </c>
      <c r="P17" s="37"/>
      <c r="Q17" s="37"/>
      <c r="R17" s="37"/>
      <c r="S17" s="8">
        <v>3</v>
      </c>
      <c r="T17" s="8">
        <v>3</v>
      </c>
      <c r="U17" s="12">
        <v>3</v>
      </c>
      <c r="V17" s="12">
        <v>3</v>
      </c>
      <c r="W17" s="12">
        <v>3</v>
      </c>
      <c r="X17" s="12">
        <v>3</v>
      </c>
      <c r="Y17" s="142" t="s">
        <v>477</v>
      </c>
      <c r="Z17" s="142" t="s">
        <v>477</v>
      </c>
      <c r="AA17" s="142" t="s">
        <v>477</v>
      </c>
      <c r="AB17" s="142" t="s">
        <v>477</v>
      </c>
      <c r="AC17" s="142" t="s">
        <v>477</v>
      </c>
      <c r="AD17" s="142" t="s">
        <v>477</v>
      </c>
      <c r="AE17" s="142" t="s">
        <v>477</v>
      </c>
      <c r="AF17" s="142" t="s">
        <v>477</v>
      </c>
      <c r="AG17" s="133" t="s">
        <v>477</v>
      </c>
      <c r="AH17" s="133" t="s">
        <v>477</v>
      </c>
      <c r="AI17" s="133" t="s">
        <v>477</v>
      </c>
      <c r="AJ17" s="133" t="s">
        <v>477</v>
      </c>
      <c r="AK17" s="133" t="s">
        <v>477</v>
      </c>
      <c r="AL17" s="133" t="s">
        <v>477</v>
      </c>
      <c r="AM17" s="133" t="s">
        <v>477</v>
      </c>
      <c r="AN17" s="133" t="s">
        <v>477</v>
      </c>
      <c r="AO17" s="133" t="s">
        <v>477</v>
      </c>
      <c r="AP17" s="133" t="s">
        <v>477</v>
      </c>
      <c r="AQ17" s="133" t="s">
        <v>477</v>
      </c>
      <c r="AR17" s="133" t="s">
        <v>477</v>
      </c>
      <c r="AS17" s="133" t="s">
        <v>477</v>
      </c>
      <c r="AT17" s="133" t="s">
        <v>477</v>
      </c>
      <c r="AU17" s="133" t="s">
        <v>477</v>
      </c>
      <c r="AV17" s="133" t="s">
        <v>477</v>
      </c>
      <c r="AW17" s="133" t="s">
        <v>477</v>
      </c>
      <c r="AX17" s="133" t="s">
        <v>477</v>
      </c>
      <c r="AY17" s="12">
        <v>3</v>
      </c>
      <c r="AZ17" s="133" t="s">
        <v>1143</v>
      </c>
      <c r="BA17" s="142" t="s">
        <v>477</v>
      </c>
      <c r="BB17" s="142" t="s">
        <v>477</v>
      </c>
      <c r="BC17" s="142" t="s">
        <v>477</v>
      </c>
      <c r="BD17" s="142" t="s">
        <v>477</v>
      </c>
      <c r="BE17" s="142" t="s">
        <v>477</v>
      </c>
      <c r="BF17" s="142" t="s">
        <v>477</v>
      </c>
      <c r="BG17" s="142" t="s">
        <v>477</v>
      </c>
      <c r="BH17" s="142" t="s">
        <v>477</v>
      </c>
      <c r="BI17" s="142" t="s">
        <v>477</v>
      </c>
      <c r="BJ17" s="142" t="s">
        <v>477</v>
      </c>
      <c r="BK17" s="142" t="s">
        <v>477</v>
      </c>
      <c r="BL17" s="12">
        <v>3</v>
      </c>
      <c r="BM17" s="12">
        <v>3</v>
      </c>
      <c r="BN17" s="8">
        <v>3</v>
      </c>
      <c r="BO17" s="12" t="s">
        <v>1019</v>
      </c>
      <c r="BP17" s="12" t="s">
        <v>1019</v>
      </c>
      <c r="BQ17" s="12" t="s">
        <v>1019</v>
      </c>
      <c r="BR17" s="12" t="s">
        <v>1019</v>
      </c>
      <c r="BS17" s="12">
        <v>3</v>
      </c>
      <c r="BT17" s="12">
        <v>3</v>
      </c>
      <c r="BU17" s="12">
        <v>3</v>
      </c>
      <c r="BV17" s="12">
        <v>3</v>
      </c>
      <c r="BW17" s="142" t="s">
        <v>477</v>
      </c>
      <c r="BX17" s="142" t="s">
        <v>477</v>
      </c>
      <c r="BY17" s="142" t="s">
        <v>477</v>
      </c>
      <c r="BZ17" s="142" t="s">
        <v>477</v>
      </c>
      <c r="CA17" s="142" t="s">
        <v>477</v>
      </c>
      <c r="CB17" s="142" t="s">
        <v>477</v>
      </c>
      <c r="CC17" s="142" t="s">
        <v>477</v>
      </c>
      <c r="CD17" s="142" t="s">
        <v>477</v>
      </c>
      <c r="CE17" s="142" t="s">
        <v>477</v>
      </c>
      <c r="CF17" s="142" t="s">
        <v>477</v>
      </c>
      <c r="CG17" s="142" t="s">
        <v>477</v>
      </c>
      <c r="CH17" s="142" t="s">
        <v>477</v>
      </c>
      <c r="CI17" s="142" t="s">
        <v>477</v>
      </c>
      <c r="CJ17" s="142" t="s">
        <v>477</v>
      </c>
      <c r="CK17" s="142" t="s">
        <v>477</v>
      </c>
      <c r="CL17" s="142" t="s">
        <v>477</v>
      </c>
      <c r="CM17" s="142" t="s">
        <v>477</v>
      </c>
      <c r="CN17" s="142" t="s">
        <v>477</v>
      </c>
      <c r="CO17" s="142" t="s">
        <v>477</v>
      </c>
    </row>
    <row r="18" spans="1:93" ht="30" customHeight="1" x14ac:dyDescent="0.25">
      <c r="A18" s="3">
        <v>61</v>
      </c>
      <c r="B18" s="11" t="s">
        <v>1118</v>
      </c>
      <c r="C18" s="3" t="s">
        <v>1103</v>
      </c>
      <c r="D18" s="153">
        <v>43741</v>
      </c>
      <c r="E18" s="44">
        <v>5.5</v>
      </c>
      <c r="F18" s="45">
        <v>2</v>
      </c>
      <c r="G18" s="45">
        <v>7.5</v>
      </c>
      <c r="H18" s="5" t="s">
        <v>1016</v>
      </c>
      <c r="I18" s="9" t="s">
        <v>1070</v>
      </c>
      <c r="J18" s="372" t="s">
        <v>1224</v>
      </c>
      <c r="K18" s="372" t="s">
        <v>1224</v>
      </c>
      <c r="L18" s="372" t="s">
        <v>1224</v>
      </c>
      <c r="M18" s="372" t="s">
        <v>1224</v>
      </c>
      <c r="N18" s="372" t="s">
        <v>1224</v>
      </c>
      <c r="O18" s="372" t="s">
        <v>1224</v>
      </c>
      <c r="P18" s="316"/>
      <c r="Q18" s="316"/>
      <c r="R18" s="316"/>
      <c r="S18" s="8">
        <v>3</v>
      </c>
      <c r="T18" s="8">
        <v>3</v>
      </c>
      <c r="U18" s="12">
        <v>3</v>
      </c>
      <c r="V18" s="12">
        <v>3</v>
      </c>
      <c r="W18" s="12">
        <v>3</v>
      </c>
      <c r="X18" s="12">
        <v>3</v>
      </c>
      <c r="Y18" s="142" t="s">
        <v>477</v>
      </c>
      <c r="Z18" s="142" t="s">
        <v>477</v>
      </c>
      <c r="AA18" s="12">
        <v>3</v>
      </c>
      <c r="AB18" s="142" t="s">
        <v>477</v>
      </c>
      <c r="AC18" s="142" t="s">
        <v>477</v>
      </c>
      <c r="AD18" s="142" t="s">
        <v>477</v>
      </c>
      <c r="AE18" s="142" t="s">
        <v>477</v>
      </c>
      <c r="AF18" s="142" t="s">
        <v>477</v>
      </c>
      <c r="AG18" s="133" t="s">
        <v>477</v>
      </c>
      <c r="AH18" s="133" t="s">
        <v>477</v>
      </c>
      <c r="AI18" s="133" t="s">
        <v>477</v>
      </c>
      <c r="AJ18" s="133" t="s">
        <v>477</v>
      </c>
      <c r="AK18" s="133" t="s">
        <v>477</v>
      </c>
      <c r="AL18" s="133" t="s">
        <v>477</v>
      </c>
      <c r="AM18" s="133" t="s">
        <v>477</v>
      </c>
      <c r="AN18" s="133" t="s">
        <v>477</v>
      </c>
      <c r="AO18" s="133" t="s">
        <v>477</v>
      </c>
      <c r="AP18" s="133" t="s">
        <v>477</v>
      </c>
      <c r="AQ18" s="133" t="s">
        <v>477</v>
      </c>
      <c r="AR18" s="133" t="s">
        <v>477</v>
      </c>
      <c r="AS18" s="133" t="s">
        <v>477</v>
      </c>
      <c r="AT18" s="133" t="s">
        <v>477</v>
      </c>
      <c r="AU18" s="133" t="s">
        <v>477</v>
      </c>
      <c r="AV18" s="133" t="s">
        <v>477</v>
      </c>
      <c r="AW18" s="133" t="s">
        <v>477</v>
      </c>
      <c r="AX18" s="133" t="s">
        <v>477</v>
      </c>
      <c r="AY18" s="12">
        <v>3</v>
      </c>
      <c r="AZ18" s="133" t="s">
        <v>1143</v>
      </c>
      <c r="BA18" s="142" t="s">
        <v>477</v>
      </c>
      <c r="BB18" s="142" t="s">
        <v>477</v>
      </c>
      <c r="BC18" s="142" t="s">
        <v>477</v>
      </c>
      <c r="BD18" s="142" t="s">
        <v>477</v>
      </c>
      <c r="BE18" s="142" t="s">
        <v>477</v>
      </c>
      <c r="BF18" s="142" t="s">
        <v>477</v>
      </c>
      <c r="BG18" s="142" t="s">
        <v>477</v>
      </c>
      <c r="BH18" s="142" t="s">
        <v>477</v>
      </c>
      <c r="BI18" s="142" t="s">
        <v>477</v>
      </c>
      <c r="BJ18" s="142" t="s">
        <v>477</v>
      </c>
      <c r="BK18" s="142" t="s">
        <v>477</v>
      </c>
      <c r="BL18" s="12">
        <v>3</v>
      </c>
      <c r="BM18" s="12">
        <v>3</v>
      </c>
      <c r="BN18" s="8">
        <v>3</v>
      </c>
      <c r="BO18" s="12" t="s">
        <v>1019</v>
      </c>
      <c r="BP18" s="12" t="s">
        <v>1019</v>
      </c>
      <c r="BQ18" s="12" t="s">
        <v>1019</v>
      </c>
      <c r="BR18" s="12" t="s">
        <v>1019</v>
      </c>
      <c r="BS18" s="12">
        <v>3</v>
      </c>
      <c r="BT18" s="12">
        <v>3</v>
      </c>
      <c r="BU18" s="12">
        <v>3</v>
      </c>
      <c r="BV18" s="12">
        <v>3</v>
      </c>
      <c r="BW18" s="142" t="s">
        <v>477</v>
      </c>
      <c r="BX18" s="142" t="s">
        <v>477</v>
      </c>
      <c r="BY18" s="142" t="s">
        <v>477</v>
      </c>
      <c r="BZ18" s="142" t="s">
        <v>477</v>
      </c>
      <c r="CA18" s="142" t="s">
        <v>477</v>
      </c>
      <c r="CB18" s="142" t="s">
        <v>477</v>
      </c>
      <c r="CC18" s="142" t="s">
        <v>477</v>
      </c>
      <c r="CD18" s="142" t="s">
        <v>477</v>
      </c>
      <c r="CE18" s="142" t="s">
        <v>477</v>
      </c>
      <c r="CF18" s="142" t="s">
        <v>477</v>
      </c>
      <c r="CG18" s="142" t="s">
        <v>477</v>
      </c>
      <c r="CH18" s="142" t="s">
        <v>477</v>
      </c>
      <c r="CI18" s="142" t="s">
        <v>477</v>
      </c>
      <c r="CJ18" s="142" t="s">
        <v>477</v>
      </c>
      <c r="CK18" s="142" t="s">
        <v>477</v>
      </c>
      <c r="CL18" s="142" t="s">
        <v>477</v>
      </c>
      <c r="CM18" s="142" t="s">
        <v>477</v>
      </c>
      <c r="CN18" s="142" t="s">
        <v>477</v>
      </c>
      <c r="CO18" s="142" t="s">
        <v>477</v>
      </c>
    </row>
    <row r="19" spans="1:93" ht="30" customHeight="1" x14ac:dyDescent="0.25">
      <c r="A19" s="3">
        <v>62</v>
      </c>
      <c r="B19" s="11" t="s">
        <v>1119</v>
      </c>
      <c r="C19" s="3" t="s">
        <v>1103</v>
      </c>
      <c r="D19" s="153">
        <v>43801</v>
      </c>
      <c r="E19" s="44">
        <v>11</v>
      </c>
      <c r="F19" s="45">
        <v>2</v>
      </c>
      <c r="G19" s="45">
        <v>13</v>
      </c>
      <c r="H19" s="5" t="s">
        <v>1016</v>
      </c>
      <c r="I19" s="9" t="s">
        <v>1073</v>
      </c>
      <c r="J19" s="335" t="s">
        <v>1224</v>
      </c>
      <c r="K19" s="335" t="s">
        <v>1224</v>
      </c>
      <c r="L19" s="335" t="s">
        <v>1224</v>
      </c>
      <c r="M19" s="335" t="s">
        <v>1224</v>
      </c>
      <c r="N19" s="335" t="s">
        <v>1224</v>
      </c>
      <c r="O19" s="335" t="s">
        <v>1224</v>
      </c>
      <c r="P19" s="37"/>
      <c r="Q19" s="37"/>
      <c r="R19" s="37"/>
      <c r="S19" s="8">
        <v>3</v>
      </c>
      <c r="T19" s="8">
        <v>3</v>
      </c>
      <c r="U19" s="12">
        <v>3</v>
      </c>
      <c r="V19" s="12">
        <v>3</v>
      </c>
      <c r="W19" s="12">
        <v>3</v>
      </c>
      <c r="X19" s="12">
        <v>3</v>
      </c>
      <c r="Y19" s="142" t="s">
        <v>477</v>
      </c>
      <c r="Z19" s="142" t="s">
        <v>477</v>
      </c>
      <c r="AA19" s="142" t="s">
        <v>477</v>
      </c>
      <c r="AB19" s="142" t="s">
        <v>477</v>
      </c>
      <c r="AC19" s="142" t="s">
        <v>477</v>
      </c>
      <c r="AD19" s="142" t="s">
        <v>477</v>
      </c>
      <c r="AE19" s="142" t="s">
        <v>477</v>
      </c>
      <c r="AF19" s="142" t="s">
        <v>477</v>
      </c>
      <c r="AG19" s="133" t="s">
        <v>477</v>
      </c>
      <c r="AH19" s="133" t="s">
        <v>477</v>
      </c>
      <c r="AI19" s="133" t="s">
        <v>477</v>
      </c>
      <c r="AJ19" s="133" t="s">
        <v>477</v>
      </c>
      <c r="AK19" s="133" t="s">
        <v>477</v>
      </c>
      <c r="AL19" s="133" t="s">
        <v>477</v>
      </c>
      <c r="AM19" s="133" t="s">
        <v>477</v>
      </c>
      <c r="AN19" s="133" t="s">
        <v>477</v>
      </c>
      <c r="AO19" s="133" t="s">
        <v>477</v>
      </c>
      <c r="AP19" s="133" t="s">
        <v>477</v>
      </c>
      <c r="AQ19" s="133" t="s">
        <v>477</v>
      </c>
      <c r="AR19" s="133" t="s">
        <v>477</v>
      </c>
      <c r="AS19" s="133" t="s">
        <v>477</v>
      </c>
      <c r="AT19" s="133" t="s">
        <v>477</v>
      </c>
      <c r="AU19" s="133" t="s">
        <v>477</v>
      </c>
      <c r="AV19" s="133" t="s">
        <v>477</v>
      </c>
      <c r="AW19" s="133" t="s">
        <v>477</v>
      </c>
      <c r="AX19" s="133" t="s">
        <v>477</v>
      </c>
      <c r="AY19" s="12">
        <v>3</v>
      </c>
      <c r="AZ19" s="133" t="s">
        <v>1143</v>
      </c>
      <c r="BA19" s="142" t="s">
        <v>477</v>
      </c>
      <c r="BB19" s="142" t="s">
        <v>477</v>
      </c>
      <c r="BC19" s="142" t="s">
        <v>477</v>
      </c>
      <c r="BD19" s="142" t="s">
        <v>477</v>
      </c>
      <c r="BE19" s="142" t="s">
        <v>477</v>
      </c>
      <c r="BF19" s="142" t="s">
        <v>477</v>
      </c>
      <c r="BG19" s="142" t="s">
        <v>477</v>
      </c>
      <c r="BH19" s="142" t="s">
        <v>477</v>
      </c>
      <c r="BI19" s="142" t="s">
        <v>477</v>
      </c>
      <c r="BJ19" s="142" t="s">
        <v>477</v>
      </c>
      <c r="BK19" s="142" t="s">
        <v>477</v>
      </c>
      <c r="BL19" s="12">
        <v>3</v>
      </c>
      <c r="BM19" s="12">
        <v>3</v>
      </c>
      <c r="BN19" s="8">
        <v>3</v>
      </c>
      <c r="BO19" s="12" t="s">
        <v>1019</v>
      </c>
      <c r="BP19" s="12" t="s">
        <v>1019</v>
      </c>
      <c r="BQ19" s="12" t="s">
        <v>1019</v>
      </c>
      <c r="BR19" s="12" t="s">
        <v>1019</v>
      </c>
      <c r="BS19" s="12">
        <v>3</v>
      </c>
      <c r="BT19" s="12">
        <v>3</v>
      </c>
      <c r="BU19" s="12">
        <v>3</v>
      </c>
      <c r="BV19" s="12">
        <v>3</v>
      </c>
      <c r="BW19" s="142" t="s">
        <v>477</v>
      </c>
      <c r="BX19" s="142" t="s">
        <v>477</v>
      </c>
      <c r="BY19" s="142" t="s">
        <v>477</v>
      </c>
      <c r="BZ19" s="142" t="s">
        <v>477</v>
      </c>
      <c r="CA19" s="142" t="s">
        <v>477</v>
      </c>
      <c r="CB19" s="142" t="s">
        <v>477</v>
      </c>
      <c r="CC19" s="142" t="s">
        <v>477</v>
      </c>
      <c r="CD19" s="142" t="s">
        <v>477</v>
      </c>
      <c r="CE19" s="142" t="s">
        <v>477</v>
      </c>
      <c r="CF19" s="142" t="s">
        <v>477</v>
      </c>
      <c r="CG19" s="142" t="s">
        <v>477</v>
      </c>
      <c r="CH19" s="142" t="s">
        <v>477</v>
      </c>
      <c r="CI19" s="142" t="s">
        <v>477</v>
      </c>
      <c r="CJ19" s="142" t="s">
        <v>477</v>
      </c>
      <c r="CK19" s="142" t="s">
        <v>477</v>
      </c>
      <c r="CL19" s="142" t="s">
        <v>477</v>
      </c>
      <c r="CM19" s="142" t="s">
        <v>477</v>
      </c>
      <c r="CN19" s="142" t="s">
        <v>477</v>
      </c>
      <c r="CO19" s="142" t="s">
        <v>477</v>
      </c>
    </row>
    <row r="20" spans="1:93" ht="30" customHeight="1" x14ac:dyDescent="0.25">
      <c r="A20" s="3">
        <v>63</v>
      </c>
      <c r="B20" s="11" t="s">
        <v>1120</v>
      </c>
      <c r="C20" s="3" t="s">
        <v>1103</v>
      </c>
      <c r="D20" s="194">
        <v>43779</v>
      </c>
      <c r="E20" s="44">
        <v>10.5</v>
      </c>
      <c r="F20" s="45">
        <v>2.5</v>
      </c>
      <c r="G20" s="45">
        <v>13</v>
      </c>
      <c r="H20" s="5" t="s">
        <v>1016</v>
      </c>
      <c r="I20" s="9" t="s">
        <v>1121</v>
      </c>
      <c r="J20" s="372" t="s">
        <v>1224</v>
      </c>
      <c r="K20" s="372" t="s">
        <v>1224</v>
      </c>
      <c r="L20" s="372" t="s">
        <v>1224</v>
      </c>
      <c r="M20" s="372" t="s">
        <v>1224</v>
      </c>
      <c r="N20" s="372" t="s">
        <v>1224</v>
      </c>
      <c r="O20" s="372" t="s">
        <v>1224</v>
      </c>
      <c r="P20" s="316"/>
      <c r="Q20" s="316"/>
      <c r="R20" s="316"/>
      <c r="S20" s="8">
        <v>3</v>
      </c>
      <c r="T20" s="8">
        <v>3</v>
      </c>
      <c r="U20" s="12">
        <v>3</v>
      </c>
      <c r="V20" s="12">
        <v>3</v>
      </c>
      <c r="W20" s="12">
        <v>3</v>
      </c>
      <c r="X20" s="12">
        <v>3</v>
      </c>
      <c r="Y20" s="142" t="s">
        <v>477</v>
      </c>
      <c r="Z20" s="142" t="s">
        <v>477</v>
      </c>
      <c r="AA20" s="142" t="s">
        <v>477</v>
      </c>
      <c r="AB20" s="142" t="s">
        <v>477</v>
      </c>
      <c r="AC20" s="142" t="s">
        <v>477</v>
      </c>
      <c r="AD20" s="142" t="s">
        <v>477</v>
      </c>
      <c r="AE20" s="142" t="s">
        <v>477</v>
      </c>
      <c r="AF20" s="142" t="s">
        <v>477</v>
      </c>
      <c r="AG20" s="133" t="s">
        <v>477</v>
      </c>
      <c r="AH20" s="133" t="s">
        <v>477</v>
      </c>
      <c r="AI20" s="133" t="s">
        <v>477</v>
      </c>
      <c r="AJ20" s="133" t="s">
        <v>477</v>
      </c>
      <c r="AK20" s="133" t="s">
        <v>477</v>
      </c>
      <c r="AL20" s="133" t="s">
        <v>477</v>
      </c>
      <c r="AM20" s="133" t="s">
        <v>477</v>
      </c>
      <c r="AN20" s="133" t="s">
        <v>477</v>
      </c>
      <c r="AO20" s="133" t="s">
        <v>477</v>
      </c>
      <c r="AP20" s="133" t="s">
        <v>477</v>
      </c>
      <c r="AQ20" s="133" t="s">
        <v>477</v>
      </c>
      <c r="AR20" s="133" t="s">
        <v>477</v>
      </c>
      <c r="AS20" s="133" t="s">
        <v>477</v>
      </c>
      <c r="AT20" s="133" t="s">
        <v>477</v>
      </c>
      <c r="AU20" s="133" t="s">
        <v>477</v>
      </c>
      <c r="AV20" s="133" t="s">
        <v>477</v>
      </c>
      <c r="AW20" s="133" t="s">
        <v>477</v>
      </c>
      <c r="AX20" s="133" t="s">
        <v>477</v>
      </c>
      <c r="AY20" s="12">
        <v>3</v>
      </c>
      <c r="AZ20" s="133" t="s">
        <v>1143</v>
      </c>
      <c r="BA20" s="142" t="s">
        <v>477</v>
      </c>
      <c r="BB20" s="142" t="s">
        <v>477</v>
      </c>
      <c r="BC20" s="142" t="s">
        <v>477</v>
      </c>
      <c r="BD20" s="142" t="s">
        <v>477</v>
      </c>
      <c r="BE20" s="142" t="s">
        <v>477</v>
      </c>
      <c r="BF20" s="142" t="s">
        <v>477</v>
      </c>
      <c r="BG20" s="142" t="s">
        <v>477</v>
      </c>
      <c r="BH20" s="142" t="s">
        <v>477</v>
      </c>
      <c r="BI20" s="142" t="s">
        <v>477</v>
      </c>
      <c r="BJ20" s="142" t="s">
        <v>477</v>
      </c>
      <c r="BK20" s="142" t="s">
        <v>477</v>
      </c>
      <c r="BL20" s="12">
        <v>3</v>
      </c>
      <c r="BM20" s="12">
        <v>3</v>
      </c>
      <c r="BN20" s="8">
        <v>3</v>
      </c>
      <c r="BO20" s="12" t="s">
        <v>1019</v>
      </c>
      <c r="BP20" s="12" t="s">
        <v>1019</v>
      </c>
      <c r="BQ20" s="12" t="s">
        <v>1019</v>
      </c>
      <c r="BR20" s="12" t="s">
        <v>1019</v>
      </c>
      <c r="BS20" s="12">
        <v>3</v>
      </c>
      <c r="BT20" s="12">
        <v>3</v>
      </c>
      <c r="BU20" s="12">
        <v>3</v>
      </c>
      <c r="BV20" s="12">
        <v>3</v>
      </c>
      <c r="BW20" s="142" t="s">
        <v>477</v>
      </c>
      <c r="BX20" s="142" t="s">
        <v>477</v>
      </c>
      <c r="BY20" s="142" t="s">
        <v>477</v>
      </c>
      <c r="BZ20" s="142" t="s">
        <v>477</v>
      </c>
      <c r="CA20" s="142" t="s">
        <v>477</v>
      </c>
      <c r="CB20" s="142" t="s">
        <v>477</v>
      </c>
      <c r="CC20" s="142" t="s">
        <v>477</v>
      </c>
      <c r="CD20" s="142" t="s">
        <v>477</v>
      </c>
      <c r="CE20" s="142" t="s">
        <v>477</v>
      </c>
      <c r="CF20" s="142" t="s">
        <v>477</v>
      </c>
      <c r="CG20" s="142" t="s">
        <v>477</v>
      </c>
      <c r="CH20" s="142" t="s">
        <v>477</v>
      </c>
      <c r="CI20" s="142" t="s">
        <v>477</v>
      </c>
      <c r="CJ20" s="142" t="s">
        <v>477</v>
      </c>
      <c r="CK20" s="142" t="s">
        <v>477</v>
      </c>
      <c r="CL20" s="142" t="s">
        <v>477</v>
      </c>
      <c r="CM20" s="142" t="s">
        <v>477</v>
      </c>
      <c r="CN20" s="142" t="s">
        <v>477</v>
      </c>
      <c r="CO20" s="142" t="s">
        <v>477</v>
      </c>
    </row>
    <row r="21" spans="1:93" ht="30" customHeight="1" x14ac:dyDescent="0.25">
      <c r="A21" s="154">
        <v>64</v>
      </c>
      <c r="B21" s="195" t="s">
        <v>1122</v>
      </c>
      <c r="C21" s="154" t="s">
        <v>1103</v>
      </c>
      <c r="D21" s="155">
        <v>43779</v>
      </c>
      <c r="E21" s="156">
        <v>7</v>
      </c>
      <c r="F21" s="157">
        <v>2</v>
      </c>
      <c r="G21" s="157">
        <v>9</v>
      </c>
      <c r="H21" s="158" t="s">
        <v>1016</v>
      </c>
      <c r="I21" s="159" t="s">
        <v>1054</v>
      </c>
      <c r="J21" s="335" t="s">
        <v>1224</v>
      </c>
      <c r="K21" s="335" t="s">
        <v>1224</v>
      </c>
      <c r="L21" s="335" t="s">
        <v>1224</v>
      </c>
      <c r="M21" s="335" t="s">
        <v>1224</v>
      </c>
      <c r="N21" s="335" t="s">
        <v>1224</v>
      </c>
      <c r="O21" s="335" t="s">
        <v>1224</v>
      </c>
      <c r="P21" s="37"/>
      <c r="Q21" s="37"/>
      <c r="R21" s="37"/>
      <c r="S21" s="8">
        <v>3</v>
      </c>
      <c r="T21" s="8">
        <v>3</v>
      </c>
      <c r="U21" s="12">
        <v>3</v>
      </c>
      <c r="V21" s="12">
        <v>3</v>
      </c>
      <c r="W21" s="12">
        <v>3</v>
      </c>
      <c r="X21" s="12">
        <v>3</v>
      </c>
      <c r="Y21" s="142" t="s">
        <v>477</v>
      </c>
      <c r="Z21" s="142" t="s">
        <v>477</v>
      </c>
      <c r="AA21" s="142" t="s">
        <v>477</v>
      </c>
      <c r="AB21" s="142" t="s">
        <v>477</v>
      </c>
      <c r="AC21" s="142" t="s">
        <v>477</v>
      </c>
      <c r="AD21" s="142" t="s">
        <v>477</v>
      </c>
      <c r="AE21" s="142" t="s">
        <v>477</v>
      </c>
      <c r="AF21" s="142" t="s">
        <v>477</v>
      </c>
      <c r="AG21" s="133" t="s">
        <v>477</v>
      </c>
      <c r="AH21" s="133" t="s">
        <v>477</v>
      </c>
      <c r="AI21" s="133" t="s">
        <v>477</v>
      </c>
      <c r="AJ21" s="133" t="s">
        <v>477</v>
      </c>
      <c r="AK21" s="133" t="s">
        <v>477</v>
      </c>
      <c r="AL21" s="133" t="s">
        <v>477</v>
      </c>
      <c r="AM21" s="133" t="s">
        <v>477</v>
      </c>
      <c r="AN21" s="133" t="s">
        <v>477</v>
      </c>
      <c r="AO21" s="133" t="s">
        <v>477</v>
      </c>
      <c r="AP21" s="133" t="s">
        <v>477</v>
      </c>
      <c r="AQ21" s="133" t="s">
        <v>477</v>
      </c>
      <c r="AR21" s="133" t="s">
        <v>477</v>
      </c>
      <c r="AS21" s="133" t="s">
        <v>477</v>
      </c>
      <c r="AT21" s="133" t="s">
        <v>477</v>
      </c>
      <c r="AU21" s="133" t="s">
        <v>477</v>
      </c>
      <c r="AV21" s="133" t="s">
        <v>477</v>
      </c>
      <c r="AW21" s="133" t="s">
        <v>477</v>
      </c>
      <c r="AX21" s="133" t="s">
        <v>477</v>
      </c>
      <c r="AY21" s="12">
        <v>3</v>
      </c>
      <c r="AZ21" s="133" t="s">
        <v>1143</v>
      </c>
      <c r="BA21" s="142" t="s">
        <v>477</v>
      </c>
      <c r="BB21" s="142" t="s">
        <v>477</v>
      </c>
      <c r="BC21" s="142" t="s">
        <v>477</v>
      </c>
      <c r="BD21" s="142" t="s">
        <v>477</v>
      </c>
      <c r="BE21" s="142" t="s">
        <v>477</v>
      </c>
      <c r="BF21" s="142" t="s">
        <v>477</v>
      </c>
      <c r="BG21" s="142" t="s">
        <v>477</v>
      </c>
      <c r="BH21" s="142" t="s">
        <v>477</v>
      </c>
      <c r="BI21" s="142" t="s">
        <v>477</v>
      </c>
      <c r="BJ21" s="142" t="s">
        <v>477</v>
      </c>
      <c r="BK21" s="142" t="s">
        <v>477</v>
      </c>
      <c r="BL21" s="12">
        <v>3</v>
      </c>
      <c r="BM21" s="12">
        <v>3</v>
      </c>
      <c r="BN21" s="8">
        <v>3</v>
      </c>
      <c r="BO21" s="12" t="s">
        <v>1019</v>
      </c>
      <c r="BP21" s="12" t="s">
        <v>1019</v>
      </c>
      <c r="BQ21" s="12" t="s">
        <v>1019</v>
      </c>
      <c r="BR21" s="12" t="s">
        <v>1019</v>
      </c>
      <c r="BS21" s="12">
        <v>3</v>
      </c>
      <c r="BT21" s="12">
        <v>3</v>
      </c>
      <c r="BU21" s="12">
        <v>3</v>
      </c>
      <c r="BV21" s="12">
        <v>3</v>
      </c>
      <c r="BW21" s="142" t="s">
        <v>477</v>
      </c>
      <c r="BX21" s="142" t="s">
        <v>477</v>
      </c>
      <c r="BY21" s="142" t="s">
        <v>477</v>
      </c>
      <c r="BZ21" s="142" t="s">
        <v>477</v>
      </c>
      <c r="CA21" s="142" t="s">
        <v>477</v>
      </c>
      <c r="CB21" s="142" t="s">
        <v>477</v>
      </c>
      <c r="CC21" s="142" t="s">
        <v>477</v>
      </c>
      <c r="CD21" s="142" t="s">
        <v>477</v>
      </c>
      <c r="CE21" s="142" t="s">
        <v>477</v>
      </c>
      <c r="CF21" s="142" t="s">
        <v>477</v>
      </c>
      <c r="CG21" s="142" t="s">
        <v>477</v>
      </c>
      <c r="CH21" s="142" t="s">
        <v>477</v>
      </c>
      <c r="CI21" s="142" t="s">
        <v>477</v>
      </c>
      <c r="CJ21" s="142" t="s">
        <v>477</v>
      </c>
      <c r="CK21" s="142" t="s">
        <v>477</v>
      </c>
      <c r="CL21" s="142" t="s">
        <v>477</v>
      </c>
      <c r="CM21" s="142" t="s">
        <v>477</v>
      </c>
      <c r="CN21" s="142" t="s">
        <v>477</v>
      </c>
      <c r="CO21" s="142" t="s">
        <v>477</v>
      </c>
    </row>
    <row r="22" spans="1:93" ht="30" customHeight="1" x14ac:dyDescent="0.25">
      <c r="A22" s="3">
        <v>67</v>
      </c>
      <c r="B22" s="10" t="s">
        <v>1127</v>
      </c>
      <c r="C22" s="3" t="s">
        <v>1103</v>
      </c>
      <c r="D22" s="135">
        <v>42917</v>
      </c>
      <c r="E22" s="11">
        <v>11</v>
      </c>
      <c r="F22" s="11">
        <v>4</v>
      </c>
      <c r="G22" s="11">
        <v>15</v>
      </c>
      <c r="H22" s="2" t="s">
        <v>1016</v>
      </c>
      <c r="I22" s="136" t="s">
        <v>1109</v>
      </c>
      <c r="J22" s="335" t="s">
        <v>1224</v>
      </c>
      <c r="K22" s="335" t="s">
        <v>1224</v>
      </c>
      <c r="L22" s="335" t="s">
        <v>1224</v>
      </c>
      <c r="M22" s="335" t="s">
        <v>1224</v>
      </c>
      <c r="N22" s="335" t="s">
        <v>1224</v>
      </c>
      <c r="O22" s="335" t="s">
        <v>1224</v>
      </c>
      <c r="P22" s="37"/>
      <c r="Q22" s="37"/>
      <c r="R22" s="37"/>
      <c r="S22" s="8">
        <v>3</v>
      </c>
      <c r="T22" s="8">
        <v>3</v>
      </c>
      <c r="U22" s="12">
        <v>3</v>
      </c>
      <c r="V22" s="12">
        <v>3</v>
      </c>
      <c r="W22" s="12">
        <v>3</v>
      </c>
      <c r="X22" s="12">
        <v>3</v>
      </c>
      <c r="Y22" s="142" t="s">
        <v>477</v>
      </c>
      <c r="Z22" s="142" t="s">
        <v>477</v>
      </c>
      <c r="AA22" s="142" t="s">
        <v>477</v>
      </c>
      <c r="AB22" s="142" t="s">
        <v>477</v>
      </c>
      <c r="AC22" s="142" t="s">
        <v>477</v>
      </c>
      <c r="AD22" s="142" t="s">
        <v>477</v>
      </c>
      <c r="AE22" s="142" t="s">
        <v>477</v>
      </c>
      <c r="AF22" s="142" t="s">
        <v>477</v>
      </c>
      <c r="AG22" s="142" t="s">
        <v>477</v>
      </c>
      <c r="AH22" s="142" t="s">
        <v>477</v>
      </c>
      <c r="AI22" s="142" t="s">
        <v>477</v>
      </c>
      <c r="AJ22" s="142" t="s">
        <v>477</v>
      </c>
      <c r="AK22" s="142" t="s">
        <v>477</v>
      </c>
      <c r="AL22" s="142" t="s">
        <v>477</v>
      </c>
      <c r="AM22" s="142" t="s">
        <v>477</v>
      </c>
      <c r="AN22" s="142" t="s">
        <v>477</v>
      </c>
      <c r="AO22" s="142" t="s">
        <v>477</v>
      </c>
      <c r="AP22" s="142" t="s">
        <v>477</v>
      </c>
      <c r="AQ22" s="142" t="s">
        <v>477</v>
      </c>
      <c r="AR22" s="142" t="s">
        <v>477</v>
      </c>
      <c r="AS22" s="142" t="s">
        <v>477</v>
      </c>
      <c r="AT22" s="142" t="s">
        <v>477</v>
      </c>
      <c r="AU22" s="142" t="s">
        <v>477</v>
      </c>
      <c r="AV22" s="142" t="s">
        <v>477</v>
      </c>
      <c r="AW22" s="142" t="s">
        <v>477</v>
      </c>
      <c r="AX22" s="142" t="s">
        <v>477</v>
      </c>
      <c r="AY22" s="12">
        <v>3</v>
      </c>
      <c r="AZ22" s="133" t="s">
        <v>1143</v>
      </c>
      <c r="BA22" s="142" t="s">
        <v>477</v>
      </c>
      <c r="BB22" s="142" t="s">
        <v>477</v>
      </c>
      <c r="BC22" s="142" t="s">
        <v>477</v>
      </c>
      <c r="BD22" s="142" t="s">
        <v>477</v>
      </c>
      <c r="BE22" s="142" t="s">
        <v>477</v>
      </c>
      <c r="BF22" s="142" t="s">
        <v>477</v>
      </c>
      <c r="BG22" s="142" t="s">
        <v>477</v>
      </c>
      <c r="BH22" s="142" t="s">
        <v>477</v>
      </c>
      <c r="BI22" s="142" t="s">
        <v>477</v>
      </c>
      <c r="BJ22" s="142" t="s">
        <v>477</v>
      </c>
      <c r="BK22" s="142" t="s">
        <v>477</v>
      </c>
      <c r="BL22" s="12">
        <v>3</v>
      </c>
      <c r="BM22" s="12">
        <v>3</v>
      </c>
      <c r="BN22" s="8">
        <v>3</v>
      </c>
      <c r="BO22" s="12" t="s">
        <v>1019</v>
      </c>
      <c r="BP22" s="12" t="s">
        <v>1019</v>
      </c>
      <c r="BQ22" s="12" t="s">
        <v>1019</v>
      </c>
      <c r="BR22" s="12" t="s">
        <v>1019</v>
      </c>
      <c r="BS22" s="12">
        <v>3</v>
      </c>
      <c r="BT22" s="12">
        <v>3</v>
      </c>
      <c r="BU22" s="12">
        <v>3</v>
      </c>
      <c r="BV22" s="12">
        <v>3</v>
      </c>
      <c r="BW22" s="142" t="s">
        <v>477</v>
      </c>
      <c r="BX22" s="142" t="s">
        <v>477</v>
      </c>
      <c r="BY22" s="142" t="s">
        <v>477</v>
      </c>
      <c r="BZ22" s="142" t="s">
        <v>477</v>
      </c>
      <c r="CA22" s="142" t="s">
        <v>477</v>
      </c>
      <c r="CB22" s="142" t="s">
        <v>477</v>
      </c>
      <c r="CC22" s="142" t="s">
        <v>477</v>
      </c>
      <c r="CD22" s="142" t="s">
        <v>477</v>
      </c>
      <c r="CE22" s="142" t="s">
        <v>477</v>
      </c>
      <c r="CF22" s="142" t="s">
        <v>477</v>
      </c>
      <c r="CG22" s="142" t="s">
        <v>477</v>
      </c>
      <c r="CH22" s="142" t="s">
        <v>477</v>
      </c>
      <c r="CI22" s="142" t="s">
        <v>477</v>
      </c>
      <c r="CJ22" s="142" t="s">
        <v>477</v>
      </c>
      <c r="CK22" s="142" t="s">
        <v>477</v>
      </c>
      <c r="CL22" s="142" t="s">
        <v>477</v>
      </c>
      <c r="CM22" s="142" t="s">
        <v>477</v>
      </c>
      <c r="CN22" s="142" t="s">
        <v>477</v>
      </c>
      <c r="CO22" s="142" t="s">
        <v>477</v>
      </c>
    </row>
  </sheetData>
  <sheetProtection algorithmName="SHA-512" hashValue="GkcEkogLuNesZtWvC8iZgSrHILfTNounOg2vHY6ipDYPk5ajLV+Ew0WJlARxFo1vCjTTXGYgp3QUtgpcEIIWLQ==" saltValue="qujBFSsAIW4wj85fFbXYCg==" spinCount="100000" sheet="1" objects="1" scenarios="1"/>
  <autoFilter ref="A4:CO22">
    <filterColumn colId="18" showButton="0"/>
    <filterColumn colId="19" showButton="0"/>
    <filterColumn colId="20" showButton="0"/>
    <filterColumn colId="21" showButton="0"/>
    <filterColumn colId="22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50" showButton="0"/>
    <filterColumn colId="51" showButton="0"/>
    <filterColumn colId="53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1" showButton="0"/>
    <filterColumn colId="63" showButton="0"/>
    <filterColumn colId="64" showButton="0"/>
    <filterColumn colId="66" showButton="0"/>
    <filterColumn colId="67" showButton="0"/>
    <filterColumn colId="68" showButton="0"/>
    <filterColumn colId="69" showButton="0"/>
    <filterColumn colId="70" showButton="0"/>
    <filterColumn colId="71" showButton="0"/>
    <filterColumn colId="72" showButton="0"/>
    <filterColumn colId="74" showButton="0"/>
    <filterColumn colId="75" showButton="0"/>
    <filterColumn colId="76" showButton="0"/>
    <filterColumn colId="77" showButton="0"/>
    <filterColumn colId="78" showButton="0"/>
    <filterColumn colId="79" showButton="0"/>
    <filterColumn colId="80" showButton="0"/>
    <filterColumn colId="81" showButton="0"/>
    <filterColumn colId="83" showButton="0"/>
    <filterColumn colId="84" showButton="0"/>
    <filterColumn colId="85" showButton="0"/>
    <filterColumn colId="86" showButton="0"/>
    <filterColumn colId="87" showButton="0"/>
    <filterColumn colId="88" showButton="0"/>
    <filterColumn colId="89" showButton="0"/>
    <filterColumn colId="90" showButton="0"/>
    <filterColumn colId="91" showButton="0"/>
  </autoFilter>
  <customSheetViews>
    <customSheetView guid="{6B895DFD-2720-4AAD-A36C-C001A05D39EA}" scale="70" showPageBreaks="1" showAutoFilter="1">
      <selection activeCell="J30" sqref="J30"/>
      <pageMargins left="0.7" right="0.7" top="0.75" bottom="0.75" header="0.3" footer="0.3"/>
      <pageSetup paperSize="9" orientation="portrait" r:id="rId1"/>
      <autoFilter ref="A4:CO22">
        <filterColumn colId="18" showButton="0"/>
        <filterColumn colId="19" showButton="0"/>
        <filterColumn colId="20" showButton="0"/>
        <filterColumn colId="21" showButton="0"/>
        <filterColumn colId="22" showButton="0"/>
        <filterColumn colId="24" showButton="0"/>
        <filterColumn colId="25" showButton="0"/>
        <filterColumn colId="26" showButton="0"/>
        <filterColumn colId="27" showButton="0"/>
        <filterColumn colId="28" showButton="0"/>
        <filterColumn colId="29" showButton="0"/>
        <filterColumn colId="30" showButton="0"/>
        <filterColumn colId="32" showButton="0"/>
        <filterColumn colId="33" showButton="0"/>
        <filterColumn colId="34" showButton="0"/>
        <filterColumn colId="35" showButton="0"/>
        <filterColumn colId="36" showButton="0"/>
        <filterColumn colId="37" showButton="0"/>
        <filterColumn colId="38" showButton="0"/>
        <filterColumn colId="39" showButton="0"/>
        <filterColumn colId="40" showButton="0"/>
        <filterColumn colId="41" showButton="0"/>
        <filterColumn colId="42" showButton="0"/>
        <filterColumn colId="43" showButton="0"/>
        <filterColumn colId="44" showButton="0"/>
        <filterColumn colId="45" showButton="0"/>
        <filterColumn colId="46" showButton="0"/>
        <filterColumn colId="47" showButton="0"/>
        <filterColumn colId="48" showButton="0"/>
        <filterColumn colId="50" showButton="0"/>
        <filterColumn colId="51" showButton="0"/>
        <filterColumn colId="53" showButton="0"/>
        <filterColumn colId="55" showButton="0"/>
        <filterColumn colId="56" showButton="0"/>
        <filterColumn colId="57" showButton="0"/>
        <filterColumn colId="58" showButton="0"/>
        <filterColumn colId="59" showButton="0"/>
        <filterColumn colId="60" showButton="0"/>
        <filterColumn colId="61" showButton="0"/>
        <filterColumn colId="63" showButton="0"/>
        <filterColumn colId="64" showButton="0"/>
        <filterColumn colId="66" showButton="0"/>
        <filterColumn colId="67" showButton="0"/>
        <filterColumn colId="68" showButton="0"/>
        <filterColumn colId="69" showButton="0"/>
        <filterColumn colId="70" showButton="0"/>
        <filterColumn colId="71" showButton="0"/>
        <filterColumn colId="72" showButton="0"/>
        <filterColumn colId="74" showButton="0"/>
        <filterColumn colId="75" showButton="0"/>
        <filterColumn colId="76" showButton="0"/>
        <filterColumn colId="77" showButton="0"/>
        <filterColumn colId="78" showButton="0"/>
        <filterColumn colId="79" showButton="0"/>
        <filterColumn colId="80" showButton="0"/>
        <filterColumn colId="81" showButton="0"/>
        <filterColumn colId="83" showButton="0"/>
        <filterColumn colId="84" showButton="0"/>
        <filterColumn colId="85" showButton="0"/>
        <filterColumn colId="86" showButton="0"/>
        <filterColumn colId="87" showButton="0"/>
        <filterColumn colId="88" showButton="0"/>
        <filterColumn colId="89" showButton="0"/>
        <filterColumn colId="90" showButton="0"/>
        <filterColumn colId="91" showButton="0"/>
      </autoFilter>
    </customSheetView>
  </customSheetViews>
  <mergeCells count="25">
    <mergeCell ref="CF4:CO5"/>
    <mergeCell ref="AY4:BA5"/>
    <mergeCell ref="BB4:BC5"/>
    <mergeCell ref="BD4:BK5"/>
    <mergeCell ref="BL4:BN5"/>
    <mergeCell ref="BO4:BV5"/>
    <mergeCell ref="BW4:CE5"/>
    <mergeCell ref="AG4:AX5"/>
    <mergeCell ref="G4:G6"/>
    <mergeCell ref="H4:H6"/>
    <mergeCell ref="I4:I6"/>
    <mergeCell ref="J4:J6"/>
    <mergeCell ref="K4:K6"/>
    <mergeCell ref="L4:L6"/>
    <mergeCell ref="M4:M6"/>
    <mergeCell ref="N4:N6"/>
    <mergeCell ref="O4:O6"/>
    <mergeCell ref="S4:X5"/>
    <mergeCell ref="Y4:AF5"/>
    <mergeCell ref="F4:F6"/>
    <mergeCell ref="A4:A6"/>
    <mergeCell ref="B4:B6"/>
    <mergeCell ref="C4:C6"/>
    <mergeCell ref="D4:D6"/>
    <mergeCell ref="E4:E6"/>
  </mergeCells>
  <hyperlinks>
    <hyperlink ref="I7" r:id="rId2" display="vrajesh@tuv-nord.com"/>
  </hyperlinks>
  <pageMargins left="0.7" right="0.7" top="0.75" bottom="0.75" header="0.3" footer="0.3"/>
  <pageSetup paperSize="9" orientation="portrait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11"/>
  <sheetViews>
    <sheetView zoomScale="70" zoomScaleNormal="70" workbookViewId="0">
      <selection activeCell="J4" sqref="J4:J6"/>
    </sheetView>
  </sheetViews>
  <sheetFormatPr defaultRowHeight="15.75" x14ac:dyDescent="0.25"/>
  <cols>
    <col min="1" max="1" width="9.140625" style="185"/>
    <col min="2" max="2" width="21.140625" style="185" customWidth="1"/>
    <col min="3" max="3" width="9.140625" style="185"/>
    <col min="4" max="4" width="16.5703125" style="185" customWidth="1"/>
    <col min="5" max="7" width="9.140625" style="185"/>
    <col min="8" max="8" width="15" style="185" customWidth="1"/>
    <col min="9" max="9" width="21.5703125" style="185" customWidth="1"/>
    <col min="10" max="15" width="33.85546875" style="18" customWidth="1"/>
    <col min="16" max="18" width="33.85546875" style="16" customWidth="1"/>
    <col min="19" max="16384" width="9.140625" style="185"/>
  </cols>
  <sheetData>
    <row r="1" spans="1:137" x14ac:dyDescent="0.25">
      <c r="A1" s="308" t="s">
        <v>89</v>
      </c>
      <c r="B1" s="308"/>
      <c r="C1" s="1"/>
      <c r="D1" s="308"/>
      <c r="E1" s="308"/>
      <c r="F1" s="308"/>
      <c r="G1" s="308"/>
      <c r="H1" s="308"/>
      <c r="I1" s="308"/>
      <c r="S1" s="308"/>
      <c r="T1" s="308"/>
      <c r="U1" s="308"/>
      <c r="V1" s="308"/>
      <c r="W1" s="308"/>
      <c r="X1" s="308"/>
      <c r="Y1" s="308"/>
      <c r="Z1" s="308"/>
      <c r="AA1" s="308"/>
      <c r="AB1" s="308"/>
      <c r="AC1" s="308"/>
      <c r="AD1" s="308"/>
      <c r="AE1" s="308"/>
      <c r="AF1" s="308"/>
      <c r="AG1" s="308"/>
      <c r="AH1" s="308"/>
      <c r="AI1" s="308"/>
      <c r="AJ1" s="308"/>
      <c r="AK1" s="308"/>
      <c r="AL1" s="308"/>
      <c r="AM1" s="308"/>
      <c r="AN1" s="308"/>
      <c r="AO1" s="308"/>
      <c r="AP1" s="308"/>
      <c r="AQ1" s="308"/>
      <c r="AR1" s="308"/>
      <c r="AS1" s="308"/>
      <c r="AT1" s="308"/>
      <c r="AU1" s="308"/>
      <c r="AV1" s="308"/>
      <c r="AW1" s="308"/>
      <c r="AX1" s="308"/>
      <c r="AY1" s="308"/>
      <c r="AZ1" s="308"/>
      <c r="BA1" s="308"/>
      <c r="BB1" s="308"/>
      <c r="BC1" s="308"/>
      <c r="BD1" s="308"/>
      <c r="BE1" s="308"/>
      <c r="BF1" s="308"/>
      <c r="BG1" s="308"/>
      <c r="BH1" s="308"/>
      <c r="BI1" s="308"/>
      <c r="BJ1" s="308"/>
      <c r="BK1" s="308"/>
      <c r="BL1" s="308"/>
      <c r="BM1" s="308"/>
      <c r="BN1" s="308"/>
      <c r="BO1" s="308"/>
      <c r="BP1" s="308"/>
      <c r="BQ1" s="308"/>
      <c r="BR1" s="308"/>
      <c r="BS1" s="308"/>
      <c r="BT1" s="308"/>
      <c r="BU1" s="308"/>
      <c r="BV1" s="308"/>
      <c r="BW1" s="308"/>
      <c r="BX1" s="308"/>
      <c r="BY1" s="308"/>
      <c r="BZ1" s="308"/>
      <c r="CA1" s="308"/>
      <c r="CB1" s="308"/>
      <c r="CC1" s="308"/>
      <c r="CD1" s="308"/>
      <c r="CE1" s="308"/>
      <c r="CF1" s="308"/>
      <c r="CG1" s="308"/>
      <c r="CH1" s="308"/>
      <c r="CI1" s="308"/>
      <c r="CJ1" s="308"/>
      <c r="CK1" s="308"/>
      <c r="CL1" s="308"/>
      <c r="CM1" s="308"/>
      <c r="CN1" s="308"/>
      <c r="CO1" s="308"/>
    </row>
    <row r="2" spans="1:137" x14ac:dyDescent="0.25">
      <c r="A2" s="308" t="s">
        <v>160</v>
      </c>
      <c r="B2" s="308"/>
      <c r="C2" s="1"/>
      <c r="D2" s="308"/>
      <c r="E2" s="308"/>
      <c r="F2" s="308"/>
      <c r="G2" s="308"/>
      <c r="H2" s="308"/>
      <c r="I2" s="308"/>
      <c r="S2" s="308"/>
      <c r="T2" s="308"/>
      <c r="U2" s="308"/>
      <c r="V2" s="308"/>
      <c r="W2" s="308"/>
      <c r="X2" s="308"/>
      <c r="Y2" s="308"/>
      <c r="Z2" s="308"/>
      <c r="AA2" s="308"/>
      <c r="AB2" s="308"/>
      <c r="AC2" s="308"/>
      <c r="AD2" s="308"/>
      <c r="AE2" s="308"/>
      <c r="AF2" s="308"/>
      <c r="AG2" s="308"/>
      <c r="AH2" s="308"/>
      <c r="AI2" s="308"/>
      <c r="AJ2" s="308"/>
      <c r="AK2" s="308"/>
      <c r="AL2" s="308"/>
      <c r="AM2" s="308"/>
      <c r="AN2" s="308"/>
      <c r="AO2" s="308"/>
      <c r="AP2" s="308"/>
      <c r="AQ2" s="308"/>
      <c r="AR2" s="308"/>
      <c r="AS2" s="308"/>
      <c r="AT2" s="308"/>
      <c r="AU2" s="308"/>
      <c r="AV2" s="308"/>
      <c r="AW2" s="308"/>
      <c r="AX2" s="308"/>
      <c r="AY2" s="308"/>
      <c r="AZ2" s="308"/>
      <c r="BA2" s="308"/>
      <c r="BB2" s="308"/>
      <c r="BC2" s="308"/>
      <c r="BD2" s="308"/>
      <c r="BE2" s="308"/>
      <c r="BF2" s="308"/>
      <c r="BG2" s="308"/>
      <c r="BH2" s="308"/>
      <c r="BI2" s="308"/>
      <c r="BJ2" s="308"/>
      <c r="BK2" s="308"/>
      <c r="BL2" s="308"/>
      <c r="BM2" s="308"/>
      <c r="BN2" s="308"/>
      <c r="BO2" s="308"/>
      <c r="BP2" s="308"/>
      <c r="BQ2" s="308"/>
      <c r="BR2" s="308"/>
      <c r="BS2" s="308"/>
      <c r="BT2" s="308"/>
      <c r="BU2" s="308"/>
      <c r="BV2" s="308"/>
      <c r="BW2" s="308"/>
      <c r="BX2" s="308"/>
      <c r="BY2" s="308"/>
      <c r="BZ2" s="308"/>
      <c r="CA2" s="308"/>
      <c r="CB2" s="308"/>
      <c r="CC2" s="308"/>
      <c r="CD2" s="308"/>
      <c r="CE2" s="308"/>
      <c r="CF2" s="308"/>
      <c r="CG2" s="308"/>
      <c r="CH2" s="308"/>
      <c r="CI2" s="308"/>
      <c r="CJ2" s="308"/>
      <c r="CK2" s="308"/>
      <c r="CL2" s="308"/>
      <c r="CM2" s="308"/>
      <c r="CN2" s="308"/>
      <c r="CO2" s="308"/>
    </row>
    <row r="3" spans="1:137" x14ac:dyDescent="0.25">
      <c r="A3" s="308"/>
      <c r="B3" s="308"/>
      <c r="C3" s="1"/>
      <c r="D3" s="308"/>
      <c r="E3" s="308"/>
      <c r="F3" s="308"/>
      <c r="G3" s="308"/>
      <c r="H3" s="308"/>
      <c r="I3" s="308"/>
      <c r="S3" s="308"/>
      <c r="T3" s="308"/>
      <c r="U3" s="308"/>
      <c r="V3" s="308"/>
      <c r="W3" s="308"/>
      <c r="X3" s="308"/>
      <c r="Y3" s="308"/>
      <c r="Z3" s="308"/>
      <c r="AA3" s="308"/>
      <c r="AB3" s="308"/>
      <c r="AC3" s="308"/>
      <c r="AD3" s="308"/>
      <c r="AE3" s="308"/>
      <c r="AF3" s="308"/>
      <c r="AG3" s="308"/>
      <c r="AH3" s="308"/>
      <c r="AI3" s="308"/>
      <c r="AJ3" s="308"/>
      <c r="AK3" s="308"/>
      <c r="AL3" s="308"/>
      <c r="AM3" s="308"/>
      <c r="AN3" s="308"/>
      <c r="AO3" s="308"/>
      <c r="AP3" s="308"/>
      <c r="AQ3" s="308"/>
      <c r="AR3" s="308"/>
      <c r="AS3" s="308"/>
      <c r="AT3" s="308"/>
      <c r="AU3" s="308"/>
      <c r="AV3" s="308"/>
      <c r="AW3" s="308"/>
      <c r="AX3" s="308"/>
      <c r="AY3" s="308"/>
      <c r="AZ3" s="308"/>
      <c r="BA3" s="308"/>
      <c r="BB3" s="308"/>
      <c r="BC3" s="308"/>
      <c r="BD3" s="308"/>
      <c r="BE3" s="308"/>
      <c r="BF3" s="308"/>
      <c r="BG3" s="308"/>
      <c r="BH3" s="308"/>
      <c r="BI3" s="308"/>
      <c r="BJ3" s="308"/>
      <c r="BK3" s="308"/>
      <c r="BL3" s="308"/>
      <c r="BM3" s="308"/>
      <c r="BN3" s="308"/>
      <c r="BO3" s="308"/>
      <c r="BP3" s="308"/>
      <c r="BQ3" s="308"/>
      <c r="BR3" s="308"/>
      <c r="BS3" s="308"/>
      <c r="BT3" s="308"/>
      <c r="BU3" s="308"/>
      <c r="BV3" s="308"/>
      <c r="BW3" s="308"/>
      <c r="BX3" s="308"/>
      <c r="BY3" s="308"/>
      <c r="BZ3" s="308"/>
      <c r="CA3" s="308"/>
      <c r="CB3" s="308"/>
      <c r="CC3" s="308"/>
      <c r="CD3" s="308"/>
      <c r="CE3" s="308"/>
      <c r="CF3" s="308"/>
      <c r="CG3" s="308"/>
      <c r="CH3" s="308"/>
      <c r="CI3" s="308"/>
      <c r="CJ3" s="308"/>
      <c r="CK3" s="308"/>
      <c r="CL3" s="308"/>
      <c r="CM3" s="308"/>
      <c r="CN3" s="308"/>
      <c r="CO3" s="308"/>
    </row>
    <row r="4" spans="1:137" s="6" customFormat="1" ht="15" customHeight="1" x14ac:dyDescent="0.25">
      <c r="A4" s="405" t="s">
        <v>0</v>
      </c>
      <c r="B4" s="405" t="s">
        <v>1</v>
      </c>
      <c r="C4" s="405" t="s">
        <v>2</v>
      </c>
      <c r="D4" s="405" t="s">
        <v>3</v>
      </c>
      <c r="E4" s="405" t="s">
        <v>4</v>
      </c>
      <c r="F4" s="405" t="s">
        <v>5</v>
      </c>
      <c r="G4" s="405" t="s">
        <v>6</v>
      </c>
      <c r="H4" s="405" t="s">
        <v>7</v>
      </c>
      <c r="I4" s="405" t="s">
        <v>8</v>
      </c>
      <c r="J4" s="400" t="s">
        <v>1365</v>
      </c>
      <c r="K4" s="400" t="s">
        <v>1373</v>
      </c>
      <c r="L4" s="400" t="s">
        <v>1366</v>
      </c>
      <c r="M4" s="400" t="s">
        <v>1367</v>
      </c>
      <c r="N4" s="400" t="s">
        <v>1368</v>
      </c>
      <c r="O4" s="400" t="s">
        <v>1369</v>
      </c>
      <c r="P4" s="330"/>
      <c r="Q4" s="330"/>
      <c r="R4" s="330"/>
      <c r="S4" s="406">
        <v>17</v>
      </c>
      <c r="T4" s="406"/>
      <c r="U4" s="406"/>
      <c r="V4" s="406"/>
      <c r="W4" s="406"/>
      <c r="X4" s="406"/>
      <c r="Y4" s="406">
        <v>18</v>
      </c>
      <c r="Z4" s="406"/>
      <c r="AA4" s="406"/>
      <c r="AB4" s="406"/>
      <c r="AC4" s="406"/>
      <c r="AD4" s="406"/>
      <c r="AE4" s="406"/>
      <c r="AF4" s="406"/>
      <c r="AG4" s="406" t="s">
        <v>9</v>
      </c>
      <c r="AH4" s="406"/>
      <c r="AI4" s="406"/>
      <c r="AJ4" s="406"/>
      <c r="AK4" s="406"/>
      <c r="AL4" s="406"/>
      <c r="AM4" s="406"/>
      <c r="AN4" s="406"/>
      <c r="AO4" s="406"/>
      <c r="AP4" s="406"/>
      <c r="AQ4" s="406"/>
      <c r="AR4" s="406"/>
      <c r="AS4" s="406"/>
      <c r="AT4" s="406"/>
      <c r="AU4" s="406"/>
      <c r="AV4" s="406"/>
      <c r="AW4" s="406"/>
      <c r="AX4" s="406"/>
      <c r="AY4" s="406">
        <v>22</v>
      </c>
      <c r="AZ4" s="406"/>
      <c r="BA4" s="406"/>
      <c r="BB4" s="406">
        <v>26</v>
      </c>
      <c r="BC4" s="406"/>
      <c r="BD4" s="406">
        <v>28</v>
      </c>
      <c r="BE4" s="406"/>
      <c r="BF4" s="406"/>
      <c r="BG4" s="406"/>
      <c r="BH4" s="406"/>
      <c r="BI4" s="406"/>
      <c r="BJ4" s="406"/>
      <c r="BK4" s="406"/>
      <c r="BL4" s="406" t="s">
        <v>10</v>
      </c>
      <c r="BM4" s="406"/>
      <c r="BN4" s="406"/>
      <c r="BO4" s="406" t="s">
        <v>11</v>
      </c>
      <c r="BP4" s="406"/>
      <c r="BQ4" s="406"/>
      <c r="BR4" s="406"/>
      <c r="BS4" s="406"/>
      <c r="BT4" s="406"/>
      <c r="BU4" s="406"/>
      <c r="BV4" s="406"/>
      <c r="BW4" s="406" t="s">
        <v>12</v>
      </c>
      <c r="BX4" s="406"/>
      <c r="BY4" s="406"/>
      <c r="BZ4" s="406"/>
      <c r="CA4" s="406"/>
      <c r="CB4" s="406"/>
      <c r="CC4" s="406"/>
      <c r="CD4" s="406"/>
      <c r="CE4" s="406"/>
      <c r="CF4" s="406" t="s">
        <v>13</v>
      </c>
      <c r="CG4" s="406"/>
      <c r="CH4" s="406"/>
      <c r="CI4" s="406"/>
      <c r="CJ4" s="406"/>
      <c r="CK4" s="406"/>
      <c r="CL4" s="406"/>
      <c r="CM4" s="406"/>
      <c r="CN4" s="406"/>
      <c r="CO4" s="406"/>
      <c r="CP4" s="125"/>
      <c r="CQ4" s="333"/>
      <c r="CR4" s="333"/>
      <c r="CS4" s="333"/>
      <c r="CT4" s="333"/>
      <c r="CU4" s="333"/>
      <c r="CV4" s="333"/>
      <c r="CW4" s="333"/>
      <c r="CX4" s="333"/>
      <c r="CY4" s="333"/>
      <c r="CZ4" s="333"/>
      <c r="DA4" s="333"/>
      <c r="DB4" s="333"/>
      <c r="DC4" s="333"/>
      <c r="DD4" s="333"/>
      <c r="DE4" s="333"/>
      <c r="DF4" s="333"/>
      <c r="DG4" s="333"/>
      <c r="DH4" s="333"/>
      <c r="DI4" s="333"/>
      <c r="DJ4" s="333"/>
      <c r="DK4" s="333"/>
      <c r="DL4" s="333"/>
      <c r="DM4" s="333"/>
      <c r="DN4" s="333"/>
      <c r="DO4" s="333"/>
      <c r="DP4" s="333"/>
      <c r="DQ4" s="333"/>
      <c r="DR4" s="333"/>
      <c r="DS4" s="333"/>
      <c r="DT4" s="333"/>
      <c r="DU4" s="333"/>
      <c r="DV4" s="333"/>
      <c r="DW4" s="333"/>
      <c r="DX4" s="333"/>
      <c r="DY4" s="333"/>
      <c r="DZ4" s="333"/>
      <c r="EA4" s="333"/>
      <c r="EB4" s="333"/>
      <c r="EC4" s="333"/>
      <c r="ED4" s="333"/>
      <c r="EE4" s="333"/>
      <c r="EF4" s="333"/>
      <c r="EG4" s="333"/>
    </row>
    <row r="5" spans="1:137" s="6" customFormat="1" ht="15" x14ac:dyDescent="0.25">
      <c r="A5" s="405"/>
      <c r="B5" s="405"/>
      <c r="C5" s="405"/>
      <c r="D5" s="405"/>
      <c r="E5" s="405"/>
      <c r="F5" s="405"/>
      <c r="G5" s="405"/>
      <c r="H5" s="405"/>
      <c r="I5" s="405"/>
      <c r="J5" s="401"/>
      <c r="K5" s="401" t="s">
        <v>1371</v>
      </c>
      <c r="L5" s="401" t="s">
        <v>1366</v>
      </c>
      <c r="M5" s="401" t="s">
        <v>1367</v>
      </c>
      <c r="N5" s="401" t="s">
        <v>1368</v>
      </c>
      <c r="O5" s="401" t="s">
        <v>1369</v>
      </c>
      <c r="P5" s="330"/>
      <c r="Q5" s="330"/>
      <c r="R5" s="330"/>
      <c r="S5" s="406"/>
      <c r="T5" s="406"/>
      <c r="U5" s="406"/>
      <c r="V5" s="406"/>
      <c r="W5" s="406"/>
      <c r="X5" s="406"/>
      <c r="Y5" s="406"/>
      <c r="Z5" s="406"/>
      <c r="AA5" s="406"/>
      <c r="AB5" s="406"/>
      <c r="AC5" s="406"/>
      <c r="AD5" s="406"/>
      <c r="AE5" s="406"/>
      <c r="AF5" s="406"/>
      <c r="AG5" s="406"/>
      <c r="AH5" s="406"/>
      <c r="AI5" s="406"/>
      <c r="AJ5" s="406"/>
      <c r="AK5" s="406"/>
      <c r="AL5" s="406"/>
      <c r="AM5" s="406"/>
      <c r="AN5" s="406"/>
      <c r="AO5" s="406"/>
      <c r="AP5" s="406"/>
      <c r="AQ5" s="406"/>
      <c r="AR5" s="406"/>
      <c r="AS5" s="406"/>
      <c r="AT5" s="406"/>
      <c r="AU5" s="406"/>
      <c r="AV5" s="406"/>
      <c r="AW5" s="406"/>
      <c r="AX5" s="406"/>
      <c r="AY5" s="406"/>
      <c r="AZ5" s="406"/>
      <c r="BA5" s="406"/>
      <c r="BB5" s="406"/>
      <c r="BC5" s="406"/>
      <c r="BD5" s="406"/>
      <c r="BE5" s="406"/>
      <c r="BF5" s="406"/>
      <c r="BG5" s="406"/>
      <c r="BH5" s="406"/>
      <c r="BI5" s="406"/>
      <c r="BJ5" s="406"/>
      <c r="BK5" s="406"/>
      <c r="BL5" s="406"/>
      <c r="BM5" s="406"/>
      <c r="BN5" s="406"/>
      <c r="BO5" s="406"/>
      <c r="BP5" s="406"/>
      <c r="BQ5" s="406"/>
      <c r="BR5" s="406"/>
      <c r="BS5" s="406"/>
      <c r="BT5" s="406"/>
      <c r="BU5" s="406"/>
      <c r="BV5" s="406"/>
      <c r="BW5" s="406"/>
      <c r="BX5" s="406"/>
      <c r="BY5" s="406"/>
      <c r="BZ5" s="406"/>
      <c r="CA5" s="406"/>
      <c r="CB5" s="406"/>
      <c r="CC5" s="406"/>
      <c r="CD5" s="406"/>
      <c r="CE5" s="406"/>
      <c r="CF5" s="406"/>
      <c r="CG5" s="406"/>
      <c r="CH5" s="406"/>
      <c r="CI5" s="406"/>
      <c r="CJ5" s="406"/>
      <c r="CK5" s="406"/>
      <c r="CL5" s="406"/>
      <c r="CM5" s="406"/>
      <c r="CN5" s="406"/>
      <c r="CO5" s="406"/>
      <c r="CP5" s="125"/>
      <c r="CQ5" s="333"/>
      <c r="CR5" s="333"/>
      <c r="CS5" s="333"/>
      <c r="CT5" s="333"/>
      <c r="CU5" s="333"/>
      <c r="CV5" s="333"/>
      <c r="CW5" s="333"/>
      <c r="CX5" s="333"/>
      <c r="CY5" s="333"/>
      <c r="CZ5" s="333"/>
      <c r="DA5" s="333"/>
      <c r="DB5" s="333"/>
      <c r="DC5" s="333"/>
      <c r="DD5" s="333"/>
      <c r="DE5" s="333"/>
      <c r="DF5" s="333"/>
      <c r="DG5" s="333"/>
      <c r="DH5" s="333"/>
      <c r="DI5" s="333"/>
      <c r="DJ5" s="333"/>
      <c r="DK5" s="333"/>
      <c r="DL5" s="333"/>
      <c r="DM5" s="333"/>
      <c r="DN5" s="333"/>
      <c r="DO5" s="333"/>
      <c r="DP5" s="333"/>
      <c r="DQ5" s="333"/>
      <c r="DR5" s="333"/>
      <c r="DS5" s="333"/>
      <c r="DT5" s="333"/>
      <c r="DU5" s="333"/>
      <c r="DV5" s="333"/>
      <c r="DW5" s="333"/>
      <c r="DX5" s="333"/>
      <c r="DY5" s="333"/>
      <c r="DZ5" s="333"/>
      <c r="EA5" s="333"/>
      <c r="EB5" s="333"/>
      <c r="EC5" s="333"/>
      <c r="ED5" s="333"/>
      <c r="EE5" s="333"/>
      <c r="EF5" s="333"/>
      <c r="EG5" s="333"/>
    </row>
    <row r="6" spans="1:137" s="6" customFormat="1" ht="93" customHeight="1" x14ac:dyDescent="0.25">
      <c r="A6" s="405"/>
      <c r="B6" s="405"/>
      <c r="C6" s="405"/>
      <c r="D6" s="405"/>
      <c r="E6" s="405"/>
      <c r="F6" s="405"/>
      <c r="G6" s="405"/>
      <c r="H6" s="405"/>
      <c r="I6" s="405"/>
      <c r="J6" s="402"/>
      <c r="K6" s="402" t="s">
        <v>1371</v>
      </c>
      <c r="L6" s="402" t="s">
        <v>1366</v>
      </c>
      <c r="M6" s="402" t="s">
        <v>1367</v>
      </c>
      <c r="N6" s="402" t="s">
        <v>1368</v>
      </c>
      <c r="O6" s="402" t="s">
        <v>1369</v>
      </c>
      <c r="P6" s="333" t="s">
        <v>20</v>
      </c>
      <c r="Q6" s="333" t="s">
        <v>21</v>
      </c>
      <c r="R6" s="333" t="s">
        <v>22</v>
      </c>
      <c r="S6" s="333" t="s">
        <v>14</v>
      </c>
      <c r="T6" s="333" t="s">
        <v>15</v>
      </c>
      <c r="U6" s="333" t="s">
        <v>16</v>
      </c>
      <c r="V6" s="333" t="s">
        <v>17</v>
      </c>
      <c r="W6" s="333" t="s">
        <v>18</v>
      </c>
      <c r="X6" s="333" t="s">
        <v>19</v>
      </c>
      <c r="Y6" s="333" t="s">
        <v>20</v>
      </c>
      <c r="Z6" s="333" t="s">
        <v>21</v>
      </c>
      <c r="AA6" s="333" t="s">
        <v>22</v>
      </c>
      <c r="AB6" s="333" t="s">
        <v>23</v>
      </c>
      <c r="AC6" s="333" t="s">
        <v>24</v>
      </c>
      <c r="AD6" s="333" t="s">
        <v>25</v>
      </c>
      <c r="AE6" s="333" t="s">
        <v>26</v>
      </c>
      <c r="AF6" s="333" t="s">
        <v>27</v>
      </c>
      <c r="AG6" s="333" t="s">
        <v>28</v>
      </c>
      <c r="AH6" s="333" t="s">
        <v>29</v>
      </c>
      <c r="AI6" s="333" t="s">
        <v>30</v>
      </c>
      <c r="AJ6" s="333" t="s">
        <v>31</v>
      </c>
      <c r="AK6" s="333" t="s">
        <v>32</v>
      </c>
      <c r="AL6" s="333" t="s">
        <v>33</v>
      </c>
      <c r="AM6" s="333" t="s">
        <v>34</v>
      </c>
      <c r="AN6" s="333" t="s">
        <v>35</v>
      </c>
      <c r="AO6" s="333" t="s">
        <v>36</v>
      </c>
      <c r="AP6" s="333" t="s">
        <v>37</v>
      </c>
      <c r="AQ6" s="333" t="s">
        <v>38</v>
      </c>
      <c r="AR6" s="333" t="s">
        <v>39</v>
      </c>
      <c r="AS6" s="333" t="s">
        <v>40</v>
      </c>
      <c r="AT6" s="333" t="s">
        <v>41</v>
      </c>
      <c r="AU6" s="333" t="s">
        <v>42</v>
      </c>
      <c r="AV6" s="333" t="s">
        <v>43</v>
      </c>
      <c r="AW6" s="333" t="s">
        <v>44</v>
      </c>
      <c r="AX6" s="333" t="s">
        <v>45</v>
      </c>
      <c r="AY6" s="333" t="s">
        <v>46</v>
      </c>
      <c r="AZ6" s="333" t="s">
        <v>47</v>
      </c>
      <c r="BA6" s="333" t="s">
        <v>48</v>
      </c>
      <c r="BB6" s="333" t="s">
        <v>49</v>
      </c>
      <c r="BC6" s="333" t="s">
        <v>50</v>
      </c>
      <c r="BD6" s="333" t="s">
        <v>51</v>
      </c>
      <c r="BE6" s="333" t="s">
        <v>52</v>
      </c>
      <c r="BF6" s="333" t="s">
        <v>53</v>
      </c>
      <c r="BG6" s="333" t="s">
        <v>54</v>
      </c>
      <c r="BH6" s="333" t="s">
        <v>55</v>
      </c>
      <c r="BI6" s="333" t="s">
        <v>56</v>
      </c>
      <c r="BJ6" s="333" t="s">
        <v>57</v>
      </c>
      <c r="BK6" s="333" t="s">
        <v>58</v>
      </c>
      <c r="BL6" s="333" t="s">
        <v>59</v>
      </c>
      <c r="BM6" s="333" t="s">
        <v>60</v>
      </c>
      <c r="BN6" s="333" t="s">
        <v>61</v>
      </c>
      <c r="BO6" s="333" t="s">
        <v>62</v>
      </c>
      <c r="BP6" s="333" t="s">
        <v>63</v>
      </c>
      <c r="BQ6" s="333" t="s">
        <v>64</v>
      </c>
      <c r="BR6" s="333" t="s">
        <v>65</v>
      </c>
      <c r="BS6" s="333" t="s">
        <v>66</v>
      </c>
      <c r="BT6" s="333" t="s">
        <v>67</v>
      </c>
      <c r="BU6" s="333" t="s">
        <v>68</v>
      </c>
      <c r="BV6" s="333" t="s">
        <v>69</v>
      </c>
      <c r="BW6" s="333" t="s">
        <v>70</v>
      </c>
      <c r="BX6" s="333" t="s">
        <v>71</v>
      </c>
      <c r="BY6" s="333" t="s">
        <v>72</v>
      </c>
      <c r="BZ6" s="333" t="s">
        <v>73</v>
      </c>
      <c r="CA6" s="333" t="s">
        <v>74</v>
      </c>
      <c r="CB6" s="333" t="s">
        <v>75</v>
      </c>
      <c r="CC6" s="333" t="s">
        <v>76</v>
      </c>
      <c r="CD6" s="333" t="s">
        <v>77</v>
      </c>
      <c r="CE6" s="333" t="s">
        <v>78</v>
      </c>
      <c r="CF6" s="333" t="s">
        <v>79</v>
      </c>
      <c r="CG6" s="333" t="s">
        <v>80</v>
      </c>
      <c r="CH6" s="333" t="s">
        <v>81</v>
      </c>
      <c r="CI6" s="333" t="s">
        <v>82</v>
      </c>
      <c r="CJ6" s="333" t="s">
        <v>83</v>
      </c>
      <c r="CK6" s="333" t="s">
        <v>84</v>
      </c>
      <c r="CL6" s="333" t="s">
        <v>85</v>
      </c>
      <c r="CM6" s="333" t="s">
        <v>86</v>
      </c>
      <c r="CN6" s="333" t="s">
        <v>87</v>
      </c>
      <c r="CO6" s="333" t="s">
        <v>88</v>
      </c>
      <c r="CP6" s="125"/>
      <c r="CQ6" s="333"/>
      <c r="CR6" s="333"/>
      <c r="CS6" s="333"/>
      <c r="CT6" s="333"/>
      <c r="CU6" s="333"/>
      <c r="CV6" s="333"/>
      <c r="CW6" s="333"/>
      <c r="CX6" s="333"/>
      <c r="CY6" s="333"/>
      <c r="CZ6" s="333"/>
      <c r="DA6" s="333"/>
      <c r="DB6" s="333"/>
      <c r="DC6" s="333"/>
      <c r="DD6" s="333"/>
      <c r="DE6" s="333"/>
      <c r="DF6" s="333"/>
      <c r="DG6" s="333"/>
      <c r="DH6" s="333"/>
      <c r="DI6" s="333"/>
      <c r="DJ6" s="333"/>
      <c r="DK6" s="333"/>
      <c r="DL6" s="333"/>
      <c r="DM6" s="333"/>
      <c r="DN6" s="333"/>
      <c r="DO6" s="333"/>
      <c r="DP6" s="333"/>
      <c r="DQ6" s="333"/>
      <c r="DR6" s="333"/>
      <c r="DS6" s="333"/>
      <c r="DT6" s="333"/>
      <c r="DU6" s="333"/>
      <c r="DV6" s="333"/>
      <c r="DW6" s="333"/>
      <c r="DX6" s="333"/>
      <c r="DY6" s="333"/>
      <c r="DZ6" s="333"/>
      <c r="EA6" s="333"/>
      <c r="EB6" s="333"/>
      <c r="EC6" s="333"/>
      <c r="ED6" s="333"/>
      <c r="EE6" s="333"/>
      <c r="EF6" s="333"/>
      <c r="EG6" s="333"/>
    </row>
    <row r="7" spans="1:137" ht="30" customHeight="1" x14ac:dyDescent="0.25">
      <c r="A7" s="3">
        <v>41</v>
      </c>
      <c r="B7" s="9" t="s">
        <v>1087</v>
      </c>
      <c r="C7" s="3" t="s">
        <v>1088</v>
      </c>
      <c r="D7" s="137">
        <v>43108</v>
      </c>
      <c r="E7" s="44">
        <v>6.5</v>
      </c>
      <c r="F7" s="45">
        <v>3.5</v>
      </c>
      <c r="G7" s="45">
        <v>10</v>
      </c>
      <c r="H7" s="2" t="s">
        <v>1016</v>
      </c>
      <c r="I7" s="188" t="s">
        <v>1089</v>
      </c>
      <c r="J7" s="385" t="s">
        <v>1377</v>
      </c>
      <c r="K7" s="335" t="s">
        <v>1224</v>
      </c>
      <c r="L7" s="335" t="s">
        <v>1224</v>
      </c>
      <c r="M7" s="335" t="s">
        <v>1224</v>
      </c>
      <c r="N7" s="335" t="s">
        <v>1224</v>
      </c>
      <c r="O7" s="335" t="s">
        <v>1224</v>
      </c>
      <c r="P7" s="37"/>
      <c r="Q7" s="37"/>
      <c r="R7" s="37"/>
      <c r="S7" s="8">
        <v>4</v>
      </c>
      <c r="T7" s="8">
        <v>4</v>
      </c>
      <c r="U7" s="8">
        <v>3</v>
      </c>
      <c r="V7" s="8">
        <v>3</v>
      </c>
      <c r="W7" s="8">
        <v>3</v>
      </c>
      <c r="X7" s="8">
        <v>3</v>
      </c>
      <c r="Y7" s="133" t="s">
        <v>477</v>
      </c>
      <c r="Z7" s="133" t="s">
        <v>477</v>
      </c>
      <c r="AA7" s="8">
        <v>3</v>
      </c>
      <c r="AB7" s="8">
        <v>3</v>
      </c>
      <c r="AC7" s="133" t="s">
        <v>477</v>
      </c>
      <c r="AD7" s="8">
        <v>3</v>
      </c>
      <c r="AE7" s="8">
        <v>3</v>
      </c>
      <c r="AF7" s="8">
        <v>3</v>
      </c>
      <c r="AG7" s="133" t="s">
        <v>477</v>
      </c>
      <c r="AH7" s="133" t="s">
        <v>477</v>
      </c>
      <c r="AI7" s="133" t="s">
        <v>477</v>
      </c>
      <c r="AJ7" s="133" t="s">
        <v>477</v>
      </c>
      <c r="AK7" s="133" t="s">
        <v>477</v>
      </c>
      <c r="AL7" s="133" t="s">
        <v>477</v>
      </c>
      <c r="AM7" s="133" t="s">
        <v>477</v>
      </c>
      <c r="AN7" s="133" t="s">
        <v>477</v>
      </c>
      <c r="AO7" s="133" t="s">
        <v>477</v>
      </c>
      <c r="AP7" s="133" t="s">
        <v>477</v>
      </c>
      <c r="AQ7" s="133" t="s">
        <v>477</v>
      </c>
      <c r="AR7" s="133" t="s">
        <v>477</v>
      </c>
      <c r="AS7" s="133" t="s">
        <v>477</v>
      </c>
      <c r="AT7" s="133" t="s">
        <v>477</v>
      </c>
      <c r="AU7" s="133" t="s">
        <v>477</v>
      </c>
      <c r="AV7" s="133" t="s">
        <v>477</v>
      </c>
      <c r="AW7" s="133" t="s">
        <v>477</v>
      </c>
      <c r="AX7" s="133" t="s">
        <v>477</v>
      </c>
      <c r="AY7" s="8">
        <v>4</v>
      </c>
      <c r="AZ7" s="133" t="s">
        <v>1143</v>
      </c>
      <c r="BA7" s="142" t="s">
        <v>477</v>
      </c>
      <c r="BB7" s="142" t="s">
        <v>477</v>
      </c>
      <c r="BC7" s="142" t="s">
        <v>477</v>
      </c>
      <c r="BD7" s="142" t="s">
        <v>477</v>
      </c>
      <c r="BE7" s="142" t="s">
        <v>477</v>
      </c>
      <c r="BF7" s="142" t="s">
        <v>477</v>
      </c>
      <c r="BG7" s="142" t="s">
        <v>477</v>
      </c>
      <c r="BH7" s="142" t="s">
        <v>477</v>
      </c>
      <c r="BI7" s="142" t="s">
        <v>477</v>
      </c>
      <c r="BJ7" s="142" t="s">
        <v>477</v>
      </c>
      <c r="BK7" s="142" t="s">
        <v>477</v>
      </c>
      <c r="BL7" s="8">
        <v>3</v>
      </c>
      <c r="BM7" s="8">
        <v>3</v>
      </c>
      <c r="BN7" s="8">
        <v>3</v>
      </c>
      <c r="BO7" s="12" t="s">
        <v>1019</v>
      </c>
      <c r="BP7" s="12" t="s">
        <v>1019</v>
      </c>
      <c r="BQ7" s="12" t="s">
        <v>1019</v>
      </c>
      <c r="BR7" s="12" t="s">
        <v>1019</v>
      </c>
      <c r="BS7" s="8">
        <v>3</v>
      </c>
      <c r="BT7" s="8">
        <v>3</v>
      </c>
      <c r="BU7" s="8">
        <v>3</v>
      </c>
      <c r="BV7" s="8">
        <v>3</v>
      </c>
      <c r="BW7" s="142" t="s">
        <v>477</v>
      </c>
      <c r="BX7" s="142" t="s">
        <v>477</v>
      </c>
      <c r="BY7" s="142" t="s">
        <v>477</v>
      </c>
      <c r="BZ7" s="142" t="s">
        <v>477</v>
      </c>
      <c r="CA7" s="142" t="s">
        <v>477</v>
      </c>
      <c r="CB7" s="142" t="s">
        <v>477</v>
      </c>
      <c r="CC7" s="142" t="s">
        <v>477</v>
      </c>
      <c r="CD7" s="142" t="s">
        <v>477</v>
      </c>
      <c r="CE7" s="142" t="s">
        <v>477</v>
      </c>
      <c r="CF7" s="142" t="s">
        <v>477</v>
      </c>
      <c r="CG7" s="142" t="s">
        <v>477</v>
      </c>
      <c r="CH7" s="142" t="s">
        <v>477</v>
      </c>
      <c r="CI7" s="142" t="s">
        <v>477</v>
      </c>
      <c r="CJ7" s="142" t="s">
        <v>477</v>
      </c>
      <c r="CK7" s="142" t="s">
        <v>477</v>
      </c>
      <c r="CL7" s="142" t="s">
        <v>477</v>
      </c>
      <c r="CM7" s="142" t="s">
        <v>477</v>
      </c>
      <c r="CN7" s="142" t="s">
        <v>477</v>
      </c>
      <c r="CO7" s="142" t="s">
        <v>477</v>
      </c>
    </row>
    <row r="8" spans="1:137" ht="30" customHeight="1" x14ac:dyDescent="0.25">
      <c r="A8" s="3">
        <v>42</v>
      </c>
      <c r="B8" s="9" t="s">
        <v>1090</v>
      </c>
      <c r="C8" s="3" t="s">
        <v>1088</v>
      </c>
      <c r="D8" s="137">
        <v>43347</v>
      </c>
      <c r="E8" s="45">
        <v>11</v>
      </c>
      <c r="F8" s="45">
        <v>3</v>
      </c>
      <c r="G8" s="45">
        <v>14</v>
      </c>
      <c r="H8" s="2" t="s">
        <v>1016</v>
      </c>
      <c r="I8" s="9" t="s">
        <v>1091</v>
      </c>
      <c r="J8" s="92" t="s">
        <v>1224</v>
      </c>
      <c r="K8" s="92" t="s">
        <v>1224</v>
      </c>
      <c r="L8" s="92" t="s">
        <v>1224</v>
      </c>
      <c r="M8" s="92" t="s">
        <v>1224</v>
      </c>
      <c r="N8" s="92" t="s">
        <v>1224</v>
      </c>
      <c r="O8" s="92" t="s">
        <v>1224</v>
      </c>
      <c r="P8" s="38"/>
      <c r="Q8" s="38"/>
      <c r="R8" s="38"/>
      <c r="S8" s="8">
        <v>3</v>
      </c>
      <c r="T8" s="8">
        <v>3</v>
      </c>
      <c r="U8" s="8">
        <v>3</v>
      </c>
      <c r="V8" s="8">
        <v>3</v>
      </c>
      <c r="W8" s="8">
        <v>3</v>
      </c>
      <c r="X8" s="8">
        <v>3</v>
      </c>
      <c r="Y8" s="133" t="s">
        <v>477</v>
      </c>
      <c r="Z8" s="133" t="s">
        <v>477</v>
      </c>
      <c r="AA8" s="8">
        <v>3</v>
      </c>
      <c r="AB8" s="8">
        <v>3</v>
      </c>
      <c r="AC8" s="133" t="s">
        <v>477</v>
      </c>
      <c r="AD8" s="8">
        <v>3</v>
      </c>
      <c r="AE8" s="8">
        <v>3</v>
      </c>
      <c r="AF8" s="8">
        <v>3</v>
      </c>
      <c r="AG8" s="133" t="s">
        <v>477</v>
      </c>
      <c r="AH8" s="133" t="s">
        <v>477</v>
      </c>
      <c r="AI8" s="133" t="s">
        <v>477</v>
      </c>
      <c r="AJ8" s="133" t="s">
        <v>477</v>
      </c>
      <c r="AK8" s="133" t="s">
        <v>477</v>
      </c>
      <c r="AL8" s="133" t="s">
        <v>477</v>
      </c>
      <c r="AM8" s="133" t="s">
        <v>477</v>
      </c>
      <c r="AN8" s="133" t="s">
        <v>477</v>
      </c>
      <c r="AO8" s="133" t="s">
        <v>477</v>
      </c>
      <c r="AP8" s="133" t="s">
        <v>477</v>
      </c>
      <c r="AQ8" s="133" t="s">
        <v>477</v>
      </c>
      <c r="AR8" s="133" t="s">
        <v>477</v>
      </c>
      <c r="AS8" s="133" t="s">
        <v>477</v>
      </c>
      <c r="AT8" s="133" t="s">
        <v>477</v>
      </c>
      <c r="AU8" s="133" t="s">
        <v>477</v>
      </c>
      <c r="AV8" s="133" t="s">
        <v>477</v>
      </c>
      <c r="AW8" s="133" t="s">
        <v>477</v>
      </c>
      <c r="AX8" s="133" t="s">
        <v>477</v>
      </c>
      <c r="AY8" s="8">
        <v>3</v>
      </c>
      <c r="AZ8" s="133" t="s">
        <v>1143</v>
      </c>
      <c r="BA8" s="142" t="s">
        <v>477</v>
      </c>
      <c r="BB8" s="142" t="s">
        <v>477</v>
      </c>
      <c r="BC8" s="142" t="s">
        <v>477</v>
      </c>
      <c r="BD8" s="142" t="s">
        <v>477</v>
      </c>
      <c r="BE8" s="142" t="s">
        <v>477</v>
      </c>
      <c r="BF8" s="142" t="s">
        <v>477</v>
      </c>
      <c r="BG8" s="142" t="s">
        <v>477</v>
      </c>
      <c r="BH8" s="142" t="s">
        <v>477</v>
      </c>
      <c r="BI8" s="142" t="s">
        <v>477</v>
      </c>
      <c r="BJ8" s="142" t="s">
        <v>477</v>
      </c>
      <c r="BK8" s="142" t="s">
        <v>477</v>
      </c>
      <c r="BL8" s="8">
        <v>3</v>
      </c>
      <c r="BM8" s="8">
        <v>3</v>
      </c>
      <c r="BN8" s="8">
        <v>3</v>
      </c>
      <c r="BO8" s="12" t="s">
        <v>1019</v>
      </c>
      <c r="BP8" s="12" t="s">
        <v>1019</v>
      </c>
      <c r="BQ8" s="12" t="s">
        <v>1019</v>
      </c>
      <c r="BR8" s="12" t="s">
        <v>1019</v>
      </c>
      <c r="BS8" s="8">
        <v>3</v>
      </c>
      <c r="BT8" s="8">
        <v>3</v>
      </c>
      <c r="BU8" s="8">
        <v>3</v>
      </c>
      <c r="BV8" s="8">
        <v>3</v>
      </c>
      <c r="BW8" s="142" t="s">
        <v>477</v>
      </c>
      <c r="BX8" s="142" t="s">
        <v>477</v>
      </c>
      <c r="BY8" s="142" t="s">
        <v>477</v>
      </c>
      <c r="BZ8" s="142" t="s">
        <v>477</v>
      </c>
      <c r="CA8" s="142" t="s">
        <v>477</v>
      </c>
      <c r="CB8" s="142" t="s">
        <v>477</v>
      </c>
      <c r="CC8" s="142" t="s">
        <v>477</v>
      </c>
      <c r="CD8" s="142" t="s">
        <v>477</v>
      </c>
      <c r="CE8" s="142" t="s">
        <v>477</v>
      </c>
      <c r="CF8" s="142" t="s">
        <v>477</v>
      </c>
      <c r="CG8" s="142" t="s">
        <v>477</v>
      </c>
      <c r="CH8" s="142" t="s">
        <v>477</v>
      </c>
      <c r="CI8" s="142" t="s">
        <v>477</v>
      </c>
      <c r="CJ8" s="142" t="s">
        <v>477</v>
      </c>
      <c r="CK8" s="142" t="s">
        <v>477</v>
      </c>
      <c r="CL8" s="142" t="s">
        <v>477</v>
      </c>
      <c r="CM8" s="142" t="s">
        <v>477</v>
      </c>
      <c r="CN8" s="142" t="s">
        <v>477</v>
      </c>
      <c r="CO8" s="142" t="s">
        <v>477</v>
      </c>
    </row>
    <row r="9" spans="1:137" ht="30" customHeight="1" x14ac:dyDescent="0.25">
      <c r="A9" s="3">
        <v>65</v>
      </c>
      <c r="B9" s="9" t="s">
        <v>1123</v>
      </c>
      <c r="C9" s="3" t="s">
        <v>1088</v>
      </c>
      <c r="D9" s="137">
        <v>40259</v>
      </c>
      <c r="E9" s="45">
        <v>21.5</v>
      </c>
      <c r="F9" s="45">
        <v>11</v>
      </c>
      <c r="G9" s="45">
        <v>32.5</v>
      </c>
      <c r="H9" s="2" t="s">
        <v>1016</v>
      </c>
      <c r="I9" s="9" t="s">
        <v>1124</v>
      </c>
      <c r="J9" s="335" t="s">
        <v>1224</v>
      </c>
      <c r="K9" s="335" t="s">
        <v>1224</v>
      </c>
      <c r="L9" s="335" t="s">
        <v>1224</v>
      </c>
      <c r="M9" s="335" t="s">
        <v>1224</v>
      </c>
      <c r="N9" s="335" t="s">
        <v>1224</v>
      </c>
      <c r="O9" s="335" t="s">
        <v>1224</v>
      </c>
      <c r="P9" s="37"/>
      <c r="Q9" s="37"/>
      <c r="R9" s="37"/>
      <c r="S9" s="142" t="s">
        <v>477</v>
      </c>
      <c r="T9" s="142" t="s">
        <v>477</v>
      </c>
      <c r="U9" s="142" t="s">
        <v>477</v>
      </c>
      <c r="V9" s="142" t="s">
        <v>477</v>
      </c>
      <c r="W9" s="142" t="s">
        <v>477</v>
      </c>
      <c r="X9" s="142" t="s">
        <v>477</v>
      </c>
      <c r="Y9" s="142" t="s">
        <v>477</v>
      </c>
      <c r="Z9" s="142" t="s">
        <v>477</v>
      </c>
      <c r="AA9" s="142" t="s">
        <v>477</v>
      </c>
      <c r="AB9" s="142" t="s">
        <v>477</v>
      </c>
      <c r="AC9" s="142" t="s">
        <v>477</v>
      </c>
      <c r="AD9" s="142" t="s">
        <v>477</v>
      </c>
      <c r="AE9" s="142" t="s">
        <v>477</v>
      </c>
      <c r="AF9" s="142" t="s">
        <v>477</v>
      </c>
      <c r="AG9" s="8">
        <v>4</v>
      </c>
      <c r="AH9" s="8">
        <v>4</v>
      </c>
      <c r="AI9" s="8">
        <v>4</v>
      </c>
      <c r="AJ9" s="8">
        <v>4</v>
      </c>
      <c r="AK9" s="8">
        <v>4</v>
      </c>
      <c r="AL9" s="8">
        <v>4</v>
      </c>
      <c r="AM9" s="8">
        <v>4</v>
      </c>
      <c r="AN9" s="8">
        <v>4</v>
      </c>
      <c r="AO9" s="8">
        <v>4</v>
      </c>
      <c r="AP9" s="8">
        <v>4</v>
      </c>
      <c r="AQ9" s="8">
        <v>4</v>
      </c>
      <c r="AR9" s="8">
        <v>4</v>
      </c>
      <c r="AS9" s="8">
        <v>4</v>
      </c>
      <c r="AT9" s="8">
        <v>4</v>
      </c>
      <c r="AU9" s="8">
        <v>4</v>
      </c>
      <c r="AV9" s="8">
        <v>4</v>
      </c>
      <c r="AW9" s="8">
        <v>4</v>
      </c>
      <c r="AX9" s="8">
        <v>4</v>
      </c>
      <c r="AY9" s="133" t="s">
        <v>477</v>
      </c>
      <c r="AZ9" s="133" t="s">
        <v>477</v>
      </c>
      <c r="BA9" s="8">
        <v>4</v>
      </c>
      <c r="BB9" s="133" t="s">
        <v>477</v>
      </c>
      <c r="BC9" s="133" t="s">
        <v>477</v>
      </c>
      <c r="BD9" s="142" t="s">
        <v>477</v>
      </c>
      <c r="BE9" s="142" t="s">
        <v>477</v>
      </c>
      <c r="BF9" s="142" t="s">
        <v>477</v>
      </c>
      <c r="BG9" s="142" t="s">
        <v>477</v>
      </c>
      <c r="BH9" s="142" t="s">
        <v>477</v>
      </c>
      <c r="BI9" s="142" t="s">
        <v>477</v>
      </c>
      <c r="BJ9" s="142" t="s">
        <v>477</v>
      </c>
      <c r="BK9" s="142" t="s">
        <v>477</v>
      </c>
      <c r="BL9" s="8">
        <v>4</v>
      </c>
      <c r="BM9" s="8">
        <v>4</v>
      </c>
      <c r="BN9" s="142" t="s">
        <v>477</v>
      </c>
      <c r="BO9" s="133" t="s">
        <v>477</v>
      </c>
      <c r="BP9" s="133" t="s">
        <v>477</v>
      </c>
      <c r="BQ9" s="133" t="s">
        <v>477</v>
      </c>
      <c r="BR9" s="133" t="s">
        <v>477</v>
      </c>
      <c r="BS9" s="133" t="s">
        <v>477</v>
      </c>
      <c r="BT9" s="133" t="s">
        <v>477</v>
      </c>
      <c r="BU9" s="133" t="s">
        <v>477</v>
      </c>
      <c r="BV9" s="133" t="s">
        <v>477</v>
      </c>
      <c r="BW9" s="142" t="s">
        <v>477</v>
      </c>
      <c r="BX9" s="142" t="s">
        <v>477</v>
      </c>
      <c r="BY9" s="142" t="s">
        <v>477</v>
      </c>
      <c r="BZ9" s="142" t="s">
        <v>477</v>
      </c>
      <c r="CA9" s="142" t="s">
        <v>477</v>
      </c>
      <c r="CB9" s="142" t="s">
        <v>477</v>
      </c>
      <c r="CC9" s="142" t="s">
        <v>477</v>
      </c>
      <c r="CD9" s="142" t="s">
        <v>477</v>
      </c>
      <c r="CE9" s="142" t="s">
        <v>477</v>
      </c>
      <c r="CF9" s="8">
        <v>4</v>
      </c>
      <c r="CG9" s="8">
        <v>4</v>
      </c>
      <c r="CH9" s="8">
        <v>4</v>
      </c>
      <c r="CI9" s="8">
        <v>4</v>
      </c>
      <c r="CJ9" s="8">
        <v>4</v>
      </c>
      <c r="CK9" s="8">
        <v>4</v>
      </c>
      <c r="CL9" s="8">
        <v>4</v>
      </c>
      <c r="CM9" s="8">
        <v>4</v>
      </c>
      <c r="CN9" s="8">
        <v>4</v>
      </c>
      <c r="CO9" s="8">
        <v>4</v>
      </c>
    </row>
    <row r="10" spans="1:137" ht="30" customHeight="1" x14ac:dyDescent="0.25">
      <c r="A10" s="3">
        <v>66</v>
      </c>
      <c r="B10" s="9" t="s">
        <v>1125</v>
      </c>
      <c r="C10" s="3" t="s">
        <v>1126</v>
      </c>
      <c r="D10" s="137">
        <v>43252</v>
      </c>
      <c r="E10" s="45">
        <v>15</v>
      </c>
      <c r="F10" s="45">
        <v>3</v>
      </c>
      <c r="G10" s="45">
        <v>18</v>
      </c>
      <c r="H10" s="2" t="s">
        <v>1016</v>
      </c>
      <c r="I10" s="9" t="s">
        <v>310</v>
      </c>
      <c r="J10" s="335" t="s">
        <v>1224</v>
      </c>
      <c r="K10" s="335" t="s">
        <v>1224</v>
      </c>
      <c r="L10" s="335" t="s">
        <v>1224</v>
      </c>
      <c r="M10" s="335" t="s">
        <v>1224</v>
      </c>
      <c r="N10" s="335" t="s">
        <v>1224</v>
      </c>
      <c r="O10" s="335" t="s">
        <v>1224</v>
      </c>
      <c r="P10" s="37"/>
      <c r="Q10" s="37"/>
      <c r="R10" s="37"/>
      <c r="S10" s="8">
        <v>3</v>
      </c>
      <c r="T10" s="8">
        <v>3</v>
      </c>
      <c r="U10" s="12">
        <v>3</v>
      </c>
      <c r="V10" s="12">
        <v>3</v>
      </c>
      <c r="W10" s="12">
        <v>3</v>
      </c>
      <c r="X10" s="12">
        <v>3</v>
      </c>
      <c r="Y10" s="142" t="s">
        <v>477</v>
      </c>
      <c r="Z10" s="142" t="s">
        <v>477</v>
      </c>
      <c r="AA10" s="142" t="s">
        <v>477</v>
      </c>
      <c r="AB10" s="142" t="s">
        <v>477</v>
      </c>
      <c r="AC10" s="142" t="s">
        <v>477</v>
      </c>
      <c r="AD10" s="142" t="s">
        <v>477</v>
      </c>
      <c r="AE10" s="142" t="s">
        <v>477</v>
      </c>
      <c r="AF10" s="142" t="s">
        <v>477</v>
      </c>
      <c r="AG10" s="142" t="s">
        <v>477</v>
      </c>
      <c r="AH10" s="142" t="s">
        <v>477</v>
      </c>
      <c r="AI10" s="142" t="s">
        <v>477</v>
      </c>
      <c r="AJ10" s="142" t="s">
        <v>477</v>
      </c>
      <c r="AK10" s="142" t="s">
        <v>477</v>
      </c>
      <c r="AL10" s="142" t="s">
        <v>477</v>
      </c>
      <c r="AM10" s="142" t="s">
        <v>477</v>
      </c>
      <c r="AN10" s="142" t="s">
        <v>477</v>
      </c>
      <c r="AO10" s="142" t="s">
        <v>477</v>
      </c>
      <c r="AP10" s="142" t="s">
        <v>477</v>
      </c>
      <c r="AQ10" s="142" t="s">
        <v>477</v>
      </c>
      <c r="AR10" s="142" t="s">
        <v>477</v>
      </c>
      <c r="AS10" s="142" t="s">
        <v>477</v>
      </c>
      <c r="AT10" s="142" t="s">
        <v>477</v>
      </c>
      <c r="AU10" s="142" t="s">
        <v>477</v>
      </c>
      <c r="AV10" s="142" t="s">
        <v>477</v>
      </c>
      <c r="AW10" s="142" t="s">
        <v>477</v>
      </c>
      <c r="AX10" s="142" t="s">
        <v>477</v>
      </c>
      <c r="AY10" s="12">
        <v>3</v>
      </c>
      <c r="AZ10" s="133" t="s">
        <v>1143</v>
      </c>
      <c r="BA10" s="142" t="s">
        <v>477</v>
      </c>
      <c r="BB10" s="142" t="s">
        <v>477</v>
      </c>
      <c r="BC10" s="142" t="s">
        <v>477</v>
      </c>
      <c r="BD10" s="142" t="s">
        <v>477</v>
      </c>
      <c r="BE10" s="142" t="s">
        <v>477</v>
      </c>
      <c r="BF10" s="142" t="s">
        <v>477</v>
      </c>
      <c r="BG10" s="142" t="s">
        <v>477</v>
      </c>
      <c r="BH10" s="142" t="s">
        <v>477</v>
      </c>
      <c r="BI10" s="142" t="s">
        <v>477</v>
      </c>
      <c r="BJ10" s="142" t="s">
        <v>477</v>
      </c>
      <c r="BK10" s="142" t="s">
        <v>477</v>
      </c>
      <c r="BL10" s="12">
        <v>3</v>
      </c>
      <c r="BM10" s="12">
        <v>3</v>
      </c>
      <c r="BN10" s="8">
        <v>3</v>
      </c>
      <c r="BO10" s="12" t="s">
        <v>1019</v>
      </c>
      <c r="BP10" s="12" t="s">
        <v>1019</v>
      </c>
      <c r="BQ10" s="12" t="s">
        <v>1019</v>
      </c>
      <c r="BR10" s="12" t="s">
        <v>1019</v>
      </c>
      <c r="BS10" s="12">
        <v>3</v>
      </c>
      <c r="BT10" s="12">
        <v>3</v>
      </c>
      <c r="BU10" s="12">
        <v>3</v>
      </c>
      <c r="BV10" s="12">
        <v>3</v>
      </c>
      <c r="BW10" s="142" t="s">
        <v>477</v>
      </c>
      <c r="BX10" s="142" t="s">
        <v>477</v>
      </c>
      <c r="BY10" s="142" t="s">
        <v>477</v>
      </c>
      <c r="BZ10" s="142" t="s">
        <v>477</v>
      </c>
      <c r="CA10" s="142" t="s">
        <v>477</v>
      </c>
      <c r="CB10" s="142" t="s">
        <v>477</v>
      </c>
      <c r="CC10" s="142" t="s">
        <v>477</v>
      </c>
      <c r="CD10" s="142" t="s">
        <v>477</v>
      </c>
      <c r="CE10" s="142" t="s">
        <v>477</v>
      </c>
      <c r="CF10" s="142" t="s">
        <v>477</v>
      </c>
      <c r="CG10" s="142" t="s">
        <v>477</v>
      </c>
      <c r="CH10" s="142" t="s">
        <v>477</v>
      </c>
      <c r="CI10" s="142" t="s">
        <v>477</v>
      </c>
      <c r="CJ10" s="142" t="s">
        <v>477</v>
      </c>
      <c r="CK10" s="142" t="s">
        <v>477</v>
      </c>
      <c r="CL10" s="142" t="s">
        <v>477</v>
      </c>
      <c r="CM10" s="142" t="s">
        <v>477</v>
      </c>
      <c r="CN10" s="142" t="s">
        <v>477</v>
      </c>
      <c r="CO10" s="142" t="s">
        <v>477</v>
      </c>
    </row>
    <row r="11" spans="1:137" ht="30" customHeight="1" x14ac:dyDescent="0.25">
      <c r="A11" s="3">
        <v>68</v>
      </c>
      <c r="B11" s="9" t="s">
        <v>1128</v>
      </c>
      <c r="C11" s="3" t="s">
        <v>1129</v>
      </c>
      <c r="D11" s="137">
        <v>43759</v>
      </c>
      <c r="E11" s="44">
        <v>6</v>
      </c>
      <c r="F11" s="45">
        <v>2</v>
      </c>
      <c r="G11" s="45">
        <v>8</v>
      </c>
      <c r="H11" s="2" t="s">
        <v>1016</v>
      </c>
      <c r="I11" s="9" t="s">
        <v>164</v>
      </c>
      <c r="J11" s="335" t="s">
        <v>1224</v>
      </c>
      <c r="K11" s="335" t="s">
        <v>1224</v>
      </c>
      <c r="L11" s="335" t="s">
        <v>1224</v>
      </c>
      <c r="M11" s="335" t="s">
        <v>1224</v>
      </c>
      <c r="N11" s="335" t="s">
        <v>1224</v>
      </c>
      <c r="O11" s="335" t="s">
        <v>1224</v>
      </c>
      <c r="P11" s="37"/>
      <c r="Q11" s="37"/>
      <c r="R11" s="37"/>
      <c r="S11" s="8">
        <v>3</v>
      </c>
      <c r="T11" s="8">
        <v>3</v>
      </c>
      <c r="U11" s="12">
        <v>3</v>
      </c>
      <c r="V11" s="12">
        <v>3</v>
      </c>
      <c r="W11" s="12">
        <v>3</v>
      </c>
      <c r="X11" s="12">
        <v>3</v>
      </c>
      <c r="Y11" s="142" t="s">
        <v>477</v>
      </c>
      <c r="Z11" s="142" t="s">
        <v>477</v>
      </c>
      <c r="AA11" s="142" t="s">
        <v>477</v>
      </c>
      <c r="AB11" s="142" t="s">
        <v>477</v>
      </c>
      <c r="AC11" s="142" t="s">
        <v>477</v>
      </c>
      <c r="AD11" s="142" t="s">
        <v>477</v>
      </c>
      <c r="AE11" s="142" t="s">
        <v>477</v>
      </c>
      <c r="AF11" s="142" t="s">
        <v>477</v>
      </c>
      <c r="AG11" s="142" t="s">
        <v>477</v>
      </c>
      <c r="AH11" s="142" t="s">
        <v>477</v>
      </c>
      <c r="AI11" s="142" t="s">
        <v>477</v>
      </c>
      <c r="AJ11" s="142" t="s">
        <v>477</v>
      </c>
      <c r="AK11" s="142" t="s">
        <v>477</v>
      </c>
      <c r="AL11" s="142" t="s">
        <v>477</v>
      </c>
      <c r="AM11" s="142" t="s">
        <v>477</v>
      </c>
      <c r="AN11" s="142" t="s">
        <v>477</v>
      </c>
      <c r="AO11" s="142" t="s">
        <v>477</v>
      </c>
      <c r="AP11" s="142" t="s">
        <v>477</v>
      </c>
      <c r="AQ11" s="142" t="s">
        <v>477</v>
      </c>
      <c r="AR11" s="142" t="s">
        <v>477</v>
      </c>
      <c r="AS11" s="142" t="s">
        <v>477</v>
      </c>
      <c r="AT11" s="142" t="s">
        <v>477</v>
      </c>
      <c r="AU11" s="142" t="s">
        <v>477</v>
      </c>
      <c r="AV11" s="142" t="s">
        <v>477</v>
      </c>
      <c r="AW11" s="142" t="s">
        <v>477</v>
      </c>
      <c r="AX11" s="142" t="s">
        <v>477</v>
      </c>
      <c r="AY11" s="12">
        <v>3</v>
      </c>
      <c r="AZ11" s="12">
        <v>3</v>
      </c>
      <c r="BA11" s="142" t="s">
        <v>477</v>
      </c>
      <c r="BB11" s="142" t="s">
        <v>477</v>
      </c>
      <c r="BC11" s="142" t="s">
        <v>477</v>
      </c>
      <c r="BD11" s="142" t="s">
        <v>477</v>
      </c>
      <c r="BE11" s="142" t="s">
        <v>477</v>
      </c>
      <c r="BF11" s="142" t="s">
        <v>477</v>
      </c>
      <c r="BG11" s="142" t="s">
        <v>477</v>
      </c>
      <c r="BH11" s="142" t="s">
        <v>477</v>
      </c>
      <c r="BI11" s="142" t="s">
        <v>477</v>
      </c>
      <c r="BJ11" s="142" t="s">
        <v>477</v>
      </c>
      <c r="BK11" s="142" t="s">
        <v>477</v>
      </c>
      <c r="BL11" s="12">
        <v>3</v>
      </c>
      <c r="BM11" s="12">
        <v>3</v>
      </c>
      <c r="BN11" s="8">
        <v>3</v>
      </c>
      <c r="BO11" s="12" t="s">
        <v>1019</v>
      </c>
      <c r="BP11" s="12" t="s">
        <v>1019</v>
      </c>
      <c r="BQ11" s="12" t="s">
        <v>1019</v>
      </c>
      <c r="BR11" s="12" t="s">
        <v>1019</v>
      </c>
      <c r="BS11" s="12">
        <v>3</v>
      </c>
      <c r="BT11" s="12">
        <v>3</v>
      </c>
      <c r="BU11" s="12">
        <v>3</v>
      </c>
      <c r="BV11" s="12">
        <v>3</v>
      </c>
      <c r="BW11" s="142" t="s">
        <v>477</v>
      </c>
      <c r="BX11" s="142" t="s">
        <v>477</v>
      </c>
      <c r="BY11" s="142" t="s">
        <v>477</v>
      </c>
      <c r="BZ11" s="142" t="s">
        <v>477</v>
      </c>
      <c r="CA11" s="142" t="s">
        <v>477</v>
      </c>
      <c r="CB11" s="142" t="s">
        <v>477</v>
      </c>
      <c r="CC11" s="142" t="s">
        <v>477</v>
      </c>
      <c r="CD11" s="142" t="s">
        <v>477</v>
      </c>
      <c r="CE11" s="142" t="s">
        <v>477</v>
      </c>
      <c r="CF11" s="142" t="s">
        <v>477</v>
      </c>
      <c r="CG11" s="142" t="s">
        <v>477</v>
      </c>
      <c r="CH11" s="142" t="s">
        <v>477</v>
      </c>
      <c r="CI11" s="142" t="s">
        <v>477</v>
      </c>
      <c r="CJ11" s="142" t="s">
        <v>477</v>
      </c>
      <c r="CK11" s="142" t="s">
        <v>477</v>
      </c>
      <c r="CL11" s="142" t="s">
        <v>477</v>
      </c>
      <c r="CM11" s="142" t="s">
        <v>477</v>
      </c>
      <c r="CN11" s="142" t="s">
        <v>477</v>
      </c>
      <c r="CO11" s="142" t="s">
        <v>477</v>
      </c>
    </row>
  </sheetData>
  <sheetProtection algorithmName="SHA-512" hashValue="maJyKgDGSfR/K/clLQK22WQvfyc/FaLgzZKen0BmfieUpN89bnMac1qTHdbSXAakqnUjIQssdiKFPUmnA/x4zQ==" saltValue="kr9rfEaEK7ZT7F6V2ViHIQ==" spinCount="100000" sheet="1" objects="1" scenarios="1"/>
  <autoFilter ref="A4:CO11">
    <filterColumn colId="18" showButton="0"/>
    <filterColumn colId="19" showButton="0"/>
    <filterColumn colId="20" showButton="0"/>
    <filterColumn colId="21" showButton="0"/>
    <filterColumn colId="22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50" showButton="0"/>
    <filterColumn colId="51" showButton="0"/>
    <filterColumn colId="53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1" showButton="0"/>
    <filterColumn colId="63" showButton="0"/>
    <filterColumn colId="64" showButton="0"/>
    <filterColumn colId="66" showButton="0"/>
    <filterColumn colId="67" showButton="0"/>
    <filterColumn colId="68" showButton="0"/>
    <filterColumn colId="69" showButton="0"/>
    <filterColumn colId="70" showButton="0"/>
    <filterColumn colId="71" showButton="0"/>
    <filterColumn colId="72" showButton="0"/>
    <filterColumn colId="74" showButton="0"/>
    <filterColumn colId="75" showButton="0"/>
    <filterColumn colId="76" showButton="0"/>
    <filterColumn colId="77" showButton="0"/>
    <filterColumn colId="78" showButton="0"/>
    <filterColumn colId="79" showButton="0"/>
    <filterColumn colId="80" showButton="0"/>
    <filterColumn colId="81" showButton="0"/>
    <filterColumn colId="83" showButton="0"/>
    <filterColumn colId="84" showButton="0"/>
    <filterColumn colId="85" showButton="0"/>
    <filterColumn colId="86" showButton="0"/>
    <filterColumn colId="87" showButton="0"/>
    <filterColumn colId="88" showButton="0"/>
    <filterColumn colId="89" showButton="0"/>
    <filterColumn colId="90" showButton="0"/>
    <filterColumn colId="91" showButton="0"/>
  </autoFilter>
  <customSheetViews>
    <customSheetView guid="{6B895DFD-2720-4AAD-A36C-C001A05D39EA}" scale="70" showPageBreaks="1" showAutoFilter="1">
      <selection activeCell="J4" sqref="J4:J6"/>
      <pageMargins left="0.7" right="0.7" top="0.75" bottom="0.75" header="0.3" footer="0.3"/>
      <pageSetup paperSize="9" orientation="portrait" r:id="rId1"/>
      <autoFilter ref="A4:CO11">
        <filterColumn colId="18" showButton="0"/>
        <filterColumn colId="19" showButton="0"/>
        <filterColumn colId="20" showButton="0"/>
        <filterColumn colId="21" showButton="0"/>
        <filterColumn colId="22" showButton="0"/>
        <filterColumn colId="24" showButton="0"/>
        <filterColumn colId="25" showButton="0"/>
        <filterColumn colId="26" showButton="0"/>
        <filterColumn colId="27" showButton="0"/>
        <filterColumn colId="28" showButton="0"/>
        <filterColumn colId="29" showButton="0"/>
        <filterColumn colId="30" showButton="0"/>
        <filterColumn colId="32" showButton="0"/>
        <filterColumn colId="33" showButton="0"/>
        <filterColumn colId="34" showButton="0"/>
        <filterColumn colId="35" showButton="0"/>
        <filterColumn colId="36" showButton="0"/>
        <filterColumn colId="37" showButton="0"/>
        <filterColumn colId="38" showButton="0"/>
        <filterColumn colId="39" showButton="0"/>
        <filterColumn colId="40" showButton="0"/>
        <filterColumn colId="41" showButton="0"/>
        <filterColumn colId="42" showButton="0"/>
        <filterColumn colId="43" showButton="0"/>
        <filterColumn colId="44" showButton="0"/>
        <filterColumn colId="45" showButton="0"/>
        <filterColumn colId="46" showButton="0"/>
        <filterColumn colId="47" showButton="0"/>
        <filterColumn colId="48" showButton="0"/>
        <filterColumn colId="50" showButton="0"/>
        <filterColumn colId="51" showButton="0"/>
        <filterColumn colId="53" showButton="0"/>
        <filterColumn colId="55" showButton="0"/>
        <filterColumn colId="56" showButton="0"/>
        <filterColumn colId="57" showButton="0"/>
        <filterColumn colId="58" showButton="0"/>
        <filterColumn colId="59" showButton="0"/>
        <filterColumn colId="60" showButton="0"/>
        <filterColumn colId="61" showButton="0"/>
        <filterColumn colId="63" showButton="0"/>
        <filterColumn colId="64" showButton="0"/>
        <filterColumn colId="66" showButton="0"/>
        <filterColumn colId="67" showButton="0"/>
        <filterColumn colId="68" showButton="0"/>
        <filterColumn colId="69" showButton="0"/>
        <filterColumn colId="70" showButton="0"/>
        <filterColumn colId="71" showButton="0"/>
        <filterColumn colId="72" showButton="0"/>
        <filterColumn colId="74" showButton="0"/>
        <filterColumn colId="75" showButton="0"/>
        <filterColumn colId="76" showButton="0"/>
        <filterColumn colId="77" showButton="0"/>
        <filterColumn colId="78" showButton="0"/>
        <filterColumn colId="79" showButton="0"/>
        <filterColumn colId="80" showButton="0"/>
        <filterColumn colId="81" showButton="0"/>
        <filterColumn colId="83" showButton="0"/>
        <filterColumn colId="84" showButton="0"/>
        <filterColumn colId="85" showButton="0"/>
        <filterColumn colId="86" showButton="0"/>
        <filterColumn colId="87" showButton="0"/>
        <filterColumn colId="88" showButton="0"/>
        <filterColumn colId="89" showButton="0"/>
        <filterColumn colId="90" showButton="0"/>
        <filterColumn colId="91" showButton="0"/>
      </autoFilter>
    </customSheetView>
  </customSheetViews>
  <mergeCells count="25">
    <mergeCell ref="CF4:CO5"/>
    <mergeCell ref="AY4:BA5"/>
    <mergeCell ref="BB4:BC5"/>
    <mergeCell ref="BD4:BK5"/>
    <mergeCell ref="BL4:BN5"/>
    <mergeCell ref="BO4:BV5"/>
    <mergeCell ref="BW4:CE5"/>
    <mergeCell ref="AG4:AX5"/>
    <mergeCell ref="G4:G6"/>
    <mergeCell ref="H4:H6"/>
    <mergeCell ref="I4:I6"/>
    <mergeCell ref="J4:J6"/>
    <mergeCell ref="K4:K6"/>
    <mergeCell ref="L4:L6"/>
    <mergeCell ref="M4:M6"/>
    <mergeCell ref="N4:N6"/>
    <mergeCell ref="O4:O6"/>
    <mergeCell ref="S4:X5"/>
    <mergeCell ref="Y4:AF5"/>
    <mergeCell ref="F4:F6"/>
    <mergeCell ref="A4:A6"/>
    <mergeCell ref="B4:B6"/>
    <mergeCell ref="C4:C6"/>
    <mergeCell ref="D4:D6"/>
    <mergeCell ref="E4:E6"/>
  </mergeCell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F80"/>
  <sheetViews>
    <sheetView tabSelected="1" zoomScale="70" zoomScaleNormal="70" workbookViewId="0">
      <pane xSplit="3" ySplit="6" topLeftCell="D7" activePane="bottomRight" state="frozen"/>
      <selection activeCell="BM12" sqref="BM12"/>
      <selection pane="topRight" activeCell="BM12" sqref="BM12"/>
      <selection pane="bottomLeft" activeCell="BM12" sqref="BM12"/>
      <selection pane="bottomRight" activeCell="F9" sqref="F9"/>
    </sheetView>
  </sheetViews>
  <sheetFormatPr defaultRowHeight="15.75" x14ac:dyDescent="0.25"/>
  <cols>
    <col min="1" max="1" width="7.85546875" style="308" customWidth="1"/>
    <col min="2" max="2" width="34" style="308" customWidth="1"/>
    <col min="3" max="3" width="15.140625" style="1" customWidth="1"/>
    <col min="4" max="4" width="15.42578125" style="308" customWidth="1"/>
    <col min="5" max="5" width="7.85546875" style="308" customWidth="1"/>
    <col min="6" max="6" width="13.28515625" style="308" customWidth="1"/>
    <col min="7" max="7" width="11.28515625" style="308" customWidth="1"/>
    <col min="8" max="8" width="40" style="308" customWidth="1"/>
    <col min="9" max="17" width="33.85546875" style="18" customWidth="1"/>
    <col min="18" max="18" width="8.85546875" style="308" customWidth="1"/>
    <col min="19" max="62" width="9.140625" style="308" customWidth="1"/>
    <col min="63" max="65" width="9.140625" style="308"/>
    <col min="66" max="92" width="9.140625" style="308" customWidth="1"/>
    <col min="93" max="136" width="9.140625" style="265"/>
    <col min="137" max="16384" width="9.140625" style="308"/>
  </cols>
  <sheetData>
    <row r="1" spans="1:136" ht="15" customHeight="1" x14ac:dyDescent="0.25">
      <c r="A1" s="308" t="s">
        <v>89</v>
      </c>
    </row>
    <row r="2" spans="1:136" ht="15.75" customHeight="1" x14ac:dyDescent="0.25">
      <c r="A2" s="308" t="s">
        <v>160</v>
      </c>
    </row>
    <row r="3" spans="1:136" ht="22.5" customHeight="1" x14ac:dyDescent="0.25"/>
    <row r="4" spans="1:136" s="6" customFormat="1" ht="15" customHeight="1" x14ac:dyDescent="0.25">
      <c r="A4" s="405" t="s">
        <v>0</v>
      </c>
      <c r="B4" s="405" t="s">
        <v>1</v>
      </c>
      <c r="C4" s="405" t="s">
        <v>2</v>
      </c>
      <c r="D4" s="405" t="s">
        <v>3</v>
      </c>
      <c r="E4" s="405" t="s">
        <v>4</v>
      </c>
      <c r="F4" s="405" t="s">
        <v>5</v>
      </c>
      <c r="G4" s="405" t="s">
        <v>6</v>
      </c>
      <c r="H4" s="405" t="s">
        <v>8</v>
      </c>
      <c r="I4" s="400" t="s">
        <v>1365</v>
      </c>
      <c r="J4" s="400" t="s">
        <v>1373</v>
      </c>
      <c r="K4" s="400" t="s">
        <v>1366</v>
      </c>
      <c r="L4" s="400" t="s">
        <v>1367</v>
      </c>
      <c r="M4" s="400" t="s">
        <v>1368</v>
      </c>
      <c r="N4" s="400" t="s">
        <v>1369</v>
      </c>
      <c r="O4" s="400" t="s">
        <v>1372</v>
      </c>
      <c r="P4" s="400" t="s">
        <v>1370</v>
      </c>
      <c r="Q4" s="400" t="s">
        <v>1364</v>
      </c>
      <c r="R4" s="406">
        <v>17</v>
      </c>
      <c r="S4" s="406"/>
      <c r="T4" s="406"/>
      <c r="U4" s="406"/>
      <c r="V4" s="406"/>
      <c r="W4" s="406"/>
      <c r="X4" s="406">
        <v>18</v>
      </c>
      <c r="Y4" s="406"/>
      <c r="Z4" s="406"/>
      <c r="AA4" s="406"/>
      <c r="AB4" s="406"/>
      <c r="AC4" s="406"/>
      <c r="AD4" s="406"/>
      <c r="AE4" s="406"/>
      <c r="AF4" s="406" t="s">
        <v>9</v>
      </c>
      <c r="AG4" s="406"/>
      <c r="AH4" s="406"/>
      <c r="AI4" s="406"/>
      <c r="AJ4" s="406"/>
      <c r="AK4" s="406"/>
      <c r="AL4" s="406"/>
      <c r="AM4" s="406"/>
      <c r="AN4" s="406"/>
      <c r="AO4" s="406"/>
      <c r="AP4" s="406"/>
      <c r="AQ4" s="406"/>
      <c r="AR4" s="406"/>
      <c r="AS4" s="406"/>
      <c r="AT4" s="406"/>
      <c r="AU4" s="406"/>
      <c r="AV4" s="406"/>
      <c r="AW4" s="406"/>
      <c r="AX4" s="406">
        <v>22</v>
      </c>
      <c r="AY4" s="406"/>
      <c r="AZ4" s="406"/>
      <c r="BA4" s="406">
        <v>26</v>
      </c>
      <c r="BB4" s="406"/>
      <c r="BC4" s="406">
        <v>28</v>
      </c>
      <c r="BD4" s="406"/>
      <c r="BE4" s="406"/>
      <c r="BF4" s="406"/>
      <c r="BG4" s="406"/>
      <c r="BH4" s="406"/>
      <c r="BI4" s="406"/>
      <c r="BJ4" s="406"/>
      <c r="BK4" s="406" t="s">
        <v>10</v>
      </c>
      <c r="BL4" s="406"/>
      <c r="BM4" s="406"/>
      <c r="BN4" s="406" t="s">
        <v>11</v>
      </c>
      <c r="BO4" s="406"/>
      <c r="BP4" s="406"/>
      <c r="BQ4" s="406"/>
      <c r="BR4" s="406"/>
      <c r="BS4" s="406"/>
      <c r="BT4" s="406"/>
      <c r="BU4" s="406"/>
      <c r="BV4" s="406" t="s">
        <v>12</v>
      </c>
      <c r="BW4" s="406"/>
      <c r="BX4" s="406"/>
      <c r="BY4" s="406"/>
      <c r="BZ4" s="406"/>
      <c r="CA4" s="406"/>
      <c r="CB4" s="406"/>
      <c r="CC4" s="406"/>
      <c r="CD4" s="406"/>
      <c r="CE4" s="406" t="s">
        <v>13</v>
      </c>
      <c r="CF4" s="406"/>
      <c r="CG4" s="406"/>
      <c r="CH4" s="406"/>
      <c r="CI4" s="406"/>
      <c r="CJ4" s="406"/>
      <c r="CK4" s="406"/>
      <c r="CL4" s="406"/>
      <c r="CM4" s="406"/>
      <c r="CN4" s="406"/>
      <c r="CO4" s="266"/>
      <c r="CP4" s="266"/>
      <c r="CQ4" s="266"/>
      <c r="CR4" s="266"/>
      <c r="CS4" s="266"/>
      <c r="CT4" s="266"/>
      <c r="CU4" s="266"/>
      <c r="CV4" s="266"/>
      <c r="CW4" s="266"/>
      <c r="CX4" s="266"/>
      <c r="CY4" s="266"/>
      <c r="CZ4" s="266"/>
      <c r="DA4" s="266"/>
      <c r="DB4" s="266"/>
      <c r="DC4" s="266"/>
      <c r="DD4" s="266"/>
      <c r="DE4" s="266"/>
      <c r="DF4" s="266"/>
      <c r="DG4" s="266"/>
      <c r="DH4" s="266"/>
      <c r="DI4" s="266"/>
      <c r="DJ4" s="266"/>
      <c r="DK4" s="266"/>
      <c r="DL4" s="266"/>
      <c r="DM4" s="266"/>
      <c r="DN4" s="266"/>
      <c r="DO4" s="266"/>
      <c r="DP4" s="266"/>
      <c r="DQ4" s="266"/>
      <c r="DR4" s="266"/>
      <c r="DS4" s="266"/>
      <c r="DT4" s="266"/>
      <c r="DU4" s="266"/>
      <c r="DV4" s="266"/>
      <c r="DW4" s="266"/>
      <c r="DX4" s="266"/>
      <c r="DY4" s="266"/>
      <c r="DZ4" s="266"/>
      <c r="EA4" s="266"/>
      <c r="EB4" s="266"/>
      <c r="EC4" s="266"/>
      <c r="ED4" s="266"/>
      <c r="EE4" s="266"/>
      <c r="EF4" s="266"/>
    </row>
    <row r="5" spans="1:136" s="6" customFormat="1" ht="15" x14ac:dyDescent="0.25">
      <c r="A5" s="405"/>
      <c r="B5" s="405"/>
      <c r="C5" s="405"/>
      <c r="D5" s="405"/>
      <c r="E5" s="405"/>
      <c r="F5" s="405"/>
      <c r="G5" s="405"/>
      <c r="H5" s="405"/>
      <c r="I5" s="401"/>
      <c r="J5" s="401" t="s">
        <v>1371</v>
      </c>
      <c r="K5" s="401" t="s">
        <v>1366</v>
      </c>
      <c r="L5" s="401" t="s">
        <v>1367</v>
      </c>
      <c r="M5" s="401" t="s">
        <v>1368</v>
      </c>
      <c r="N5" s="401" t="s">
        <v>1369</v>
      </c>
      <c r="O5" s="401" t="s">
        <v>1369</v>
      </c>
      <c r="P5" s="401" t="s">
        <v>1370</v>
      </c>
      <c r="Q5" s="401" t="s">
        <v>1364</v>
      </c>
      <c r="R5" s="406"/>
      <c r="S5" s="406"/>
      <c r="T5" s="406"/>
      <c r="U5" s="406"/>
      <c r="V5" s="406"/>
      <c r="W5" s="406"/>
      <c r="X5" s="406"/>
      <c r="Y5" s="406"/>
      <c r="Z5" s="406"/>
      <c r="AA5" s="406"/>
      <c r="AB5" s="406"/>
      <c r="AC5" s="406"/>
      <c r="AD5" s="406"/>
      <c r="AE5" s="406"/>
      <c r="AF5" s="406"/>
      <c r="AG5" s="406"/>
      <c r="AH5" s="406"/>
      <c r="AI5" s="406"/>
      <c r="AJ5" s="406"/>
      <c r="AK5" s="406"/>
      <c r="AL5" s="406"/>
      <c r="AM5" s="406"/>
      <c r="AN5" s="406"/>
      <c r="AO5" s="406"/>
      <c r="AP5" s="406"/>
      <c r="AQ5" s="406"/>
      <c r="AR5" s="406"/>
      <c r="AS5" s="406"/>
      <c r="AT5" s="406"/>
      <c r="AU5" s="406"/>
      <c r="AV5" s="406"/>
      <c r="AW5" s="406"/>
      <c r="AX5" s="406"/>
      <c r="AY5" s="406"/>
      <c r="AZ5" s="406"/>
      <c r="BA5" s="406"/>
      <c r="BB5" s="406"/>
      <c r="BC5" s="406"/>
      <c r="BD5" s="406"/>
      <c r="BE5" s="406"/>
      <c r="BF5" s="406"/>
      <c r="BG5" s="406"/>
      <c r="BH5" s="406"/>
      <c r="BI5" s="406"/>
      <c r="BJ5" s="406"/>
      <c r="BK5" s="406"/>
      <c r="BL5" s="406"/>
      <c r="BM5" s="406"/>
      <c r="BN5" s="406"/>
      <c r="BO5" s="406"/>
      <c r="BP5" s="406"/>
      <c r="BQ5" s="406"/>
      <c r="BR5" s="406"/>
      <c r="BS5" s="406"/>
      <c r="BT5" s="406"/>
      <c r="BU5" s="406"/>
      <c r="BV5" s="406"/>
      <c r="BW5" s="406"/>
      <c r="BX5" s="406"/>
      <c r="BY5" s="406"/>
      <c r="BZ5" s="406"/>
      <c r="CA5" s="406"/>
      <c r="CB5" s="406"/>
      <c r="CC5" s="406"/>
      <c r="CD5" s="406"/>
      <c r="CE5" s="406"/>
      <c r="CF5" s="406"/>
      <c r="CG5" s="406"/>
      <c r="CH5" s="406"/>
      <c r="CI5" s="406"/>
      <c r="CJ5" s="406"/>
      <c r="CK5" s="406"/>
      <c r="CL5" s="406"/>
      <c r="CM5" s="406"/>
      <c r="CN5" s="406"/>
      <c r="CO5" s="266"/>
      <c r="CP5" s="266"/>
      <c r="CQ5" s="266"/>
      <c r="CR5" s="266"/>
      <c r="CS5" s="266"/>
      <c r="CT5" s="266"/>
      <c r="CU5" s="266"/>
      <c r="CV5" s="266"/>
      <c r="CW5" s="266"/>
      <c r="CX5" s="266"/>
      <c r="CY5" s="266"/>
      <c r="CZ5" s="266"/>
      <c r="DA5" s="266"/>
      <c r="DB5" s="266"/>
      <c r="DC5" s="266"/>
      <c r="DD5" s="266"/>
      <c r="DE5" s="266"/>
      <c r="DF5" s="266"/>
      <c r="DG5" s="266"/>
      <c r="DH5" s="266"/>
      <c r="DI5" s="266"/>
      <c r="DJ5" s="266"/>
      <c r="DK5" s="266"/>
      <c r="DL5" s="266"/>
      <c r="DM5" s="266"/>
      <c r="DN5" s="266"/>
      <c r="DO5" s="266"/>
      <c r="DP5" s="266"/>
      <c r="DQ5" s="266"/>
      <c r="DR5" s="266"/>
      <c r="DS5" s="266"/>
      <c r="DT5" s="266"/>
      <c r="DU5" s="266"/>
      <c r="DV5" s="266"/>
      <c r="DW5" s="266"/>
      <c r="DX5" s="266"/>
      <c r="DY5" s="266"/>
      <c r="DZ5" s="266"/>
      <c r="EA5" s="266"/>
      <c r="EB5" s="266"/>
      <c r="EC5" s="266"/>
      <c r="ED5" s="266"/>
      <c r="EE5" s="266"/>
      <c r="EF5" s="266"/>
    </row>
    <row r="6" spans="1:136" s="6" customFormat="1" ht="93" customHeight="1" x14ac:dyDescent="0.25">
      <c r="A6" s="405"/>
      <c r="B6" s="405"/>
      <c r="C6" s="405"/>
      <c r="D6" s="405"/>
      <c r="E6" s="405"/>
      <c r="F6" s="405"/>
      <c r="G6" s="405"/>
      <c r="H6" s="405"/>
      <c r="I6" s="402"/>
      <c r="J6" s="402" t="s">
        <v>1371</v>
      </c>
      <c r="K6" s="402" t="s">
        <v>1366</v>
      </c>
      <c r="L6" s="402" t="s">
        <v>1367</v>
      </c>
      <c r="M6" s="402" t="s">
        <v>1368</v>
      </c>
      <c r="N6" s="402" t="s">
        <v>1369</v>
      </c>
      <c r="O6" s="402" t="s">
        <v>1369</v>
      </c>
      <c r="P6" s="402" t="s">
        <v>1370</v>
      </c>
      <c r="Q6" s="402" t="s">
        <v>1364</v>
      </c>
      <c r="R6" s="333" t="s">
        <v>14</v>
      </c>
      <c r="S6" s="333" t="s">
        <v>15</v>
      </c>
      <c r="T6" s="333" t="s">
        <v>16</v>
      </c>
      <c r="U6" s="333" t="s">
        <v>17</v>
      </c>
      <c r="V6" s="333" t="s">
        <v>18</v>
      </c>
      <c r="W6" s="333" t="s">
        <v>19</v>
      </c>
      <c r="X6" s="333" t="s">
        <v>20</v>
      </c>
      <c r="Y6" s="333" t="s">
        <v>21</v>
      </c>
      <c r="Z6" s="333" t="s">
        <v>22</v>
      </c>
      <c r="AA6" s="333" t="s">
        <v>23</v>
      </c>
      <c r="AB6" s="333" t="s">
        <v>24</v>
      </c>
      <c r="AC6" s="333" t="s">
        <v>25</v>
      </c>
      <c r="AD6" s="333" t="s">
        <v>26</v>
      </c>
      <c r="AE6" s="333" t="s">
        <v>27</v>
      </c>
      <c r="AF6" s="333" t="s">
        <v>28</v>
      </c>
      <c r="AG6" s="333" t="s">
        <v>29</v>
      </c>
      <c r="AH6" s="333" t="s">
        <v>30</v>
      </c>
      <c r="AI6" s="333" t="s">
        <v>31</v>
      </c>
      <c r="AJ6" s="333" t="s">
        <v>32</v>
      </c>
      <c r="AK6" s="333" t="s">
        <v>33</v>
      </c>
      <c r="AL6" s="333" t="s">
        <v>34</v>
      </c>
      <c r="AM6" s="333" t="s">
        <v>35</v>
      </c>
      <c r="AN6" s="333" t="s">
        <v>36</v>
      </c>
      <c r="AO6" s="333" t="s">
        <v>37</v>
      </c>
      <c r="AP6" s="333" t="s">
        <v>38</v>
      </c>
      <c r="AQ6" s="333" t="s">
        <v>39</v>
      </c>
      <c r="AR6" s="333" t="s">
        <v>40</v>
      </c>
      <c r="AS6" s="333" t="s">
        <v>41</v>
      </c>
      <c r="AT6" s="333" t="s">
        <v>42</v>
      </c>
      <c r="AU6" s="333" t="s">
        <v>43</v>
      </c>
      <c r="AV6" s="333" t="s">
        <v>44</v>
      </c>
      <c r="AW6" s="333" t="s">
        <v>45</v>
      </c>
      <c r="AX6" s="333" t="s">
        <v>46</v>
      </c>
      <c r="AY6" s="333" t="s">
        <v>47</v>
      </c>
      <c r="AZ6" s="333" t="s">
        <v>48</v>
      </c>
      <c r="BA6" s="333" t="s">
        <v>49</v>
      </c>
      <c r="BB6" s="333" t="s">
        <v>50</v>
      </c>
      <c r="BC6" s="333" t="s">
        <v>51</v>
      </c>
      <c r="BD6" s="333" t="s">
        <v>52</v>
      </c>
      <c r="BE6" s="333" t="s">
        <v>53</v>
      </c>
      <c r="BF6" s="333" t="s">
        <v>54</v>
      </c>
      <c r="BG6" s="333" t="s">
        <v>55</v>
      </c>
      <c r="BH6" s="333" t="s">
        <v>56</v>
      </c>
      <c r="BI6" s="333" t="s">
        <v>57</v>
      </c>
      <c r="BJ6" s="333" t="s">
        <v>58</v>
      </c>
      <c r="BK6" s="333" t="s">
        <v>59</v>
      </c>
      <c r="BL6" s="333" t="s">
        <v>60</v>
      </c>
      <c r="BM6" s="333" t="s">
        <v>61</v>
      </c>
      <c r="BN6" s="333" t="s">
        <v>62</v>
      </c>
      <c r="BO6" s="333" t="s">
        <v>63</v>
      </c>
      <c r="BP6" s="333" t="s">
        <v>64</v>
      </c>
      <c r="BQ6" s="333" t="s">
        <v>65</v>
      </c>
      <c r="BR6" s="333" t="s">
        <v>66</v>
      </c>
      <c r="BS6" s="333" t="s">
        <v>67</v>
      </c>
      <c r="BT6" s="333" t="s">
        <v>68</v>
      </c>
      <c r="BU6" s="333" t="s">
        <v>69</v>
      </c>
      <c r="BV6" s="333" t="s">
        <v>70</v>
      </c>
      <c r="BW6" s="333" t="s">
        <v>71</v>
      </c>
      <c r="BX6" s="333" t="s">
        <v>72</v>
      </c>
      <c r="BY6" s="333" t="s">
        <v>73</v>
      </c>
      <c r="BZ6" s="333" t="s">
        <v>74</v>
      </c>
      <c r="CA6" s="333" t="s">
        <v>75</v>
      </c>
      <c r="CB6" s="333" t="s">
        <v>76</v>
      </c>
      <c r="CC6" s="333" t="s">
        <v>77</v>
      </c>
      <c r="CD6" s="333" t="s">
        <v>78</v>
      </c>
      <c r="CE6" s="333" t="s">
        <v>79</v>
      </c>
      <c r="CF6" s="333" t="s">
        <v>80</v>
      </c>
      <c r="CG6" s="333" t="s">
        <v>81</v>
      </c>
      <c r="CH6" s="333" t="s">
        <v>82</v>
      </c>
      <c r="CI6" s="333" t="s">
        <v>83</v>
      </c>
      <c r="CJ6" s="333" t="s">
        <v>84</v>
      </c>
      <c r="CK6" s="333" t="s">
        <v>85</v>
      </c>
      <c r="CL6" s="333" t="s">
        <v>86</v>
      </c>
      <c r="CM6" s="333" t="s">
        <v>87</v>
      </c>
      <c r="CN6" s="333" t="s">
        <v>88</v>
      </c>
      <c r="CO6" s="266"/>
      <c r="CP6" s="266"/>
      <c r="CQ6" s="266"/>
      <c r="CR6" s="266"/>
      <c r="CS6" s="266"/>
      <c r="CT6" s="266"/>
      <c r="CU6" s="266"/>
      <c r="CV6" s="266"/>
      <c r="CW6" s="266"/>
      <c r="CX6" s="266"/>
      <c r="CY6" s="266"/>
      <c r="CZ6" s="266"/>
      <c r="DA6" s="266"/>
      <c r="DB6" s="266"/>
      <c r="DC6" s="266"/>
      <c r="DD6" s="266"/>
      <c r="DE6" s="266"/>
      <c r="DF6" s="266"/>
      <c r="DG6" s="266"/>
      <c r="DH6" s="266"/>
      <c r="DI6" s="266"/>
      <c r="DJ6" s="266"/>
      <c r="DK6" s="266"/>
      <c r="DL6" s="266"/>
      <c r="DM6" s="266"/>
      <c r="DN6" s="266"/>
      <c r="DO6" s="266"/>
      <c r="DP6" s="266"/>
      <c r="DQ6" s="266"/>
      <c r="DR6" s="266"/>
      <c r="DS6" s="266"/>
      <c r="DT6" s="266"/>
      <c r="DU6" s="266"/>
      <c r="DV6" s="266"/>
      <c r="DW6" s="266"/>
      <c r="DX6" s="266"/>
      <c r="DY6" s="266"/>
      <c r="DZ6" s="266"/>
      <c r="EA6" s="266"/>
      <c r="EB6" s="266"/>
      <c r="EC6" s="266"/>
      <c r="ED6" s="266"/>
      <c r="EE6" s="266"/>
      <c r="EF6" s="266"/>
    </row>
    <row r="7" spans="1:136" ht="42" customHeight="1" x14ac:dyDescent="0.25">
      <c r="A7" s="3">
        <v>1</v>
      </c>
      <c r="B7" s="2" t="s">
        <v>276</v>
      </c>
      <c r="C7" s="3" t="s">
        <v>275</v>
      </c>
      <c r="D7" s="66">
        <v>38869</v>
      </c>
      <c r="E7" s="87">
        <v>2</v>
      </c>
      <c r="F7" s="25">
        <v>15</v>
      </c>
      <c r="G7" s="65">
        <v>17</v>
      </c>
      <c r="H7" s="22" t="s">
        <v>277</v>
      </c>
      <c r="I7" s="339" t="s">
        <v>1405</v>
      </c>
      <c r="J7" s="339" t="s">
        <v>1224</v>
      </c>
      <c r="K7" s="339" t="s">
        <v>1224</v>
      </c>
      <c r="L7" s="339" t="s">
        <v>1224</v>
      </c>
      <c r="M7" s="339" t="s">
        <v>1224</v>
      </c>
      <c r="N7" s="339" t="s">
        <v>1224</v>
      </c>
      <c r="O7" s="339" t="s">
        <v>1224</v>
      </c>
      <c r="P7" s="339" t="s">
        <v>1224</v>
      </c>
      <c r="Q7" s="339" t="s">
        <v>1224</v>
      </c>
      <c r="R7" s="267">
        <v>4</v>
      </c>
      <c r="S7" s="267">
        <v>4</v>
      </c>
      <c r="T7" s="267">
        <v>4</v>
      </c>
      <c r="U7" s="267">
        <v>4</v>
      </c>
      <c r="V7" s="267">
        <v>4</v>
      </c>
      <c r="W7" s="267">
        <v>4</v>
      </c>
      <c r="X7" s="267">
        <v>4</v>
      </c>
      <c r="Y7" s="267">
        <v>4</v>
      </c>
      <c r="Z7" s="267">
        <v>4</v>
      </c>
      <c r="AA7" s="267">
        <v>4</v>
      </c>
      <c r="AB7" s="267">
        <v>4</v>
      </c>
      <c r="AC7" s="267">
        <v>2</v>
      </c>
      <c r="AD7" s="267">
        <v>4</v>
      </c>
      <c r="AE7" s="267">
        <v>4</v>
      </c>
      <c r="AF7" s="267">
        <v>2</v>
      </c>
      <c r="AG7" s="267">
        <v>2</v>
      </c>
      <c r="AH7" s="267">
        <v>2</v>
      </c>
      <c r="AI7" s="267">
        <v>2</v>
      </c>
      <c r="AJ7" s="267">
        <v>2</v>
      </c>
      <c r="AK7" s="267">
        <v>2</v>
      </c>
      <c r="AL7" s="267">
        <v>2</v>
      </c>
      <c r="AM7" s="267">
        <v>2</v>
      </c>
      <c r="AN7" s="267">
        <v>2</v>
      </c>
      <c r="AO7" s="267">
        <v>2</v>
      </c>
      <c r="AP7" s="267">
        <v>2</v>
      </c>
      <c r="AQ7" s="267">
        <v>2</v>
      </c>
      <c r="AR7" s="267">
        <v>4</v>
      </c>
      <c r="AS7" s="267">
        <v>2</v>
      </c>
      <c r="AT7" s="267">
        <v>2</v>
      </c>
      <c r="AU7" s="267">
        <v>2</v>
      </c>
      <c r="AV7" s="267">
        <v>2</v>
      </c>
      <c r="AW7" s="267">
        <v>2</v>
      </c>
      <c r="AX7" s="268" t="s">
        <v>1206</v>
      </c>
      <c r="AY7" s="268" t="s">
        <v>1206</v>
      </c>
      <c r="AZ7" s="268" t="s">
        <v>1206</v>
      </c>
      <c r="BA7" s="268" t="s">
        <v>1206</v>
      </c>
      <c r="BB7" s="268" t="s">
        <v>1206</v>
      </c>
      <c r="BC7" s="268" t="s">
        <v>1206</v>
      </c>
      <c r="BD7" s="268" t="s">
        <v>1206</v>
      </c>
      <c r="BE7" s="268" t="s">
        <v>1206</v>
      </c>
      <c r="BF7" s="268" t="s">
        <v>1206</v>
      </c>
      <c r="BG7" s="268" t="s">
        <v>1206</v>
      </c>
      <c r="BH7" s="268" t="s">
        <v>1206</v>
      </c>
      <c r="BI7" s="268" t="s">
        <v>1206</v>
      </c>
      <c r="BJ7" s="268" t="s">
        <v>1206</v>
      </c>
      <c r="BK7" s="267">
        <v>4</v>
      </c>
      <c r="BL7" s="267">
        <v>4</v>
      </c>
      <c r="BM7" s="267">
        <v>4</v>
      </c>
      <c r="BN7" s="267">
        <v>4</v>
      </c>
      <c r="BO7" s="267">
        <v>4</v>
      </c>
      <c r="BP7" s="267">
        <v>4</v>
      </c>
      <c r="BQ7" s="267">
        <v>4</v>
      </c>
      <c r="BR7" s="267">
        <v>4</v>
      </c>
      <c r="BS7" s="267">
        <v>2</v>
      </c>
      <c r="BT7" s="267">
        <v>2</v>
      </c>
      <c r="BU7" s="267">
        <v>2</v>
      </c>
      <c r="BV7" s="268" t="s">
        <v>1206</v>
      </c>
      <c r="BW7" s="268" t="s">
        <v>1206</v>
      </c>
      <c r="BX7" s="268" t="s">
        <v>1206</v>
      </c>
      <c r="BY7" s="268" t="s">
        <v>1206</v>
      </c>
      <c r="BZ7" s="268" t="s">
        <v>1206</v>
      </c>
      <c r="CA7" s="268" t="s">
        <v>1206</v>
      </c>
      <c r="CB7" s="268" t="s">
        <v>1206</v>
      </c>
      <c r="CC7" s="268" t="s">
        <v>1206</v>
      </c>
      <c r="CD7" s="268" t="s">
        <v>1206</v>
      </c>
      <c r="CE7" s="268" t="s">
        <v>1206</v>
      </c>
      <c r="CF7" s="268" t="s">
        <v>1206</v>
      </c>
      <c r="CG7" s="268" t="s">
        <v>1206</v>
      </c>
      <c r="CH7" s="268" t="s">
        <v>1206</v>
      </c>
      <c r="CI7" s="268" t="s">
        <v>1206</v>
      </c>
      <c r="CJ7" s="268" t="s">
        <v>1206</v>
      </c>
      <c r="CK7" s="268" t="s">
        <v>1206</v>
      </c>
      <c r="CL7" s="268" t="s">
        <v>1206</v>
      </c>
      <c r="CM7" s="268" t="s">
        <v>1206</v>
      </c>
      <c r="CN7" s="268" t="s">
        <v>1206</v>
      </c>
    </row>
    <row r="8" spans="1:136" ht="29.25" customHeight="1" x14ac:dyDescent="0.25">
      <c r="A8" s="3">
        <v>2</v>
      </c>
      <c r="B8" s="2" t="s">
        <v>278</v>
      </c>
      <c r="C8" s="3" t="s">
        <v>275</v>
      </c>
      <c r="D8" s="66">
        <v>39629</v>
      </c>
      <c r="E8" s="24">
        <v>13</v>
      </c>
      <c r="F8" s="25">
        <v>14</v>
      </c>
      <c r="G8" s="65">
        <v>27</v>
      </c>
      <c r="H8" s="22" t="s">
        <v>279</v>
      </c>
      <c r="I8" s="339" t="s">
        <v>1405</v>
      </c>
      <c r="J8" s="339" t="s">
        <v>1224</v>
      </c>
      <c r="K8" s="339" t="s">
        <v>1224</v>
      </c>
      <c r="L8" s="339" t="s">
        <v>1224</v>
      </c>
      <c r="M8" s="339" t="s">
        <v>1224</v>
      </c>
      <c r="N8" s="339" t="s">
        <v>1224</v>
      </c>
      <c r="O8" s="339" t="s">
        <v>1224</v>
      </c>
      <c r="P8" s="339" t="s">
        <v>1224</v>
      </c>
      <c r="Q8" s="339" t="s">
        <v>1224</v>
      </c>
      <c r="R8" s="267">
        <v>4</v>
      </c>
      <c r="S8" s="267">
        <v>4</v>
      </c>
      <c r="T8" s="267">
        <v>4</v>
      </c>
      <c r="U8" s="267">
        <v>4</v>
      </c>
      <c r="V8" s="267">
        <v>4</v>
      </c>
      <c r="W8" s="267">
        <v>4</v>
      </c>
      <c r="X8" s="267">
        <v>3</v>
      </c>
      <c r="Y8" s="267">
        <v>3</v>
      </c>
      <c r="Z8" s="267">
        <v>4</v>
      </c>
      <c r="AA8" s="267">
        <v>4</v>
      </c>
      <c r="AB8" s="267">
        <v>4</v>
      </c>
      <c r="AC8" s="267">
        <v>2</v>
      </c>
      <c r="AD8" s="267">
        <v>3</v>
      </c>
      <c r="AE8" s="267">
        <v>4</v>
      </c>
      <c r="AF8" s="267">
        <v>2</v>
      </c>
      <c r="AG8" s="267">
        <v>2</v>
      </c>
      <c r="AH8" s="267">
        <v>2</v>
      </c>
      <c r="AI8" s="267">
        <v>2</v>
      </c>
      <c r="AJ8" s="267">
        <v>2</v>
      </c>
      <c r="AK8" s="267">
        <v>2</v>
      </c>
      <c r="AL8" s="267">
        <v>2</v>
      </c>
      <c r="AM8" s="267">
        <v>2</v>
      </c>
      <c r="AN8" s="267">
        <v>2</v>
      </c>
      <c r="AO8" s="267">
        <v>2</v>
      </c>
      <c r="AP8" s="267">
        <v>2</v>
      </c>
      <c r="AQ8" s="267">
        <v>2</v>
      </c>
      <c r="AR8" s="267">
        <v>2</v>
      </c>
      <c r="AS8" s="267">
        <v>2</v>
      </c>
      <c r="AT8" s="267">
        <v>2</v>
      </c>
      <c r="AU8" s="267">
        <v>2</v>
      </c>
      <c r="AV8" s="267">
        <v>2</v>
      </c>
      <c r="AW8" s="267">
        <v>2</v>
      </c>
      <c r="AX8" s="267" t="s">
        <v>1206</v>
      </c>
      <c r="AY8" s="267" t="s">
        <v>1206</v>
      </c>
      <c r="AZ8" s="267" t="s">
        <v>1206</v>
      </c>
      <c r="BA8" s="267" t="s">
        <v>1206</v>
      </c>
      <c r="BB8" s="267" t="s">
        <v>1206</v>
      </c>
      <c r="BC8" s="267" t="s">
        <v>1206</v>
      </c>
      <c r="BD8" s="267" t="s">
        <v>1206</v>
      </c>
      <c r="BE8" s="267" t="s">
        <v>1206</v>
      </c>
      <c r="BF8" s="267" t="s">
        <v>1206</v>
      </c>
      <c r="BG8" s="267" t="s">
        <v>1206</v>
      </c>
      <c r="BH8" s="267" t="s">
        <v>1206</v>
      </c>
      <c r="BI8" s="267" t="s">
        <v>1206</v>
      </c>
      <c r="BJ8" s="267" t="s">
        <v>1206</v>
      </c>
      <c r="BK8" s="267">
        <v>4</v>
      </c>
      <c r="BL8" s="267">
        <v>4</v>
      </c>
      <c r="BM8" s="267">
        <v>4</v>
      </c>
      <c r="BN8" s="267">
        <v>3</v>
      </c>
      <c r="BO8" s="267">
        <v>3</v>
      </c>
      <c r="BP8" s="267">
        <v>3</v>
      </c>
      <c r="BQ8" s="267">
        <v>3</v>
      </c>
      <c r="BR8" s="267">
        <v>3</v>
      </c>
      <c r="BS8" s="267">
        <v>2</v>
      </c>
      <c r="BT8" s="267">
        <v>2</v>
      </c>
      <c r="BU8" s="267" t="s">
        <v>1206</v>
      </c>
      <c r="BV8" s="267" t="s">
        <v>1206</v>
      </c>
      <c r="BW8" s="267" t="s">
        <v>1206</v>
      </c>
      <c r="BX8" s="267" t="s">
        <v>1206</v>
      </c>
      <c r="BY8" s="267" t="s">
        <v>1206</v>
      </c>
      <c r="BZ8" s="267" t="s">
        <v>1206</v>
      </c>
      <c r="CA8" s="267" t="s">
        <v>1206</v>
      </c>
      <c r="CB8" s="267" t="s">
        <v>1206</v>
      </c>
      <c r="CC8" s="267" t="s">
        <v>1206</v>
      </c>
      <c r="CD8" s="267" t="s">
        <v>1206</v>
      </c>
      <c r="CE8" s="267" t="s">
        <v>1206</v>
      </c>
      <c r="CF8" s="267" t="s">
        <v>1206</v>
      </c>
      <c r="CG8" s="267" t="s">
        <v>1206</v>
      </c>
      <c r="CH8" s="267" t="s">
        <v>1206</v>
      </c>
      <c r="CI8" s="267" t="s">
        <v>1206</v>
      </c>
      <c r="CJ8" s="267" t="s">
        <v>1206</v>
      </c>
      <c r="CK8" s="267" t="s">
        <v>1206</v>
      </c>
      <c r="CL8" s="267" t="s">
        <v>1206</v>
      </c>
      <c r="CM8" s="267" t="s">
        <v>1206</v>
      </c>
      <c r="CN8" s="267" t="s">
        <v>1206</v>
      </c>
    </row>
    <row r="9" spans="1:136" ht="29.25" customHeight="1" x14ac:dyDescent="0.25">
      <c r="A9" s="3">
        <v>3</v>
      </c>
      <c r="B9" s="2" t="s">
        <v>280</v>
      </c>
      <c r="C9" s="3" t="s">
        <v>275</v>
      </c>
      <c r="D9" s="66">
        <v>40664</v>
      </c>
      <c r="E9" s="69">
        <v>3</v>
      </c>
      <c r="F9" s="69">
        <v>11</v>
      </c>
      <c r="G9" s="65">
        <v>14</v>
      </c>
      <c r="H9" s="22" t="s">
        <v>281</v>
      </c>
      <c r="I9" s="339" t="s">
        <v>1405</v>
      </c>
      <c r="J9" s="339" t="s">
        <v>1224</v>
      </c>
      <c r="K9" s="339" t="s">
        <v>1224</v>
      </c>
      <c r="L9" s="339" t="s">
        <v>1224</v>
      </c>
      <c r="M9" s="339" t="s">
        <v>1224</v>
      </c>
      <c r="N9" s="339" t="s">
        <v>1224</v>
      </c>
      <c r="O9" s="339" t="s">
        <v>1224</v>
      </c>
      <c r="P9" s="339" t="s">
        <v>1224</v>
      </c>
      <c r="Q9" s="339" t="s">
        <v>1224</v>
      </c>
      <c r="R9" s="98">
        <v>4</v>
      </c>
      <c r="S9" s="98">
        <v>4</v>
      </c>
      <c r="T9" s="98">
        <v>4</v>
      </c>
      <c r="U9" s="98">
        <v>4</v>
      </c>
      <c r="V9" s="98">
        <v>4</v>
      </c>
      <c r="W9" s="98">
        <v>3</v>
      </c>
      <c r="X9" s="98">
        <v>3</v>
      </c>
      <c r="Y9" s="98">
        <v>3</v>
      </c>
      <c r="Z9" s="98">
        <v>3</v>
      </c>
      <c r="AA9" s="98">
        <v>3</v>
      </c>
      <c r="AB9" s="98">
        <v>3</v>
      </c>
      <c r="AC9" s="98">
        <v>2</v>
      </c>
      <c r="AD9" s="98">
        <v>3</v>
      </c>
      <c r="AE9" s="98">
        <v>3</v>
      </c>
      <c r="AF9" s="98">
        <v>1</v>
      </c>
      <c r="AG9" s="98">
        <v>1</v>
      </c>
      <c r="AH9" s="98">
        <v>1</v>
      </c>
      <c r="AI9" s="98">
        <v>1</v>
      </c>
      <c r="AJ9" s="98">
        <v>1</v>
      </c>
      <c r="AK9" s="98">
        <v>1</v>
      </c>
      <c r="AL9" s="98">
        <v>1</v>
      </c>
      <c r="AM9" s="98">
        <v>1</v>
      </c>
      <c r="AN9" s="98">
        <v>1</v>
      </c>
      <c r="AO9" s="98">
        <v>1</v>
      </c>
      <c r="AP9" s="98">
        <v>1</v>
      </c>
      <c r="AQ9" s="98">
        <v>3</v>
      </c>
      <c r="AR9" s="98">
        <v>3</v>
      </c>
      <c r="AS9" s="98">
        <v>1</v>
      </c>
      <c r="AT9" s="98">
        <v>1</v>
      </c>
      <c r="AU9" s="98">
        <v>1</v>
      </c>
      <c r="AV9" s="98">
        <v>1</v>
      </c>
      <c r="AW9" s="98">
        <v>1</v>
      </c>
      <c r="AX9" s="98" t="s">
        <v>1206</v>
      </c>
      <c r="AY9" s="98" t="s">
        <v>1206</v>
      </c>
      <c r="AZ9" s="98" t="s">
        <v>1206</v>
      </c>
      <c r="BA9" s="98" t="s">
        <v>1206</v>
      </c>
      <c r="BB9" s="98" t="s">
        <v>1206</v>
      </c>
      <c r="BC9" s="98" t="s">
        <v>1206</v>
      </c>
      <c r="BD9" s="98" t="s">
        <v>1206</v>
      </c>
      <c r="BE9" s="98" t="s">
        <v>1206</v>
      </c>
      <c r="BF9" s="98" t="s">
        <v>1206</v>
      </c>
      <c r="BG9" s="98" t="s">
        <v>1206</v>
      </c>
      <c r="BH9" s="98" t="s">
        <v>1206</v>
      </c>
      <c r="BI9" s="98" t="s">
        <v>1206</v>
      </c>
      <c r="BJ9" s="98" t="s">
        <v>1206</v>
      </c>
      <c r="BK9" s="98">
        <v>4</v>
      </c>
      <c r="BL9" s="98">
        <v>4</v>
      </c>
      <c r="BM9" s="98">
        <v>4</v>
      </c>
      <c r="BN9" s="98">
        <v>3</v>
      </c>
      <c r="BO9" s="98">
        <v>3</v>
      </c>
      <c r="BP9" s="98">
        <v>3</v>
      </c>
      <c r="BQ9" s="98">
        <v>3</v>
      </c>
      <c r="BR9" s="98">
        <v>3</v>
      </c>
      <c r="BS9" s="98" t="s">
        <v>1206</v>
      </c>
      <c r="BT9" s="98">
        <v>3</v>
      </c>
      <c r="BU9" s="98">
        <v>3</v>
      </c>
      <c r="BV9" s="98" t="s">
        <v>1206</v>
      </c>
      <c r="BW9" s="98" t="s">
        <v>1206</v>
      </c>
      <c r="BX9" s="98" t="s">
        <v>1206</v>
      </c>
      <c r="BY9" s="98" t="s">
        <v>1206</v>
      </c>
      <c r="BZ9" s="98" t="s">
        <v>1206</v>
      </c>
      <c r="CA9" s="98" t="s">
        <v>1206</v>
      </c>
      <c r="CB9" s="98" t="s">
        <v>1206</v>
      </c>
      <c r="CC9" s="98" t="s">
        <v>1206</v>
      </c>
      <c r="CD9" s="98" t="s">
        <v>1206</v>
      </c>
      <c r="CE9" s="98" t="s">
        <v>1206</v>
      </c>
      <c r="CF9" s="98" t="s">
        <v>1206</v>
      </c>
      <c r="CG9" s="98" t="s">
        <v>1206</v>
      </c>
      <c r="CH9" s="98" t="s">
        <v>1206</v>
      </c>
      <c r="CI9" s="98" t="s">
        <v>1206</v>
      </c>
      <c r="CJ9" s="98" t="s">
        <v>1206</v>
      </c>
      <c r="CK9" s="98" t="s">
        <v>1206</v>
      </c>
      <c r="CL9" s="98" t="s">
        <v>1206</v>
      </c>
      <c r="CM9" s="98" t="s">
        <v>1206</v>
      </c>
      <c r="CN9" s="98" t="s">
        <v>1206</v>
      </c>
    </row>
    <row r="10" spans="1:136" ht="29.25" customHeight="1" x14ac:dyDescent="0.25">
      <c r="A10" s="3">
        <v>4</v>
      </c>
      <c r="B10" s="2" t="s">
        <v>282</v>
      </c>
      <c r="C10" s="3" t="s">
        <v>275</v>
      </c>
      <c r="D10" s="66">
        <v>40913</v>
      </c>
      <c r="E10" s="69">
        <v>4</v>
      </c>
      <c r="F10" s="25">
        <v>10.4</v>
      </c>
      <c r="G10" s="65">
        <v>14.4</v>
      </c>
      <c r="H10" s="22" t="s">
        <v>283</v>
      </c>
      <c r="I10" s="339" t="s">
        <v>1405</v>
      </c>
      <c r="J10" s="339" t="s">
        <v>1224</v>
      </c>
      <c r="K10" s="339" t="s">
        <v>1224</v>
      </c>
      <c r="L10" s="339" t="s">
        <v>1224</v>
      </c>
      <c r="M10" s="339" t="s">
        <v>1224</v>
      </c>
      <c r="N10" s="339" t="s">
        <v>1224</v>
      </c>
      <c r="O10" s="339" t="s">
        <v>1224</v>
      </c>
      <c r="P10" s="339" t="s">
        <v>1224</v>
      </c>
      <c r="Q10" s="339" t="s">
        <v>1224</v>
      </c>
      <c r="R10" s="98">
        <v>4</v>
      </c>
      <c r="S10" s="98">
        <v>4</v>
      </c>
      <c r="T10" s="98">
        <v>4</v>
      </c>
      <c r="U10" s="98">
        <v>4</v>
      </c>
      <c r="V10" s="98">
        <v>4</v>
      </c>
      <c r="W10" s="98">
        <v>3</v>
      </c>
      <c r="X10" s="98">
        <v>3</v>
      </c>
      <c r="Y10" s="98">
        <v>3</v>
      </c>
      <c r="Z10" s="98">
        <v>3</v>
      </c>
      <c r="AA10" s="98">
        <v>3</v>
      </c>
      <c r="AB10" s="98">
        <v>4</v>
      </c>
      <c r="AC10" s="98" t="s">
        <v>1206</v>
      </c>
      <c r="AD10" s="98">
        <v>3</v>
      </c>
      <c r="AE10" s="98">
        <v>3</v>
      </c>
      <c r="AF10" s="98">
        <v>3</v>
      </c>
      <c r="AG10" s="98">
        <v>1</v>
      </c>
      <c r="AH10" s="98">
        <v>3</v>
      </c>
      <c r="AI10" s="98">
        <v>1</v>
      </c>
      <c r="AJ10" s="98">
        <v>1</v>
      </c>
      <c r="AK10" s="98">
        <v>1</v>
      </c>
      <c r="AL10" s="98">
        <v>1</v>
      </c>
      <c r="AM10" s="98">
        <v>1</v>
      </c>
      <c r="AN10" s="98">
        <v>1</v>
      </c>
      <c r="AO10" s="98">
        <v>1</v>
      </c>
      <c r="AP10" s="98">
        <v>1</v>
      </c>
      <c r="AQ10" s="98">
        <v>3</v>
      </c>
      <c r="AR10" s="98">
        <v>1</v>
      </c>
      <c r="AS10" s="98">
        <v>1</v>
      </c>
      <c r="AT10" s="98">
        <v>1</v>
      </c>
      <c r="AU10" s="98">
        <v>1</v>
      </c>
      <c r="AV10" s="98">
        <v>1</v>
      </c>
      <c r="AW10" s="98">
        <v>1</v>
      </c>
      <c r="AX10" s="98" t="s">
        <v>1206</v>
      </c>
      <c r="AY10" s="98" t="s">
        <v>1206</v>
      </c>
      <c r="AZ10" s="98" t="s">
        <v>1206</v>
      </c>
      <c r="BA10" s="98" t="s">
        <v>1206</v>
      </c>
      <c r="BB10" s="98" t="s">
        <v>1206</v>
      </c>
      <c r="BC10" s="98" t="s">
        <v>1206</v>
      </c>
      <c r="BD10" s="98" t="s">
        <v>1206</v>
      </c>
      <c r="BE10" s="98" t="s">
        <v>1206</v>
      </c>
      <c r="BF10" s="98" t="s">
        <v>1206</v>
      </c>
      <c r="BG10" s="98" t="s">
        <v>1206</v>
      </c>
      <c r="BH10" s="98" t="s">
        <v>1206</v>
      </c>
      <c r="BI10" s="98" t="s">
        <v>1206</v>
      </c>
      <c r="BJ10" s="98" t="s">
        <v>1206</v>
      </c>
      <c r="BK10" s="98">
        <v>4</v>
      </c>
      <c r="BL10" s="98">
        <v>4</v>
      </c>
      <c r="BM10" s="98">
        <v>4</v>
      </c>
      <c r="BN10" s="98">
        <v>3</v>
      </c>
      <c r="BO10" s="98">
        <v>3</v>
      </c>
      <c r="BP10" s="98">
        <v>3</v>
      </c>
      <c r="BQ10" s="98">
        <v>3</v>
      </c>
      <c r="BR10" s="98">
        <v>3</v>
      </c>
      <c r="BS10" s="98" t="s">
        <v>1206</v>
      </c>
      <c r="BT10" s="98">
        <v>3</v>
      </c>
      <c r="BU10" s="98" t="s">
        <v>1206</v>
      </c>
      <c r="BV10" s="98" t="s">
        <v>1206</v>
      </c>
      <c r="BW10" s="98" t="s">
        <v>1206</v>
      </c>
      <c r="BX10" s="98" t="s">
        <v>1206</v>
      </c>
      <c r="BY10" s="98" t="s">
        <v>1206</v>
      </c>
      <c r="BZ10" s="98" t="s">
        <v>1206</v>
      </c>
      <c r="CA10" s="98" t="s">
        <v>1206</v>
      </c>
      <c r="CB10" s="98" t="s">
        <v>1206</v>
      </c>
      <c r="CC10" s="98" t="s">
        <v>1206</v>
      </c>
      <c r="CD10" s="98" t="s">
        <v>1206</v>
      </c>
      <c r="CE10" s="98" t="s">
        <v>1206</v>
      </c>
      <c r="CF10" s="98" t="s">
        <v>1206</v>
      </c>
      <c r="CG10" s="98" t="s">
        <v>1206</v>
      </c>
      <c r="CH10" s="98" t="s">
        <v>1206</v>
      </c>
      <c r="CI10" s="98" t="s">
        <v>1206</v>
      </c>
      <c r="CJ10" s="98" t="s">
        <v>1206</v>
      </c>
      <c r="CK10" s="98" t="s">
        <v>1206</v>
      </c>
      <c r="CL10" s="98" t="s">
        <v>1206</v>
      </c>
      <c r="CM10" s="98" t="s">
        <v>1206</v>
      </c>
      <c r="CN10" s="98" t="s">
        <v>1206</v>
      </c>
    </row>
    <row r="11" spans="1:136" ht="29.25" customHeight="1" x14ac:dyDescent="0.25">
      <c r="A11" s="3">
        <v>5</v>
      </c>
      <c r="B11" s="2" t="s">
        <v>284</v>
      </c>
      <c r="C11" s="3" t="s">
        <v>275</v>
      </c>
      <c r="D11" s="66">
        <v>41821</v>
      </c>
      <c r="E11" s="87">
        <v>0.7</v>
      </c>
      <c r="F11" s="25">
        <v>7.8</v>
      </c>
      <c r="G11" s="65">
        <v>8.5</v>
      </c>
      <c r="H11" s="22" t="s">
        <v>281</v>
      </c>
      <c r="I11" s="339" t="s">
        <v>1405</v>
      </c>
      <c r="J11" s="339" t="s">
        <v>1224</v>
      </c>
      <c r="K11" s="339" t="s">
        <v>1224</v>
      </c>
      <c r="L11" s="339" t="s">
        <v>1224</v>
      </c>
      <c r="M11" s="339" t="s">
        <v>1224</v>
      </c>
      <c r="N11" s="339" t="s">
        <v>1224</v>
      </c>
      <c r="O11" s="339" t="s">
        <v>1224</v>
      </c>
      <c r="P11" s="339" t="s">
        <v>1224</v>
      </c>
      <c r="Q11" s="339" t="s">
        <v>1224</v>
      </c>
      <c r="R11" s="98">
        <v>3</v>
      </c>
      <c r="S11" s="98">
        <v>3</v>
      </c>
      <c r="T11" s="98">
        <v>3</v>
      </c>
      <c r="U11" s="98">
        <v>3</v>
      </c>
      <c r="V11" s="98">
        <v>3</v>
      </c>
      <c r="W11" s="98">
        <v>3</v>
      </c>
      <c r="X11" s="98">
        <v>3</v>
      </c>
      <c r="Y11" s="98">
        <v>3</v>
      </c>
      <c r="Z11" s="98">
        <v>3</v>
      </c>
      <c r="AA11" s="98">
        <v>3</v>
      </c>
      <c r="AB11" s="98">
        <v>3</v>
      </c>
      <c r="AC11" s="98" t="s">
        <v>1206</v>
      </c>
      <c r="AD11" s="98" t="s">
        <v>1206</v>
      </c>
      <c r="AE11" s="98">
        <v>2</v>
      </c>
      <c r="AF11" s="98">
        <v>1</v>
      </c>
      <c r="AG11" s="98">
        <v>1</v>
      </c>
      <c r="AH11" s="98">
        <v>1</v>
      </c>
      <c r="AI11" s="98">
        <v>1</v>
      </c>
      <c r="AJ11" s="98">
        <v>1</v>
      </c>
      <c r="AK11" s="98">
        <v>1</v>
      </c>
      <c r="AL11" s="98">
        <v>1</v>
      </c>
      <c r="AM11" s="98">
        <v>1</v>
      </c>
      <c r="AN11" s="98">
        <v>1</v>
      </c>
      <c r="AO11" s="98">
        <v>1</v>
      </c>
      <c r="AP11" s="98">
        <v>1</v>
      </c>
      <c r="AQ11" s="98">
        <v>1</v>
      </c>
      <c r="AR11" s="98">
        <v>1</v>
      </c>
      <c r="AS11" s="98">
        <v>1</v>
      </c>
      <c r="AT11" s="98">
        <v>1</v>
      </c>
      <c r="AU11" s="98">
        <v>1</v>
      </c>
      <c r="AV11" s="98">
        <v>1</v>
      </c>
      <c r="AW11" s="98">
        <v>1</v>
      </c>
      <c r="AX11" s="98" t="s">
        <v>1206</v>
      </c>
      <c r="AY11" s="98" t="s">
        <v>1206</v>
      </c>
      <c r="AZ11" s="98" t="s">
        <v>1206</v>
      </c>
      <c r="BA11" s="98" t="s">
        <v>1206</v>
      </c>
      <c r="BB11" s="98" t="s">
        <v>1206</v>
      </c>
      <c r="BC11" s="98" t="s">
        <v>1206</v>
      </c>
      <c r="BD11" s="98" t="s">
        <v>1206</v>
      </c>
      <c r="BE11" s="98" t="s">
        <v>1206</v>
      </c>
      <c r="BF11" s="98" t="s">
        <v>1206</v>
      </c>
      <c r="BG11" s="98" t="s">
        <v>1206</v>
      </c>
      <c r="BH11" s="98" t="s">
        <v>1206</v>
      </c>
      <c r="BI11" s="98" t="s">
        <v>1206</v>
      </c>
      <c r="BJ11" s="98" t="s">
        <v>1206</v>
      </c>
      <c r="BK11" s="98">
        <v>3</v>
      </c>
      <c r="BL11" s="98">
        <v>3</v>
      </c>
      <c r="BM11" s="98">
        <v>3</v>
      </c>
      <c r="BN11" s="98">
        <v>3</v>
      </c>
      <c r="BO11" s="98">
        <v>3</v>
      </c>
      <c r="BP11" s="98">
        <v>3</v>
      </c>
      <c r="BQ11" s="98">
        <v>3</v>
      </c>
      <c r="BR11" s="98">
        <v>3</v>
      </c>
      <c r="BS11" s="98" t="s">
        <v>1206</v>
      </c>
      <c r="BT11" s="98" t="s">
        <v>1206</v>
      </c>
      <c r="BU11" s="98" t="s">
        <v>1206</v>
      </c>
      <c r="BV11" s="98" t="s">
        <v>1206</v>
      </c>
      <c r="BW11" s="98" t="s">
        <v>1206</v>
      </c>
      <c r="BX11" s="98" t="s">
        <v>1206</v>
      </c>
      <c r="BY11" s="98" t="s">
        <v>1206</v>
      </c>
      <c r="BZ11" s="98" t="s">
        <v>1206</v>
      </c>
      <c r="CA11" s="98" t="s">
        <v>1206</v>
      </c>
      <c r="CB11" s="98" t="s">
        <v>1206</v>
      </c>
      <c r="CC11" s="98" t="s">
        <v>1206</v>
      </c>
      <c r="CD11" s="98" t="s">
        <v>1206</v>
      </c>
      <c r="CE11" s="98" t="s">
        <v>1206</v>
      </c>
      <c r="CF11" s="98" t="s">
        <v>1206</v>
      </c>
      <c r="CG11" s="98" t="s">
        <v>1206</v>
      </c>
      <c r="CH11" s="98" t="s">
        <v>1206</v>
      </c>
      <c r="CI11" s="98" t="s">
        <v>1206</v>
      </c>
      <c r="CJ11" s="98" t="s">
        <v>1206</v>
      </c>
      <c r="CK11" s="98" t="s">
        <v>1206</v>
      </c>
      <c r="CL11" s="98" t="s">
        <v>1206</v>
      </c>
      <c r="CM11" s="98" t="s">
        <v>1206</v>
      </c>
      <c r="CN11" s="98" t="s">
        <v>1206</v>
      </c>
    </row>
    <row r="12" spans="1:136" ht="29.25" customHeight="1" x14ac:dyDescent="0.25">
      <c r="A12" s="3">
        <v>6</v>
      </c>
      <c r="B12" s="2" t="s">
        <v>285</v>
      </c>
      <c r="C12" s="3" t="s">
        <v>286</v>
      </c>
      <c r="D12" s="66">
        <v>41883</v>
      </c>
      <c r="E12" s="87">
        <v>6</v>
      </c>
      <c r="F12" s="25">
        <v>7.6</v>
      </c>
      <c r="G12" s="65">
        <v>13.6</v>
      </c>
      <c r="H12" s="22" t="s">
        <v>279</v>
      </c>
      <c r="I12" s="339" t="s">
        <v>1405</v>
      </c>
      <c r="J12" s="339" t="s">
        <v>1224</v>
      </c>
      <c r="K12" s="339" t="s">
        <v>1224</v>
      </c>
      <c r="L12" s="339" t="s">
        <v>1224</v>
      </c>
      <c r="M12" s="339" t="s">
        <v>1224</v>
      </c>
      <c r="N12" s="339" t="s">
        <v>1224</v>
      </c>
      <c r="O12" s="339" t="s">
        <v>1224</v>
      </c>
      <c r="P12" s="339" t="s">
        <v>1224</v>
      </c>
      <c r="Q12" s="339" t="s">
        <v>1224</v>
      </c>
      <c r="R12" s="69">
        <v>3</v>
      </c>
      <c r="S12" s="69">
        <v>3</v>
      </c>
      <c r="T12" s="69">
        <v>3</v>
      </c>
      <c r="U12" s="69">
        <v>3</v>
      </c>
      <c r="V12" s="69">
        <v>3</v>
      </c>
      <c r="W12" s="69">
        <v>3</v>
      </c>
      <c r="X12" s="69">
        <v>2</v>
      </c>
      <c r="Y12" s="69">
        <v>3</v>
      </c>
      <c r="Z12" s="69">
        <v>2</v>
      </c>
      <c r="AA12" s="69" t="s">
        <v>1207</v>
      </c>
      <c r="AB12" s="69">
        <v>3</v>
      </c>
      <c r="AC12" s="69" t="s">
        <v>1206</v>
      </c>
      <c r="AD12" s="69">
        <v>2</v>
      </c>
      <c r="AE12" s="69">
        <v>2</v>
      </c>
      <c r="AF12" s="69" t="s">
        <v>1206</v>
      </c>
      <c r="AG12" s="69" t="s">
        <v>1206</v>
      </c>
      <c r="AH12" s="69" t="s">
        <v>1206</v>
      </c>
      <c r="AI12" s="69" t="s">
        <v>1206</v>
      </c>
      <c r="AJ12" s="69" t="s">
        <v>1206</v>
      </c>
      <c r="AK12" s="69" t="s">
        <v>1206</v>
      </c>
      <c r="AL12" s="69" t="s">
        <v>1206</v>
      </c>
      <c r="AM12" s="69" t="s">
        <v>1206</v>
      </c>
      <c r="AN12" s="69" t="s">
        <v>1206</v>
      </c>
      <c r="AO12" s="69" t="s">
        <v>1206</v>
      </c>
      <c r="AP12" s="69" t="s">
        <v>1206</v>
      </c>
      <c r="AQ12" s="69" t="s">
        <v>1206</v>
      </c>
      <c r="AR12" s="69">
        <v>3</v>
      </c>
      <c r="AS12" s="69" t="s">
        <v>1206</v>
      </c>
      <c r="AT12" s="69" t="s">
        <v>1206</v>
      </c>
      <c r="AU12" s="69" t="s">
        <v>1206</v>
      </c>
      <c r="AV12" s="69" t="s">
        <v>1206</v>
      </c>
      <c r="AW12" s="69" t="s">
        <v>1206</v>
      </c>
      <c r="AX12" s="69" t="s">
        <v>1206</v>
      </c>
      <c r="AY12" s="69" t="s">
        <v>1206</v>
      </c>
      <c r="AZ12" s="69" t="s">
        <v>1206</v>
      </c>
      <c r="BA12" s="69" t="s">
        <v>1206</v>
      </c>
      <c r="BB12" s="69" t="s">
        <v>1206</v>
      </c>
      <c r="BC12" s="69" t="s">
        <v>1206</v>
      </c>
      <c r="BD12" s="69" t="s">
        <v>1206</v>
      </c>
      <c r="BE12" s="69" t="s">
        <v>1206</v>
      </c>
      <c r="BF12" s="69" t="s">
        <v>1206</v>
      </c>
      <c r="BG12" s="69" t="s">
        <v>1206</v>
      </c>
      <c r="BH12" s="69" t="s">
        <v>1206</v>
      </c>
      <c r="BI12" s="69" t="s">
        <v>1206</v>
      </c>
      <c r="BJ12" s="69" t="s">
        <v>1206</v>
      </c>
      <c r="BK12" s="69">
        <v>3</v>
      </c>
      <c r="BL12" s="69">
        <v>3</v>
      </c>
      <c r="BM12" s="69">
        <v>3</v>
      </c>
      <c r="BN12" s="69">
        <v>3</v>
      </c>
      <c r="BO12" s="69">
        <v>3</v>
      </c>
      <c r="BP12" s="69">
        <v>3</v>
      </c>
      <c r="BQ12" s="69">
        <v>3</v>
      </c>
      <c r="BR12" s="69">
        <v>3</v>
      </c>
      <c r="BS12" s="69" t="s">
        <v>1206</v>
      </c>
      <c r="BT12" s="69" t="s">
        <v>1206</v>
      </c>
      <c r="BU12" s="69" t="s">
        <v>1206</v>
      </c>
      <c r="BV12" s="69" t="s">
        <v>1206</v>
      </c>
      <c r="BW12" s="69" t="s">
        <v>1206</v>
      </c>
      <c r="BX12" s="69" t="s">
        <v>1206</v>
      </c>
      <c r="BY12" s="69" t="s">
        <v>1206</v>
      </c>
      <c r="BZ12" s="69" t="s">
        <v>1206</v>
      </c>
      <c r="CA12" s="69" t="s">
        <v>1206</v>
      </c>
      <c r="CB12" s="69" t="s">
        <v>1206</v>
      </c>
      <c r="CC12" s="69" t="s">
        <v>1206</v>
      </c>
      <c r="CD12" s="69" t="s">
        <v>1206</v>
      </c>
      <c r="CE12" s="69" t="s">
        <v>1206</v>
      </c>
      <c r="CF12" s="69" t="s">
        <v>1206</v>
      </c>
      <c r="CG12" s="69" t="s">
        <v>1206</v>
      </c>
      <c r="CH12" s="69" t="s">
        <v>1206</v>
      </c>
      <c r="CI12" s="69" t="s">
        <v>1206</v>
      </c>
      <c r="CJ12" s="69" t="s">
        <v>1206</v>
      </c>
      <c r="CK12" s="69" t="s">
        <v>1206</v>
      </c>
      <c r="CL12" s="69" t="s">
        <v>1206</v>
      </c>
      <c r="CM12" s="69" t="s">
        <v>1206</v>
      </c>
      <c r="CN12" s="69" t="s">
        <v>1206</v>
      </c>
    </row>
    <row r="13" spans="1:136" ht="29.25" customHeight="1" x14ac:dyDescent="0.25">
      <c r="A13" s="3">
        <v>7</v>
      </c>
      <c r="B13" s="2" t="s">
        <v>287</v>
      </c>
      <c r="C13" s="3" t="s">
        <v>275</v>
      </c>
      <c r="D13" s="66">
        <v>42156</v>
      </c>
      <c r="E13" s="87">
        <v>8</v>
      </c>
      <c r="F13" s="25">
        <v>7</v>
      </c>
      <c r="G13" s="65">
        <v>15</v>
      </c>
      <c r="H13" s="22" t="s">
        <v>288</v>
      </c>
      <c r="I13" s="339" t="s">
        <v>1405</v>
      </c>
      <c r="J13" s="339" t="s">
        <v>1224</v>
      </c>
      <c r="K13" s="339" t="s">
        <v>1224</v>
      </c>
      <c r="L13" s="339" t="s">
        <v>1224</v>
      </c>
      <c r="M13" s="339" t="s">
        <v>1224</v>
      </c>
      <c r="N13" s="339" t="s">
        <v>1224</v>
      </c>
      <c r="O13" s="339" t="s">
        <v>1224</v>
      </c>
      <c r="P13" s="339" t="s">
        <v>1224</v>
      </c>
      <c r="Q13" s="339" t="s">
        <v>1224</v>
      </c>
      <c r="R13" s="69">
        <v>2</v>
      </c>
      <c r="S13" s="69" t="s">
        <v>1206</v>
      </c>
      <c r="T13" s="69" t="s">
        <v>1206</v>
      </c>
      <c r="U13" s="69" t="s">
        <v>1206</v>
      </c>
      <c r="V13" s="69" t="s">
        <v>1206</v>
      </c>
      <c r="W13" s="69" t="s">
        <v>1206</v>
      </c>
      <c r="X13" s="69" t="s">
        <v>1206</v>
      </c>
      <c r="Y13" s="69">
        <v>3</v>
      </c>
      <c r="Z13" s="69">
        <v>3</v>
      </c>
      <c r="AA13" s="69" t="s">
        <v>1206</v>
      </c>
      <c r="AB13" s="69" t="s">
        <v>1206</v>
      </c>
      <c r="AC13" s="69">
        <v>3</v>
      </c>
      <c r="AD13" s="69" t="s">
        <v>1206</v>
      </c>
      <c r="AE13" s="69" t="s">
        <v>1206</v>
      </c>
      <c r="AF13" s="69">
        <v>3</v>
      </c>
      <c r="AG13" s="69">
        <v>3</v>
      </c>
      <c r="AH13" s="69">
        <v>3</v>
      </c>
      <c r="AI13" s="69">
        <v>2</v>
      </c>
      <c r="AJ13" s="69">
        <v>3</v>
      </c>
      <c r="AK13" s="69">
        <v>3</v>
      </c>
      <c r="AL13" s="69">
        <v>3</v>
      </c>
      <c r="AM13" s="69">
        <v>3</v>
      </c>
      <c r="AN13" s="69">
        <v>3</v>
      </c>
      <c r="AO13" s="69">
        <v>3</v>
      </c>
      <c r="AP13" s="69">
        <v>3</v>
      </c>
      <c r="AQ13" s="69">
        <v>3</v>
      </c>
      <c r="AR13" s="69">
        <v>3</v>
      </c>
      <c r="AS13" s="69">
        <v>3</v>
      </c>
      <c r="AT13" s="69">
        <v>3</v>
      </c>
      <c r="AU13" s="69">
        <v>2</v>
      </c>
      <c r="AV13" s="69">
        <v>3</v>
      </c>
      <c r="AW13" s="69">
        <v>3</v>
      </c>
      <c r="AX13" s="69" t="s">
        <v>1206</v>
      </c>
      <c r="AY13" s="69" t="s">
        <v>1206</v>
      </c>
      <c r="AZ13" s="69" t="s">
        <v>1206</v>
      </c>
      <c r="BA13" s="69" t="s">
        <v>1206</v>
      </c>
      <c r="BB13" s="69" t="s">
        <v>1206</v>
      </c>
      <c r="BC13" s="69" t="s">
        <v>1206</v>
      </c>
      <c r="BD13" s="69" t="s">
        <v>1206</v>
      </c>
      <c r="BE13" s="69" t="s">
        <v>1206</v>
      </c>
      <c r="BF13" s="69" t="s">
        <v>1206</v>
      </c>
      <c r="BG13" s="69" t="s">
        <v>1206</v>
      </c>
      <c r="BH13" s="69" t="s">
        <v>1206</v>
      </c>
      <c r="BI13" s="69" t="s">
        <v>1206</v>
      </c>
      <c r="BJ13" s="69" t="s">
        <v>1206</v>
      </c>
      <c r="BK13" s="69">
        <v>3</v>
      </c>
      <c r="BL13" s="69">
        <v>3</v>
      </c>
      <c r="BM13" s="69" t="s">
        <v>1206</v>
      </c>
      <c r="BN13" s="69" t="s">
        <v>1206</v>
      </c>
      <c r="BO13" s="69" t="s">
        <v>1206</v>
      </c>
      <c r="BP13" s="69" t="s">
        <v>1206</v>
      </c>
      <c r="BQ13" s="69" t="s">
        <v>1206</v>
      </c>
      <c r="BR13" s="69" t="s">
        <v>1206</v>
      </c>
      <c r="BS13" s="69" t="s">
        <v>1206</v>
      </c>
      <c r="BT13" s="69" t="s">
        <v>1206</v>
      </c>
      <c r="BU13" s="69" t="s">
        <v>1206</v>
      </c>
      <c r="BV13" s="69" t="s">
        <v>1206</v>
      </c>
      <c r="BW13" s="69" t="s">
        <v>1206</v>
      </c>
      <c r="BX13" s="69" t="s">
        <v>1206</v>
      </c>
      <c r="BY13" s="69" t="s">
        <v>1206</v>
      </c>
      <c r="BZ13" s="69" t="s">
        <v>1206</v>
      </c>
      <c r="CA13" s="69" t="s">
        <v>1206</v>
      </c>
      <c r="CB13" s="69" t="s">
        <v>1206</v>
      </c>
      <c r="CC13" s="69" t="s">
        <v>1206</v>
      </c>
      <c r="CD13" s="69" t="s">
        <v>1206</v>
      </c>
      <c r="CE13" s="69">
        <v>3</v>
      </c>
      <c r="CF13" s="69">
        <v>3</v>
      </c>
      <c r="CG13" s="69">
        <v>3</v>
      </c>
      <c r="CH13" s="69">
        <v>3</v>
      </c>
      <c r="CI13" s="69">
        <v>3</v>
      </c>
      <c r="CJ13" s="69">
        <v>3</v>
      </c>
      <c r="CK13" s="69">
        <v>3</v>
      </c>
      <c r="CL13" s="69">
        <v>3</v>
      </c>
      <c r="CM13" s="69">
        <v>3</v>
      </c>
      <c r="CN13" s="69">
        <v>3</v>
      </c>
    </row>
    <row r="14" spans="1:136" ht="29.25" customHeight="1" x14ac:dyDescent="0.25">
      <c r="A14" s="3">
        <v>8</v>
      </c>
      <c r="B14" s="2" t="s">
        <v>289</v>
      </c>
      <c r="C14" s="3" t="s">
        <v>290</v>
      </c>
      <c r="D14" s="66">
        <v>43070</v>
      </c>
      <c r="E14" s="87">
        <v>10</v>
      </c>
      <c r="F14" s="25">
        <v>4.3</v>
      </c>
      <c r="G14" s="65">
        <v>14.3</v>
      </c>
      <c r="H14" s="22" t="s">
        <v>281</v>
      </c>
      <c r="I14" s="339" t="s">
        <v>1405</v>
      </c>
      <c r="J14" s="339" t="s">
        <v>1224</v>
      </c>
      <c r="K14" s="339" t="s">
        <v>1224</v>
      </c>
      <c r="L14" s="339" t="s">
        <v>1224</v>
      </c>
      <c r="M14" s="339" t="s">
        <v>1224</v>
      </c>
      <c r="N14" s="339" t="s">
        <v>1224</v>
      </c>
      <c r="O14" s="339" t="s">
        <v>1224</v>
      </c>
      <c r="P14" s="339" t="s">
        <v>1224</v>
      </c>
      <c r="Q14" s="339" t="s">
        <v>1224</v>
      </c>
      <c r="R14" s="69">
        <v>4</v>
      </c>
      <c r="S14" s="69">
        <v>4</v>
      </c>
      <c r="T14" s="69">
        <v>4</v>
      </c>
      <c r="U14" s="69">
        <v>4</v>
      </c>
      <c r="V14" s="69">
        <v>4</v>
      </c>
      <c r="W14" s="69">
        <v>4</v>
      </c>
      <c r="X14" s="69">
        <v>3</v>
      </c>
      <c r="Y14" s="69">
        <v>3</v>
      </c>
      <c r="Z14" s="69">
        <v>3</v>
      </c>
      <c r="AA14" s="69" t="s">
        <v>1208</v>
      </c>
      <c r="AB14" s="69">
        <v>3</v>
      </c>
      <c r="AC14" s="69">
        <v>2</v>
      </c>
      <c r="AD14" s="69">
        <v>2</v>
      </c>
      <c r="AE14" s="69">
        <v>2</v>
      </c>
      <c r="AF14" s="69">
        <v>2</v>
      </c>
      <c r="AG14" s="69">
        <v>2</v>
      </c>
      <c r="AH14" s="69">
        <v>2</v>
      </c>
      <c r="AI14" s="69">
        <v>2</v>
      </c>
      <c r="AJ14" s="69">
        <v>2</v>
      </c>
      <c r="AK14" s="69">
        <v>2</v>
      </c>
      <c r="AL14" s="69">
        <v>2</v>
      </c>
      <c r="AM14" s="69">
        <v>2</v>
      </c>
      <c r="AN14" s="69">
        <v>2</v>
      </c>
      <c r="AO14" s="69">
        <v>2</v>
      </c>
      <c r="AP14" s="69">
        <v>2</v>
      </c>
      <c r="AQ14" s="69">
        <v>2</v>
      </c>
      <c r="AR14" s="69">
        <v>2</v>
      </c>
      <c r="AS14" s="69">
        <v>2</v>
      </c>
      <c r="AT14" s="69">
        <v>2</v>
      </c>
      <c r="AU14" s="69">
        <v>2</v>
      </c>
      <c r="AV14" s="69">
        <v>2</v>
      </c>
      <c r="AW14" s="69">
        <v>2</v>
      </c>
      <c r="AX14" s="69" t="s">
        <v>1206</v>
      </c>
      <c r="AY14" s="69" t="s">
        <v>1206</v>
      </c>
      <c r="AZ14" s="69" t="s">
        <v>1206</v>
      </c>
      <c r="BA14" s="69" t="s">
        <v>1206</v>
      </c>
      <c r="BB14" s="69" t="s">
        <v>1206</v>
      </c>
      <c r="BC14" s="69" t="s">
        <v>1206</v>
      </c>
      <c r="BD14" s="69" t="s">
        <v>1206</v>
      </c>
      <c r="BE14" s="69" t="s">
        <v>1206</v>
      </c>
      <c r="BF14" s="69" t="s">
        <v>1206</v>
      </c>
      <c r="BG14" s="69" t="s">
        <v>1206</v>
      </c>
      <c r="BH14" s="69" t="s">
        <v>1206</v>
      </c>
      <c r="BI14" s="69" t="s">
        <v>1206</v>
      </c>
      <c r="BJ14" s="69" t="s">
        <v>1206</v>
      </c>
      <c r="BK14" s="69">
        <v>4</v>
      </c>
      <c r="BL14" s="69">
        <v>4</v>
      </c>
      <c r="BM14" s="69">
        <v>4</v>
      </c>
      <c r="BN14" s="69">
        <v>3</v>
      </c>
      <c r="BO14" s="69">
        <v>3</v>
      </c>
      <c r="BP14" s="69">
        <v>3</v>
      </c>
      <c r="BQ14" s="69">
        <v>3</v>
      </c>
      <c r="BR14" s="69">
        <v>3</v>
      </c>
      <c r="BS14" s="69" t="s">
        <v>1206</v>
      </c>
      <c r="BT14" s="69" t="s">
        <v>1206</v>
      </c>
      <c r="BU14" s="69" t="s">
        <v>1206</v>
      </c>
      <c r="BV14" s="69" t="s">
        <v>1206</v>
      </c>
      <c r="BW14" s="69" t="s">
        <v>1206</v>
      </c>
      <c r="BX14" s="69" t="s">
        <v>1206</v>
      </c>
      <c r="BY14" s="69" t="s">
        <v>1206</v>
      </c>
      <c r="BZ14" s="69" t="s">
        <v>1206</v>
      </c>
      <c r="CA14" s="69" t="s">
        <v>1206</v>
      </c>
      <c r="CB14" s="69" t="s">
        <v>1206</v>
      </c>
      <c r="CC14" s="69" t="s">
        <v>1206</v>
      </c>
      <c r="CD14" s="69" t="s">
        <v>1206</v>
      </c>
      <c r="CE14" s="69" t="s">
        <v>1206</v>
      </c>
      <c r="CF14" s="69" t="s">
        <v>1206</v>
      </c>
      <c r="CG14" s="69" t="s">
        <v>1206</v>
      </c>
      <c r="CH14" s="69" t="s">
        <v>1206</v>
      </c>
      <c r="CI14" s="69" t="s">
        <v>1206</v>
      </c>
      <c r="CJ14" s="69" t="s">
        <v>1206</v>
      </c>
      <c r="CK14" s="69" t="s">
        <v>1206</v>
      </c>
      <c r="CL14" s="69" t="s">
        <v>1206</v>
      </c>
      <c r="CM14" s="69" t="s">
        <v>1206</v>
      </c>
      <c r="CN14" s="69" t="s">
        <v>1206</v>
      </c>
    </row>
    <row r="15" spans="1:136" ht="29.25" customHeight="1" x14ac:dyDescent="0.25">
      <c r="A15" s="3">
        <v>9</v>
      </c>
      <c r="B15" s="2" t="s">
        <v>291</v>
      </c>
      <c r="C15" s="3" t="s">
        <v>275</v>
      </c>
      <c r="D15" s="66">
        <v>43101</v>
      </c>
      <c r="E15" s="87">
        <v>4</v>
      </c>
      <c r="F15" s="25">
        <v>4.2</v>
      </c>
      <c r="G15" s="65">
        <v>8.1999999999999993</v>
      </c>
      <c r="H15" s="22" t="s">
        <v>292</v>
      </c>
      <c r="I15" s="339" t="s">
        <v>1405</v>
      </c>
      <c r="J15" s="339" t="s">
        <v>1224</v>
      </c>
      <c r="K15" s="339" t="s">
        <v>1224</v>
      </c>
      <c r="L15" s="339" t="s">
        <v>1224</v>
      </c>
      <c r="M15" s="339" t="s">
        <v>1224</v>
      </c>
      <c r="N15" s="339" t="s">
        <v>1224</v>
      </c>
      <c r="O15" s="339" t="s">
        <v>1224</v>
      </c>
      <c r="P15" s="339" t="s">
        <v>1224</v>
      </c>
      <c r="Q15" s="339" t="s">
        <v>1224</v>
      </c>
      <c r="R15" s="69" t="s">
        <v>1206</v>
      </c>
      <c r="S15" s="69" t="s">
        <v>1206</v>
      </c>
      <c r="T15" s="69" t="s">
        <v>1206</v>
      </c>
      <c r="U15" s="69" t="s">
        <v>1206</v>
      </c>
      <c r="V15" s="69" t="s">
        <v>1206</v>
      </c>
      <c r="W15" s="69" t="s">
        <v>1206</v>
      </c>
      <c r="X15" s="69" t="s">
        <v>1206</v>
      </c>
      <c r="Y15" s="69">
        <v>2</v>
      </c>
      <c r="Z15" s="69">
        <v>2</v>
      </c>
      <c r="AA15" s="69" t="s">
        <v>1206</v>
      </c>
      <c r="AB15" s="69" t="s">
        <v>1206</v>
      </c>
      <c r="AC15" s="69">
        <v>3</v>
      </c>
      <c r="AD15" s="69" t="s">
        <v>1206</v>
      </c>
      <c r="AE15" s="69" t="s">
        <v>1206</v>
      </c>
      <c r="AF15" s="69">
        <v>3</v>
      </c>
      <c r="AG15" s="69">
        <v>3</v>
      </c>
      <c r="AH15" s="69">
        <v>3</v>
      </c>
      <c r="AI15" s="69">
        <v>2</v>
      </c>
      <c r="AJ15" s="69">
        <v>3</v>
      </c>
      <c r="AK15" s="69">
        <v>3</v>
      </c>
      <c r="AL15" s="69">
        <v>3</v>
      </c>
      <c r="AM15" s="69">
        <v>3</v>
      </c>
      <c r="AN15" s="69">
        <v>3</v>
      </c>
      <c r="AO15" s="69">
        <v>3</v>
      </c>
      <c r="AP15" s="69">
        <v>3</v>
      </c>
      <c r="AQ15" s="69">
        <v>3</v>
      </c>
      <c r="AR15" s="69">
        <v>3</v>
      </c>
      <c r="AS15" s="69">
        <v>2</v>
      </c>
      <c r="AT15" s="69">
        <v>3</v>
      </c>
      <c r="AU15" s="69">
        <v>2</v>
      </c>
      <c r="AV15" s="69">
        <v>3</v>
      </c>
      <c r="AW15" s="69">
        <v>3</v>
      </c>
      <c r="AX15" s="69" t="s">
        <v>1206</v>
      </c>
      <c r="AY15" s="69" t="s">
        <v>1206</v>
      </c>
      <c r="AZ15" s="69" t="s">
        <v>1206</v>
      </c>
      <c r="BA15" s="69" t="s">
        <v>1206</v>
      </c>
      <c r="BB15" s="69" t="s">
        <v>1206</v>
      </c>
      <c r="BC15" s="69" t="s">
        <v>1206</v>
      </c>
      <c r="BD15" s="69" t="s">
        <v>1206</v>
      </c>
      <c r="BE15" s="69" t="s">
        <v>1206</v>
      </c>
      <c r="BF15" s="69" t="s">
        <v>1206</v>
      </c>
      <c r="BG15" s="69" t="s">
        <v>1206</v>
      </c>
      <c r="BH15" s="69" t="s">
        <v>1206</v>
      </c>
      <c r="BI15" s="69" t="s">
        <v>1206</v>
      </c>
      <c r="BJ15" s="69" t="s">
        <v>1206</v>
      </c>
      <c r="BK15" s="69">
        <v>3</v>
      </c>
      <c r="BL15" s="69">
        <v>3</v>
      </c>
      <c r="BM15" s="69" t="s">
        <v>1206</v>
      </c>
      <c r="BN15" s="69" t="s">
        <v>1206</v>
      </c>
      <c r="BO15" s="69" t="s">
        <v>1206</v>
      </c>
      <c r="BP15" s="69" t="s">
        <v>1206</v>
      </c>
      <c r="BQ15" s="69" t="s">
        <v>1206</v>
      </c>
      <c r="BR15" s="69" t="s">
        <v>1206</v>
      </c>
      <c r="BS15" s="69" t="s">
        <v>1206</v>
      </c>
      <c r="BT15" s="69" t="s">
        <v>1206</v>
      </c>
      <c r="BU15" s="69" t="s">
        <v>1206</v>
      </c>
      <c r="BV15" s="69" t="s">
        <v>1206</v>
      </c>
      <c r="BW15" s="69" t="s">
        <v>1206</v>
      </c>
      <c r="BX15" s="69" t="s">
        <v>1206</v>
      </c>
      <c r="BY15" s="69" t="s">
        <v>1206</v>
      </c>
      <c r="BZ15" s="69" t="s">
        <v>1206</v>
      </c>
      <c r="CA15" s="69" t="s">
        <v>1206</v>
      </c>
      <c r="CB15" s="69" t="s">
        <v>1206</v>
      </c>
      <c r="CC15" s="69" t="s">
        <v>1206</v>
      </c>
      <c r="CD15" s="69" t="s">
        <v>1206</v>
      </c>
      <c r="CE15" s="69">
        <v>3</v>
      </c>
      <c r="CF15" s="69">
        <v>3</v>
      </c>
      <c r="CG15" s="69">
        <v>3</v>
      </c>
      <c r="CH15" s="69">
        <v>3</v>
      </c>
      <c r="CI15" s="69">
        <v>3</v>
      </c>
      <c r="CJ15" s="69">
        <v>3</v>
      </c>
      <c r="CK15" s="69">
        <v>3</v>
      </c>
      <c r="CL15" s="69">
        <v>3</v>
      </c>
      <c r="CM15" s="69">
        <v>3</v>
      </c>
      <c r="CN15" s="69">
        <v>3</v>
      </c>
    </row>
    <row r="16" spans="1:136" ht="29.25" customHeight="1" x14ac:dyDescent="0.25">
      <c r="A16" s="3">
        <v>10</v>
      </c>
      <c r="B16" s="2" t="s">
        <v>293</v>
      </c>
      <c r="C16" s="3" t="s">
        <v>275</v>
      </c>
      <c r="D16" s="66">
        <v>43132</v>
      </c>
      <c r="E16" s="87">
        <v>4</v>
      </c>
      <c r="F16" s="25">
        <v>4.0999999999999996</v>
      </c>
      <c r="G16" s="65">
        <v>8.1</v>
      </c>
      <c r="H16" s="22" t="s">
        <v>281</v>
      </c>
      <c r="I16" s="339" t="s">
        <v>1405</v>
      </c>
      <c r="J16" s="339" t="s">
        <v>1224</v>
      </c>
      <c r="K16" s="370" t="s">
        <v>1377</v>
      </c>
      <c r="L16" s="339" t="s">
        <v>1224</v>
      </c>
      <c r="M16" s="339" t="s">
        <v>1224</v>
      </c>
      <c r="N16" s="339" t="s">
        <v>1224</v>
      </c>
      <c r="O16" s="339" t="s">
        <v>1224</v>
      </c>
      <c r="P16" s="339" t="s">
        <v>1224</v>
      </c>
      <c r="Q16" s="339" t="s">
        <v>1224</v>
      </c>
      <c r="R16" s="98">
        <v>3</v>
      </c>
      <c r="S16" s="98">
        <v>3</v>
      </c>
      <c r="T16" s="98">
        <v>3</v>
      </c>
      <c r="U16" s="98">
        <v>2</v>
      </c>
      <c r="V16" s="98">
        <v>3</v>
      </c>
      <c r="W16" s="98">
        <v>3</v>
      </c>
      <c r="X16" s="98">
        <v>3</v>
      </c>
      <c r="Y16" s="98">
        <v>2</v>
      </c>
      <c r="Z16" s="98">
        <v>3</v>
      </c>
      <c r="AA16" s="98">
        <v>3</v>
      </c>
      <c r="AB16" s="98">
        <v>3</v>
      </c>
      <c r="AC16" s="98" t="s">
        <v>1206</v>
      </c>
      <c r="AD16" s="98" t="s">
        <v>1206</v>
      </c>
      <c r="AE16" s="98">
        <v>2</v>
      </c>
      <c r="AF16" s="98" t="s">
        <v>1206</v>
      </c>
      <c r="AG16" s="98" t="s">
        <v>1206</v>
      </c>
      <c r="AH16" s="98" t="s">
        <v>1206</v>
      </c>
      <c r="AI16" s="98" t="s">
        <v>1206</v>
      </c>
      <c r="AJ16" s="98" t="s">
        <v>1206</v>
      </c>
      <c r="AK16" s="98" t="s">
        <v>1206</v>
      </c>
      <c r="AL16" s="98" t="s">
        <v>1206</v>
      </c>
      <c r="AM16" s="98" t="s">
        <v>1206</v>
      </c>
      <c r="AN16" s="98" t="s">
        <v>1206</v>
      </c>
      <c r="AO16" s="98" t="s">
        <v>1206</v>
      </c>
      <c r="AP16" s="98" t="s">
        <v>1206</v>
      </c>
      <c r="AQ16" s="98" t="s">
        <v>1206</v>
      </c>
      <c r="AR16" s="98" t="s">
        <v>1206</v>
      </c>
      <c r="AS16" s="98" t="s">
        <v>1206</v>
      </c>
      <c r="AT16" s="98" t="s">
        <v>1206</v>
      </c>
      <c r="AU16" s="98" t="s">
        <v>1206</v>
      </c>
      <c r="AV16" s="98" t="s">
        <v>1206</v>
      </c>
      <c r="AW16" s="98" t="s">
        <v>1206</v>
      </c>
      <c r="AX16" s="98" t="s">
        <v>1206</v>
      </c>
      <c r="AY16" s="98" t="s">
        <v>1206</v>
      </c>
      <c r="AZ16" s="98" t="s">
        <v>1206</v>
      </c>
      <c r="BA16" s="98" t="s">
        <v>1206</v>
      </c>
      <c r="BB16" s="98" t="s">
        <v>1206</v>
      </c>
      <c r="BC16" s="98" t="s">
        <v>1206</v>
      </c>
      <c r="BD16" s="98" t="s">
        <v>1206</v>
      </c>
      <c r="BE16" s="98" t="s">
        <v>1206</v>
      </c>
      <c r="BF16" s="98" t="s">
        <v>1206</v>
      </c>
      <c r="BG16" s="98" t="s">
        <v>1206</v>
      </c>
      <c r="BH16" s="98" t="s">
        <v>1206</v>
      </c>
      <c r="BI16" s="98" t="s">
        <v>1206</v>
      </c>
      <c r="BJ16" s="98" t="s">
        <v>1206</v>
      </c>
      <c r="BK16" s="98">
        <v>3</v>
      </c>
      <c r="BL16" s="98">
        <v>3</v>
      </c>
      <c r="BM16" s="98">
        <v>2</v>
      </c>
      <c r="BN16" s="98">
        <v>3</v>
      </c>
      <c r="BO16" s="98">
        <v>3</v>
      </c>
      <c r="BP16" s="98">
        <v>3</v>
      </c>
      <c r="BQ16" s="98">
        <v>3</v>
      </c>
      <c r="BR16" s="98">
        <v>3</v>
      </c>
      <c r="BS16" s="98" t="s">
        <v>1206</v>
      </c>
      <c r="BT16" s="98" t="s">
        <v>1206</v>
      </c>
      <c r="BU16" s="98" t="s">
        <v>1206</v>
      </c>
      <c r="BV16" s="98" t="s">
        <v>1206</v>
      </c>
      <c r="BW16" s="98" t="s">
        <v>1206</v>
      </c>
      <c r="BX16" s="98" t="s">
        <v>1206</v>
      </c>
      <c r="BY16" s="98" t="s">
        <v>1206</v>
      </c>
      <c r="BZ16" s="98" t="s">
        <v>1206</v>
      </c>
      <c r="CA16" s="98" t="s">
        <v>1206</v>
      </c>
      <c r="CB16" s="98" t="s">
        <v>1206</v>
      </c>
      <c r="CC16" s="98" t="s">
        <v>1206</v>
      </c>
      <c r="CD16" s="98" t="s">
        <v>1206</v>
      </c>
      <c r="CE16" s="98" t="s">
        <v>1206</v>
      </c>
      <c r="CF16" s="98" t="s">
        <v>1206</v>
      </c>
      <c r="CG16" s="98" t="s">
        <v>1206</v>
      </c>
      <c r="CH16" s="98" t="s">
        <v>1206</v>
      </c>
      <c r="CI16" s="98" t="s">
        <v>1206</v>
      </c>
      <c r="CJ16" s="98" t="s">
        <v>1206</v>
      </c>
      <c r="CK16" s="98" t="s">
        <v>1206</v>
      </c>
      <c r="CL16" s="98" t="s">
        <v>1206</v>
      </c>
      <c r="CM16" s="98" t="s">
        <v>1206</v>
      </c>
      <c r="CN16" s="98" t="s">
        <v>1206</v>
      </c>
    </row>
    <row r="17" spans="1:92" ht="29.25" customHeight="1" x14ac:dyDescent="0.25">
      <c r="A17" s="3">
        <v>11</v>
      </c>
      <c r="B17" s="2" t="s">
        <v>294</v>
      </c>
      <c r="C17" s="3" t="s">
        <v>275</v>
      </c>
      <c r="D17" s="66">
        <v>42130</v>
      </c>
      <c r="E17" s="87">
        <v>7.3</v>
      </c>
      <c r="F17" s="25">
        <v>7</v>
      </c>
      <c r="G17" s="65">
        <v>14.3</v>
      </c>
      <c r="H17" s="22" t="s">
        <v>288</v>
      </c>
      <c r="I17" s="339" t="s">
        <v>1405</v>
      </c>
      <c r="J17" s="339" t="s">
        <v>1224</v>
      </c>
      <c r="K17" s="339" t="s">
        <v>1224</v>
      </c>
      <c r="L17" s="339" t="s">
        <v>1224</v>
      </c>
      <c r="M17" s="339" t="s">
        <v>1224</v>
      </c>
      <c r="N17" s="339" t="s">
        <v>1224</v>
      </c>
      <c r="O17" s="339" t="s">
        <v>1224</v>
      </c>
      <c r="P17" s="339" t="s">
        <v>1224</v>
      </c>
      <c r="Q17" s="339" t="s">
        <v>1224</v>
      </c>
      <c r="R17" s="267">
        <v>2</v>
      </c>
      <c r="S17" s="267" t="s">
        <v>1206</v>
      </c>
      <c r="T17" s="267" t="s">
        <v>1206</v>
      </c>
      <c r="U17" s="267" t="s">
        <v>1206</v>
      </c>
      <c r="V17" s="267" t="s">
        <v>1206</v>
      </c>
      <c r="W17" s="267" t="s">
        <v>1206</v>
      </c>
      <c r="X17" s="267" t="s">
        <v>1206</v>
      </c>
      <c r="Y17" s="267">
        <v>3</v>
      </c>
      <c r="Z17" s="267">
        <v>3</v>
      </c>
      <c r="AA17" s="267">
        <v>3</v>
      </c>
      <c r="AB17" s="267" t="s">
        <v>1206</v>
      </c>
      <c r="AC17" s="267">
        <v>3</v>
      </c>
      <c r="AD17" s="267" t="s">
        <v>1206</v>
      </c>
      <c r="AE17" s="267" t="s">
        <v>1206</v>
      </c>
      <c r="AF17" s="267">
        <v>3</v>
      </c>
      <c r="AG17" s="267">
        <v>3</v>
      </c>
      <c r="AH17" s="267">
        <v>3</v>
      </c>
      <c r="AI17" s="267">
        <v>2</v>
      </c>
      <c r="AJ17" s="267">
        <v>3</v>
      </c>
      <c r="AK17" s="267">
        <v>3</v>
      </c>
      <c r="AL17" s="267">
        <v>3</v>
      </c>
      <c r="AM17" s="267">
        <v>3</v>
      </c>
      <c r="AN17" s="267">
        <v>3</v>
      </c>
      <c r="AO17" s="267">
        <v>3</v>
      </c>
      <c r="AP17" s="267">
        <v>3</v>
      </c>
      <c r="AQ17" s="267">
        <v>3</v>
      </c>
      <c r="AR17" s="267">
        <v>3</v>
      </c>
      <c r="AS17" s="267">
        <v>3</v>
      </c>
      <c r="AT17" s="267">
        <v>3</v>
      </c>
      <c r="AU17" s="267">
        <v>2</v>
      </c>
      <c r="AV17" s="267">
        <v>3</v>
      </c>
      <c r="AW17" s="267">
        <v>3</v>
      </c>
      <c r="AX17" s="267" t="s">
        <v>1206</v>
      </c>
      <c r="AY17" s="267" t="s">
        <v>1206</v>
      </c>
      <c r="AZ17" s="267" t="s">
        <v>1206</v>
      </c>
      <c r="BA17" s="267" t="s">
        <v>1206</v>
      </c>
      <c r="BB17" s="267" t="s">
        <v>1206</v>
      </c>
      <c r="BC17" s="267" t="s">
        <v>1206</v>
      </c>
      <c r="BD17" s="267" t="s">
        <v>1206</v>
      </c>
      <c r="BE17" s="267" t="s">
        <v>1206</v>
      </c>
      <c r="BF17" s="267" t="s">
        <v>1206</v>
      </c>
      <c r="BG17" s="267" t="s">
        <v>1206</v>
      </c>
      <c r="BH17" s="267" t="s">
        <v>1206</v>
      </c>
      <c r="BI17" s="267" t="s">
        <v>1206</v>
      </c>
      <c r="BJ17" s="267" t="s">
        <v>1206</v>
      </c>
      <c r="BK17" s="267">
        <v>3</v>
      </c>
      <c r="BL17" s="267">
        <v>3</v>
      </c>
      <c r="BM17" s="269" t="s">
        <v>1206</v>
      </c>
      <c r="BN17" s="269" t="s">
        <v>1206</v>
      </c>
      <c r="BO17" s="269" t="s">
        <v>1206</v>
      </c>
      <c r="BP17" s="269" t="s">
        <v>1206</v>
      </c>
      <c r="BQ17" s="269" t="s">
        <v>1206</v>
      </c>
      <c r="BR17" s="269" t="s">
        <v>1206</v>
      </c>
      <c r="BS17" s="269" t="s">
        <v>1206</v>
      </c>
      <c r="BT17" s="269" t="s">
        <v>1206</v>
      </c>
      <c r="BU17" s="269" t="s">
        <v>1206</v>
      </c>
      <c r="BV17" s="269" t="s">
        <v>1206</v>
      </c>
      <c r="BW17" s="269" t="s">
        <v>1206</v>
      </c>
      <c r="BX17" s="269" t="s">
        <v>1206</v>
      </c>
      <c r="BY17" s="269" t="s">
        <v>1206</v>
      </c>
      <c r="BZ17" s="269" t="s">
        <v>1206</v>
      </c>
      <c r="CA17" s="269" t="s">
        <v>1206</v>
      </c>
      <c r="CB17" s="269" t="s">
        <v>1206</v>
      </c>
      <c r="CC17" s="269" t="s">
        <v>1206</v>
      </c>
      <c r="CD17" s="269" t="s">
        <v>1206</v>
      </c>
      <c r="CE17" s="267">
        <v>3</v>
      </c>
      <c r="CF17" s="267">
        <v>3</v>
      </c>
      <c r="CG17" s="267">
        <v>3</v>
      </c>
      <c r="CH17" s="267">
        <v>3</v>
      </c>
      <c r="CI17" s="267">
        <v>3</v>
      </c>
      <c r="CJ17" s="267">
        <v>3</v>
      </c>
      <c r="CK17" s="267">
        <v>3</v>
      </c>
      <c r="CL17" s="267">
        <v>3</v>
      </c>
      <c r="CM17" s="267">
        <v>3</v>
      </c>
      <c r="CN17" s="267">
        <v>3</v>
      </c>
    </row>
    <row r="18" spans="1:92" ht="29.25" customHeight="1" x14ac:dyDescent="0.25">
      <c r="A18" s="3">
        <v>12</v>
      </c>
      <c r="B18" s="2" t="s">
        <v>295</v>
      </c>
      <c r="C18" s="3" t="s">
        <v>286</v>
      </c>
      <c r="D18" s="66">
        <v>38808</v>
      </c>
      <c r="E18" s="87">
        <v>10</v>
      </c>
      <c r="F18" s="25">
        <v>16</v>
      </c>
      <c r="G18" s="65">
        <v>26</v>
      </c>
      <c r="H18" s="22" t="s">
        <v>281</v>
      </c>
      <c r="I18" s="339" t="s">
        <v>1405</v>
      </c>
      <c r="J18" s="339" t="s">
        <v>1224</v>
      </c>
      <c r="K18" s="339" t="s">
        <v>1224</v>
      </c>
      <c r="L18" s="339" t="s">
        <v>1224</v>
      </c>
      <c r="M18" s="339" t="s">
        <v>1224</v>
      </c>
      <c r="N18" s="339" t="s">
        <v>1224</v>
      </c>
      <c r="O18" s="339" t="s">
        <v>1224</v>
      </c>
      <c r="P18" s="339" t="s">
        <v>1224</v>
      </c>
      <c r="Q18" s="339" t="s">
        <v>1224</v>
      </c>
      <c r="R18" s="98">
        <v>3</v>
      </c>
      <c r="S18" s="98">
        <v>3</v>
      </c>
      <c r="T18" s="98">
        <v>3</v>
      </c>
      <c r="U18" s="98">
        <v>3</v>
      </c>
      <c r="V18" s="98">
        <v>3</v>
      </c>
      <c r="W18" s="98">
        <v>3</v>
      </c>
      <c r="X18" s="98">
        <v>2</v>
      </c>
      <c r="Y18" s="98">
        <v>3</v>
      </c>
      <c r="Z18" s="98">
        <v>3</v>
      </c>
      <c r="AA18" s="98" t="s">
        <v>1208</v>
      </c>
      <c r="AB18" s="98">
        <v>3</v>
      </c>
      <c r="AC18" s="98" t="s">
        <v>1206</v>
      </c>
      <c r="AD18" s="98">
        <v>3</v>
      </c>
      <c r="AE18" s="98">
        <v>3</v>
      </c>
      <c r="AF18" s="98">
        <v>3</v>
      </c>
      <c r="AG18" s="98">
        <v>1</v>
      </c>
      <c r="AH18" s="98">
        <v>1</v>
      </c>
      <c r="AI18" s="98">
        <v>1</v>
      </c>
      <c r="AJ18" s="98">
        <v>1</v>
      </c>
      <c r="AK18" s="98">
        <v>1</v>
      </c>
      <c r="AL18" s="98">
        <v>1</v>
      </c>
      <c r="AM18" s="98">
        <v>1</v>
      </c>
      <c r="AN18" s="98">
        <v>1</v>
      </c>
      <c r="AO18" s="98">
        <v>1</v>
      </c>
      <c r="AP18" s="98">
        <v>1</v>
      </c>
      <c r="AQ18" s="98">
        <v>1</v>
      </c>
      <c r="AR18" s="98">
        <v>3</v>
      </c>
      <c r="AS18" s="98">
        <v>3</v>
      </c>
      <c r="AT18" s="98">
        <v>1</v>
      </c>
      <c r="AU18" s="98">
        <v>1</v>
      </c>
      <c r="AV18" s="98">
        <v>1</v>
      </c>
      <c r="AW18" s="98">
        <v>1</v>
      </c>
      <c r="AX18" s="269" t="s">
        <v>1206</v>
      </c>
      <c r="AY18" s="269" t="s">
        <v>1206</v>
      </c>
      <c r="AZ18" s="269" t="s">
        <v>1206</v>
      </c>
      <c r="BA18" s="269" t="s">
        <v>1206</v>
      </c>
      <c r="BB18" s="269" t="s">
        <v>1206</v>
      </c>
      <c r="BC18" s="269" t="s">
        <v>1206</v>
      </c>
      <c r="BD18" s="269" t="s">
        <v>1206</v>
      </c>
      <c r="BE18" s="269" t="s">
        <v>1206</v>
      </c>
      <c r="BF18" s="269" t="s">
        <v>1206</v>
      </c>
      <c r="BG18" s="269" t="s">
        <v>1206</v>
      </c>
      <c r="BH18" s="269" t="s">
        <v>1206</v>
      </c>
      <c r="BI18" s="269" t="s">
        <v>1206</v>
      </c>
      <c r="BJ18" s="269" t="s">
        <v>1206</v>
      </c>
      <c r="BK18" s="269">
        <v>3</v>
      </c>
      <c r="BL18" s="269">
        <v>3</v>
      </c>
      <c r="BM18" s="269">
        <v>3</v>
      </c>
      <c r="BN18" s="269">
        <v>3</v>
      </c>
      <c r="BO18" s="269">
        <v>3</v>
      </c>
      <c r="BP18" s="269">
        <v>3</v>
      </c>
      <c r="BQ18" s="269">
        <v>3</v>
      </c>
      <c r="BR18" s="269">
        <v>3</v>
      </c>
      <c r="BS18" s="269" t="s">
        <v>1206</v>
      </c>
      <c r="BT18" s="269" t="s">
        <v>1206</v>
      </c>
      <c r="BU18" s="269" t="s">
        <v>1206</v>
      </c>
      <c r="BV18" s="269" t="s">
        <v>1206</v>
      </c>
      <c r="BW18" s="269" t="s">
        <v>1206</v>
      </c>
      <c r="BX18" s="269" t="s">
        <v>1206</v>
      </c>
      <c r="BY18" s="269" t="s">
        <v>1206</v>
      </c>
      <c r="BZ18" s="269" t="s">
        <v>1206</v>
      </c>
      <c r="CA18" s="269" t="s">
        <v>1206</v>
      </c>
      <c r="CB18" s="269" t="s">
        <v>1206</v>
      </c>
      <c r="CC18" s="269" t="s">
        <v>1206</v>
      </c>
      <c r="CD18" s="269" t="s">
        <v>1206</v>
      </c>
      <c r="CE18" s="269" t="s">
        <v>1206</v>
      </c>
      <c r="CF18" s="269" t="s">
        <v>1206</v>
      </c>
      <c r="CG18" s="269" t="s">
        <v>1206</v>
      </c>
      <c r="CH18" s="269" t="s">
        <v>1206</v>
      </c>
      <c r="CI18" s="269" t="s">
        <v>1206</v>
      </c>
      <c r="CJ18" s="269" t="s">
        <v>1206</v>
      </c>
      <c r="CK18" s="269" t="s">
        <v>1206</v>
      </c>
      <c r="CL18" s="269" t="s">
        <v>1206</v>
      </c>
      <c r="CM18" s="269" t="s">
        <v>1206</v>
      </c>
      <c r="CN18" s="269" t="s">
        <v>1206</v>
      </c>
    </row>
    <row r="19" spans="1:92" ht="29.25" customHeight="1" x14ac:dyDescent="0.25">
      <c r="A19" s="3">
        <v>13</v>
      </c>
      <c r="B19" s="2" t="s">
        <v>296</v>
      </c>
      <c r="C19" s="3" t="s">
        <v>286</v>
      </c>
      <c r="D19" s="66">
        <v>43221</v>
      </c>
      <c r="E19" s="87">
        <v>10</v>
      </c>
      <c r="F19" s="25">
        <v>4</v>
      </c>
      <c r="G19" s="65">
        <v>14</v>
      </c>
      <c r="H19" s="22" t="s">
        <v>281</v>
      </c>
      <c r="I19" s="339" t="s">
        <v>1405</v>
      </c>
      <c r="J19" s="339" t="s">
        <v>1224</v>
      </c>
      <c r="K19" s="339" t="s">
        <v>1224</v>
      </c>
      <c r="L19" s="339" t="s">
        <v>1224</v>
      </c>
      <c r="M19" s="339" t="s">
        <v>1224</v>
      </c>
      <c r="N19" s="339" t="s">
        <v>1224</v>
      </c>
      <c r="O19" s="339" t="s">
        <v>1224</v>
      </c>
      <c r="P19" s="339" t="s">
        <v>1224</v>
      </c>
      <c r="Q19" s="339" t="s">
        <v>1224</v>
      </c>
      <c r="R19" s="267">
        <v>3</v>
      </c>
      <c r="S19" s="267">
        <v>3</v>
      </c>
      <c r="T19" s="267">
        <v>3</v>
      </c>
      <c r="U19" s="267">
        <v>3</v>
      </c>
      <c r="V19" s="267">
        <v>3</v>
      </c>
      <c r="W19" s="267">
        <v>3</v>
      </c>
      <c r="X19" s="267">
        <v>2</v>
      </c>
      <c r="Y19" s="267">
        <v>3</v>
      </c>
      <c r="Z19" s="267">
        <v>2</v>
      </c>
      <c r="AA19" s="267" t="s">
        <v>1207</v>
      </c>
      <c r="AB19" s="267">
        <v>3</v>
      </c>
      <c r="AC19" s="267" t="s">
        <v>1206</v>
      </c>
      <c r="AD19" s="267">
        <v>2</v>
      </c>
      <c r="AE19" s="267">
        <v>2</v>
      </c>
      <c r="AF19" s="267">
        <v>3</v>
      </c>
      <c r="AG19" s="267" t="s">
        <v>1206</v>
      </c>
      <c r="AH19" s="267" t="s">
        <v>1206</v>
      </c>
      <c r="AI19" s="267" t="s">
        <v>1206</v>
      </c>
      <c r="AJ19" s="267" t="s">
        <v>1206</v>
      </c>
      <c r="AK19" s="267" t="s">
        <v>1206</v>
      </c>
      <c r="AL19" s="267" t="s">
        <v>1206</v>
      </c>
      <c r="AM19" s="267" t="s">
        <v>1206</v>
      </c>
      <c r="AN19" s="267" t="s">
        <v>1206</v>
      </c>
      <c r="AO19" s="267" t="s">
        <v>1206</v>
      </c>
      <c r="AP19" s="267" t="s">
        <v>1206</v>
      </c>
      <c r="AQ19" s="267" t="s">
        <v>1206</v>
      </c>
      <c r="AR19" s="267">
        <v>3</v>
      </c>
      <c r="AS19" s="267" t="s">
        <v>1206</v>
      </c>
      <c r="AT19" s="267" t="s">
        <v>1206</v>
      </c>
      <c r="AU19" s="267" t="s">
        <v>1206</v>
      </c>
      <c r="AV19" s="267" t="s">
        <v>1206</v>
      </c>
      <c r="AW19" s="267" t="s">
        <v>1206</v>
      </c>
      <c r="AX19" s="267" t="s">
        <v>1206</v>
      </c>
      <c r="AY19" s="267" t="s">
        <v>1206</v>
      </c>
      <c r="AZ19" s="267" t="s">
        <v>1206</v>
      </c>
      <c r="BA19" s="267" t="s">
        <v>1206</v>
      </c>
      <c r="BB19" s="267" t="s">
        <v>1206</v>
      </c>
      <c r="BC19" s="267" t="s">
        <v>1206</v>
      </c>
      <c r="BD19" s="267" t="s">
        <v>1206</v>
      </c>
      <c r="BE19" s="267" t="s">
        <v>1206</v>
      </c>
      <c r="BF19" s="267" t="s">
        <v>1206</v>
      </c>
      <c r="BG19" s="267" t="s">
        <v>1206</v>
      </c>
      <c r="BH19" s="267" t="s">
        <v>1206</v>
      </c>
      <c r="BI19" s="267" t="s">
        <v>1206</v>
      </c>
      <c r="BJ19" s="267" t="s">
        <v>1206</v>
      </c>
      <c r="BK19" s="267">
        <v>3</v>
      </c>
      <c r="BL19" s="267">
        <v>3</v>
      </c>
      <c r="BM19" s="267">
        <v>3</v>
      </c>
      <c r="BN19" s="267">
        <v>3</v>
      </c>
      <c r="BO19" s="267">
        <v>3</v>
      </c>
      <c r="BP19" s="267">
        <v>3</v>
      </c>
      <c r="BQ19" s="267">
        <v>3</v>
      </c>
      <c r="BR19" s="267">
        <v>3</v>
      </c>
      <c r="BS19" s="267" t="s">
        <v>1206</v>
      </c>
      <c r="BT19" s="267" t="s">
        <v>1206</v>
      </c>
      <c r="BU19" s="267" t="s">
        <v>1206</v>
      </c>
      <c r="BV19" s="267" t="s">
        <v>1206</v>
      </c>
      <c r="BW19" s="267" t="s">
        <v>1206</v>
      </c>
      <c r="BX19" s="267" t="s">
        <v>1206</v>
      </c>
      <c r="BY19" s="267" t="s">
        <v>1206</v>
      </c>
      <c r="BZ19" s="267" t="s">
        <v>1206</v>
      </c>
      <c r="CA19" s="267" t="s">
        <v>1206</v>
      </c>
      <c r="CB19" s="267" t="s">
        <v>1206</v>
      </c>
      <c r="CC19" s="267" t="s">
        <v>1206</v>
      </c>
      <c r="CD19" s="267" t="s">
        <v>1206</v>
      </c>
      <c r="CE19" s="267" t="s">
        <v>1206</v>
      </c>
      <c r="CF19" s="267" t="s">
        <v>1206</v>
      </c>
      <c r="CG19" s="267" t="s">
        <v>1206</v>
      </c>
      <c r="CH19" s="267" t="s">
        <v>1206</v>
      </c>
      <c r="CI19" s="267" t="s">
        <v>1206</v>
      </c>
      <c r="CJ19" s="267" t="s">
        <v>1206</v>
      </c>
      <c r="CK19" s="267" t="s">
        <v>1206</v>
      </c>
      <c r="CL19" s="267" t="s">
        <v>1206</v>
      </c>
      <c r="CM19" s="267" t="s">
        <v>1206</v>
      </c>
      <c r="CN19" s="267" t="s">
        <v>1206</v>
      </c>
    </row>
    <row r="20" spans="1:92" ht="29.25" customHeight="1" x14ac:dyDescent="0.25">
      <c r="A20" s="3">
        <v>14</v>
      </c>
      <c r="B20" s="2" t="s">
        <v>297</v>
      </c>
      <c r="C20" s="3" t="s">
        <v>286</v>
      </c>
      <c r="D20" s="66">
        <v>40969</v>
      </c>
      <c r="E20" s="87">
        <v>10</v>
      </c>
      <c r="F20" s="25">
        <v>10</v>
      </c>
      <c r="G20" s="65">
        <v>20</v>
      </c>
      <c r="H20" s="22" t="s">
        <v>281</v>
      </c>
      <c r="I20" s="339" t="s">
        <v>1405</v>
      </c>
      <c r="J20" s="339" t="s">
        <v>1224</v>
      </c>
      <c r="K20" s="339" t="s">
        <v>1224</v>
      </c>
      <c r="L20" s="339" t="s">
        <v>1224</v>
      </c>
      <c r="M20" s="339" t="s">
        <v>1224</v>
      </c>
      <c r="N20" s="339" t="s">
        <v>1224</v>
      </c>
      <c r="O20" s="339" t="s">
        <v>1224</v>
      </c>
      <c r="P20" s="339" t="s">
        <v>1224</v>
      </c>
      <c r="Q20" s="339" t="s">
        <v>1224</v>
      </c>
      <c r="R20" s="69">
        <v>3</v>
      </c>
      <c r="S20" s="69">
        <v>3</v>
      </c>
      <c r="T20" s="69">
        <v>3</v>
      </c>
      <c r="U20" s="69">
        <v>3</v>
      </c>
      <c r="V20" s="69">
        <v>3</v>
      </c>
      <c r="W20" s="69">
        <v>3</v>
      </c>
      <c r="X20" s="69">
        <v>2</v>
      </c>
      <c r="Y20" s="69">
        <v>3</v>
      </c>
      <c r="Z20" s="69">
        <v>2</v>
      </c>
      <c r="AA20" s="69" t="s">
        <v>1209</v>
      </c>
      <c r="AB20" s="69">
        <v>3</v>
      </c>
      <c r="AC20" s="69" t="s">
        <v>1206</v>
      </c>
      <c r="AD20" s="69">
        <v>2</v>
      </c>
      <c r="AE20" s="69">
        <v>3</v>
      </c>
      <c r="AF20" s="69" t="s">
        <v>1206</v>
      </c>
      <c r="AG20" s="69" t="s">
        <v>1206</v>
      </c>
      <c r="AH20" s="69" t="s">
        <v>1206</v>
      </c>
      <c r="AI20" s="69" t="s">
        <v>1206</v>
      </c>
      <c r="AJ20" s="69" t="s">
        <v>1206</v>
      </c>
      <c r="AK20" s="69" t="s">
        <v>1206</v>
      </c>
      <c r="AL20" s="69" t="s">
        <v>1206</v>
      </c>
      <c r="AM20" s="69" t="s">
        <v>1206</v>
      </c>
      <c r="AN20" s="69" t="s">
        <v>1206</v>
      </c>
      <c r="AO20" s="69" t="s">
        <v>1206</v>
      </c>
      <c r="AP20" s="69" t="s">
        <v>1206</v>
      </c>
      <c r="AQ20" s="69" t="s">
        <v>1206</v>
      </c>
      <c r="AR20" s="69" t="s">
        <v>1206</v>
      </c>
      <c r="AS20" s="69" t="s">
        <v>1206</v>
      </c>
      <c r="AT20" s="69" t="s">
        <v>1206</v>
      </c>
      <c r="AU20" s="69" t="s">
        <v>1206</v>
      </c>
      <c r="AV20" s="69" t="s">
        <v>1206</v>
      </c>
      <c r="AW20" s="69" t="s">
        <v>1206</v>
      </c>
      <c r="AX20" s="69" t="s">
        <v>1206</v>
      </c>
      <c r="AY20" s="69" t="s">
        <v>1206</v>
      </c>
      <c r="AZ20" s="69" t="s">
        <v>1206</v>
      </c>
      <c r="BA20" s="69" t="s">
        <v>1206</v>
      </c>
      <c r="BB20" s="69" t="s">
        <v>1206</v>
      </c>
      <c r="BC20" s="69" t="s">
        <v>1206</v>
      </c>
      <c r="BD20" s="69" t="s">
        <v>1206</v>
      </c>
      <c r="BE20" s="69" t="s">
        <v>1206</v>
      </c>
      <c r="BF20" s="69" t="s">
        <v>1206</v>
      </c>
      <c r="BG20" s="69" t="s">
        <v>1206</v>
      </c>
      <c r="BH20" s="69" t="s">
        <v>1206</v>
      </c>
      <c r="BI20" s="69" t="s">
        <v>1206</v>
      </c>
      <c r="BJ20" s="69" t="s">
        <v>1206</v>
      </c>
      <c r="BK20" s="69">
        <v>3</v>
      </c>
      <c r="BL20" s="69">
        <v>3</v>
      </c>
      <c r="BM20" s="69">
        <v>3</v>
      </c>
      <c r="BN20" s="69">
        <v>3</v>
      </c>
      <c r="BO20" s="69">
        <v>3</v>
      </c>
      <c r="BP20" s="69">
        <v>3</v>
      </c>
      <c r="BQ20" s="69">
        <v>3</v>
      </c>
      <c r="BR20" s="69">
        <v>3</v>
      </c>
      <c r="BS20" s="69" t="s">
        <v>1206</v>
      </c>
      <c r="BT20" s="69">
        <v>3</v>
      </c>
      <c r="BU20" s="267" t="s">
        <v>1206</v>
      </c>
      <c r="BV20" s="267" t="s">
        <v>1206</v>
      </c>
      <c r="BW20" s="267" t="s">
        <v>1206</v>
      </c>
      <c r="BX20" s="267" t="s">
        <v>1206</v>
      </c>
      <c r="BY20" s="267" t="s">
        <v>1206</v>
      </c>
      <c r="BZ20" s="267" t="s">
        <v>1206</v>
      </c>
      <c r="CA20" s="267" t="s">
        <v>1206</v>
      </c>
      <c r="CB20" s="267" t="s">
        <v>1206</v>
      </c>
      <c r="CC20" s="267" t="s">
        <v>1206</v>
      </c>
      <c r="CD20" s="267" t="s">
        <v>1206</v>
      </c>
      <c r="CE20" s="267" t="s">
        <v>1206</v>
      </c>
      <c r="CF20" s="267" t="s">
        <v>1206</v>
      </c>
      <c r="CG20" s="267" t="s">
        <v>1206</v>
      </c>
      <c r="CH20" s="267" t="s">
        <v>1206</v>
      </c>
      <c r="CI20" s="267" t="s">
        <v>1206</v>
      </c>
      <c r="CJ20" s="267" t="s">
        <v>1206</v>
      </c>
      <c r="CK20" s="267" t="s">
        <v>1206</v>
      </c>
      <c r="CL20" s="267" t="s">
        <v>1206</v>
      </c>
      <c r="CM20" s="267" t="s">
        <v>1206</v>
      </c>
      <c r="CN20" s="267" t="s">
        <v>1206</v>
      </c>
    </row>
    <row r="21" spans="1:92" ht="29.25" customHeight="1" x14ac:dyDescent="0.25">
      <c r="A21" s="3">
        <v>15</v>
      </c>
      <c r="B21" s="2" t="s">
        <v>298</v>
      </c>
      <c r="C21" s="3" t="s">
        <v>286</v>
      </c>
      <c r="D21" s="66">
        <v>43344</v>
      </c>
      <c r="E21" s="87">
        <v>20</v>
      </c>
      <c r="F21" s="25">
        <v>3.6</v>
      </c>
      <c r="G21" s="65">
        <v>23.6</v>
      </c>
      <c r="H21" s="22" t="s">
        <v>279</v>
      </c>
      <c r="I21" s="339" t="s">
        <v>1405</v>
      </c>
      <c r="J21" s="339" t="s">
        <v>1224</v>
      </c>
      <c r="K21" s="339" t="s">
        <v>1377</v>
      </c>
      <c r="L21" s="339" t="s">
        <v>1224</v>
      </c>
      <c r="M21" s="339" t="s">
        <v>1224</v>
      </c>
      <c r="N21" s="339" t="s">
        <v>1224</v>
      </c>
      <c r="O21" s="339" t="s">
        <v>1224</v>
      </c>
      <c r="P21" s="339" t="s">
        <v>1224</v>
      </c>
      <c r="Q21" s="339" t="s">
        <v>1224</v>
      </c>
      <c r="R21" s="267">
        <v>3</v>
      </c>
      <c r="S21" s="267">
        <v>3</v>
      </c>
      <c r="T21" s="267">
        <v>3</v>
      </c>
      <c r="U21" s="267">
        <v>3</v>
      </c>
      <c r="V21" s="267">
        <v>3</v>
      </c>
      <c r="W21" s="267">
        <v>3</v>
      </c>
      <c r="X21" s="267">
        <v>2</v>
      </c>
      <c r="Y21" s="267">
        <v>3</v>
      </c>
      <c r="Z21" s="267">
        <v>3</v>
      </c>
      <c r="AA21" s="267">
        <v>3</v>
      </c>
      <c r="AB21" s="267">
        <v>3</v>
      </c>
      <c r="AC21" s="267" t="s">
        <v>1206</v>
      </c>
      <c r="AD21" s="267" t="s">
        <v>1206</v>
      </c>
      <c r="AE21" s="267">
        <v>3</v>
      </c>
      <c r="AF21" s="267" t="s">
        <v>1206</v>
      </c>
      <c r="AG21" s="267" t="s">
        <v>1206</v>
      </c>
      <c r="AH21" s="267" t="s">
        <v>1206</v>
      </c>
      <c r="AI21" s="267" t="s">
        <v>1206</v>
      </c>
      <c r="AJ21" s="267" t="s">
        <v>1206</v>
      </c>
      <c r="AK21" s="267" t="s">
        <v>1206</v>
      </c>
      <c r="AL21" s="267" t="s">
        <v>1206</v>
      </c>
      <c r="AM21" s="267" t="s">
        <v>1206</v>
      </c>
      <c r="AN21" s="267" t="s">
        <v>1206</v>
      </c>
      <c r="AO21" s="267" t="s">
        <v>1206</v>
      </c>
      <c r="AP21" s="267" t="s">
        <v>1206</v>
      </c>
      <c r="AQ21" s="267" t="s">
        <v>1206</v>
      </c>
      <c r="AR21" s="267">
        <v>3</v>
      </c>
      <c r="AS21" s="267" t="s">
        <v>1206</v>
      </c>
      <c r="AT21" s="267" t="s">
        <v>1206</v>
      </c>
      <c r="AU21" s="267" t="s">
        <v>1206</v>
      </c>
      <c r="AV21" s="267" t="s">
        <v>1206</v>
      </c>
      <c r="AW21" s="267" t="s">
        <v>1206</v>
      </c>
      <c r="AX21" s="267" t="s">
        <v>1206</v>
      </c>
      <c r="AY21" s="267" t="s">
        <v>1206</v>
      </c>
      <c r="AZ21" s="267" t="s">
        <v>1206</v>
      </c>
      <c r="BA21" s="267" t="s">
        <v>1206</v>
      </c>
      <c r="BB21" s="267" t="s">
        <v>1206</v>
      </c>
      <c r="BC21" s="267" t="s">
        <v>1206</v>
      </c>
      <c r="BD21" s="267" t="s">
        <v>1206</v>
      </c>
      <c r="BE21" s="267" t="s">
        <v>1206</v>
      </c>
      <c r="BF21" s="267" t="s">
        <v>1206</v>
      </c>
      <c r="BG21" s="267" t="s">
        <v>1206</v>
      </c>
      <c r="BH21" s="267" t="s">
        <v>1206</v>
      </c>
      <c r="BI21" s="267" t="s">
        <v>1206</v>
      </c>
      <c r="BJ21" s="267" t="s">
        <v>1206</v>
      </c>
      <c r="BK21" s="267">
        <v>3</v>
      </c>
      <c r="BL21" s="267">
        <v>3</v>
      </c>
      <c r="BM21" s="267">
        <v>3</v>
      </c>
      <c r="BN21" s="267">
        <v>3</v>
      </c>
      <c r="BO21" s="267">
        <v>3</v>
      </c>
      <c r="BP21" s="267">
        <v>3</v>
      </c>
      <c r="BQ21" s="267">
        <v>3</v>
      </c>
      <c r="BR21" s="267">
        <v>3</v>
      </c>
      <c r="BS21" s="267" t="s">
        <v>1206</v>
      </c>
      <c r="BT21" s="267" t="s">
        <v>1206</v>
      </c>
      <c r="BU21" s="267" t="s">
        <v>1206</v>
      </c>
      <c r="BV21" s="267" t="s">
        <v>1206</v>
      </c>
      <c r="BW21" s="267" t="s">
        <v>1206</v>
      </c>
      <c r="BX21" s="267" t="s">
        <v>1206</v>
      </c>
      <c r="BY21" s="267" t="s">
        <v>1206</v>
      </c>
      <c r="BZ21" s="267" t="s">
        <v>1206</v>
      </c>
      <c r="CA21" s="267" t="s">
        <v>1206</v>
      </c>
      <c r="CB21" s="267" t="s">
        <v>1206</v>
      </c>
      <c r="CC21" s="267" t="s">
        <v>1206</v>
      </c>
      <c r="CD21" s="267" t="s">
        <v>1206</v>
      </c>
      <c r="CE21" s="267" t="s">
        <v>1206</v>
      </c>
      <c r="CF21" s="267" t="s">
        <v>1206</v>
      </c>
      <c r="CG21" s="267" t="s">
        <v>1206</v>
      </c>
      <c r="CH21" s="267" t="s">
        <v>1206</v>
      </c>
      <c r="CI21" s="267" t="s">
        <v>1206</v>
      </c>
      <c r="CJ21" s="267" t="s">
        <v>1206</v>
      </c>
      <c r="CK21" s="267" t="s">
        <v>1206</v>
      </c>
      <c r="CL21" s="267" t="s">
        <v>1206</v>
      </c>
      <c r="CM21" s="267" t="s">
        <v>1206</v>
      </c>
      <c r="CN21" s="267" t="s">
        <v>1206</v>
      </c>
    </row>
    <row r="22" spans="1:92" ht="29.25" customHeight="1" x14ac:dyDescent="0.25">
      <c r="A22" s="3">
        <v>16</v>
      </c>
      <c r="B22" s="2" t="s">
        <v>299</v>
      </c>
      <c r="C22" s="3" t="s">
        <v>275</v>
      </c>
      <c r="D22" s="66">
        <v>43344</v>
      </c>
      <c r="E22" s="87">
        <v>10</v>
      </c>
      <c r="F22" s="25">
        <v>3.6</v>
      </c>
      <c r="G22" s="65">
        <v>13.6</v>
      </c>
      <c r="H22" s="22" t="s">
        <v>281</v>
      </c>
      <c r="I22" s="339" t="s">
        <v>1405</v>
      </c>
      <c r="J22" s="339" t="s">
        <v>1224</v>
      </c>
      <c r="K22" s="339" t="s">
        <v>1224</v>
      </c>
      <c r="L22" s="339" t="s">
        <v>1224</v>
      </c>
      <c r="M22" s="339" t="s">
        <v>1224</v>
      </c>
      <c r="N22" s="339" t="s">
        <v>1224</v>
      </c>
      <c r="O22" s="339" t="s">
        <v>1224</v>
      </c>
      <c r="P22" s="339" t="s">
        <v>1224</v>
      </c>
      <c r="Q22" s="339" t="s">
        <v>1224</v>
      </c>
      <c r="R22" s="267">
        <v>3</v>
      </c>
      <c r="S22" s="267">
        <v>3</v>
      </c>
      <c r="T22" s="267">
        <v>3</v>
      </c>
      <c r="U22" s="267">
        <v>3</v>
      </c>
      <c r="V22" s="267">
        <v>3</v>
      </c>
      <c r="W22" s="267">
        <v>3</v>
      </c>
      <c r="X22" s="267">
        <v>3</v>
      </c>
      <c r="Y22" s="267">
        <v>3</v>
      </c>
      <c r="Z22" s="267">
        <v>3</v>
      </c>
      <c r="AA22" s="267">
        <v>3</v>
      </c>
      <c r="AB22" s="267">
        <v>3</v>
      </c>
      <c r="AC22" s="267">
        <v>2</v>
      </c>
      <c r="AD22" s="267">
        <v>3</v>
      </c>
      <c r="AE22" s="267">
        <v>3</v>
      </c>
      <c r="AF22" s="267" t="s">
        <v>1206</v>
      </c>
      <c r="AG22" s="267" t="s">
        <v>1206</v>
      </c>
      <c r="AH22" s="267" t="s">
        <v>1206</v>
      </c>
      <c r="AI22" s="267" t="s">
        <v>1206</v>
      </c>
      <c r="AJ22" s="267" t="s">
        <v>1206</v>
      </c>
      <c r="AK22" s="267" t="s">
        <v>1206</v>
      </c>
      <c r="AL22" s="267" t="s">
        <v>1206</v>
      </c>
      <c r="AM22" s="267" t="s">
        <v>1206</v>
      </c>
      <c r="AN22" s="267" t="s">
        <v>1206</v>
      </c>
      <c r="AO22" s="267" t="s">
        <v>1206</v>
      </c>
      <c r="AP22" s="267" t="s">
        <v>1206</v>
      </c>
      <c r="AQ22" s="267" t="s">
        <v>1206</v>
      </c>
      <c r="AR22" s="268">
        <v>1</v>
      </c>
      <c r="AS22" s="267" t="s">
        <v>1206</v>
      </c>
      <c r="AT22" s="267" t="s">
        <v>1206</v>
      </c>
      <c r="AU22" s="267" t="s">
        <v>1206</v>
      </c>
      <c r="AV22" s="267" t="s">
        <v>1206</v>
      </c>
      <c r="AW22" s="267" t="s">
        <v>1206</v>
      </c>
      <c r="AX22" s="267" t="s">
        <v>1206</v>
      </c>
      <c r="AY22" s="267" t="s">
        <v>1206</v>
      </c>
      <c r="AZ22" s="267" t="s">
        <v>1206</v>
      </c>
      <c r="BA22" s="267" t="s">
        <v>1206</v>
      </c>
      <c r="BB22" s="267" t="s">
        <v>1206</v>
      </c>
      <c r="BC22" s="267" t="s">
        <v>1206</v>
      </c>
      <c r="BD22" s="267" t="s">
        <v>1206</v>
      </c>
      <c r="BE22" s="267" t="s">
        <v>1206</v>
      </c>
      <c r="BF22" s="267" t="s">
        <v>1206</v>
      </c>
      <c r="BG22" s="267" t="s">
        <v>1206</v>
      </c>
      <c r="BH22" s="267" t="s">
        <v>1206</v>
      </c>
      <c r="BI22" s="267" t="s">
        <v>1206</v>
      </c>
      <c r="BJ22" s="267" t="s">
        <v>1206</v>
      </c>
      <c r="BK22" s="268">
        <v>3</v>
      </c>
      <c r="BL22" s="268">
        <v>3</v>
      </c>
      <c r="BM22" s="268">
        <v>4</v>
      </c>
      <c r="BN22" s="268">
        <v>3</v>
      </c>
      <c r="BO22" s="268">
        <v>3</v>
      </c>
      <c r="BP22" s="268">
        <v>3</v>
      </c>
      <c r="BQ22" s="268">
        <v>3</v>
      </c>
      <c r="BR22" s="268">
        <v>3</v>
      </c>
      <c r="BS22" s="267" t="s">
        <v>1206</v>
      </c>
      <c r="BT22" s="267" t="s">
        <v>1206</v>
      </c>
      <c r="BU22" s="267" t="s">
        <v>1206</v>
      </c>
      <c r="BV22" s="267" t="s">
        <v>1206</v>
      </c>
      <c r="BW22" s="267" t="s">
        <v>1206</v>
      </c>
      <c r="BX22" s="267" t="s">
        <v>1206</v>
      </c>
      <c r="BY22" s="267" t="s">
        <v>1206</v>
      </c>
      <c r="BZ22" s="267" t="s">
        <v>1206</v>
      </c>
      <c r="CA22" s="267" t="s">
        <v>1206</v>
      </c>
      <c r="CB22" s="267" t="s">
        <v>1206</v>
      </c>
      <c r="CC22" s="267" t="s">
        <v>1206</v>
      </c>
      <c r="CD22" s="267" t="s">
        <v>1206</v>
      </c>
      <c r="CE22" s="267" t="s">
        <v>1206</v>
      </c>
      <c r="CF22" s="267" t="s">
        <v>1206</v>
      </c>
      <c r="CG22" s="267" t="s">
        <v>1206</v>
      </c>
      <c r="CH22" s="267" t="s">
        <v>1206</v>
      </c>
      <c r="CI22" s="267" t="s">
        <v>1206</v>
      </c>
      <c r="CJ22" s="267" t="s">
        <v>1206</v>
      </c>
      <c r="CK22" s="267" t="s">
        <v>1206</v>
      </c>
      <c r="CL22" s="267" t="s">
        <v>1206</v>
      </c>
      <c r="CM22" s="267" t="s">
        <v>1206</v>
      </c>
      <c r="CN22" s="267" t="s">
        <v>1206</v>
      </c>
    </row>
    <row r="23" spans="1:92" ht="29.25" customHeight="1" x14ac:dyDescent="0.25">
      <c r="A23" s="3">
        <v>17</v>
      </c>
      <c r="B23" s="2" t="s">
        <v>300</v>
      </c>
      <c r="C23" s="3" t="s">
        <v>275</v>
      </c>
      <c r="D23" s="66">
        <v>43416</v>
      </c>
      <c r="E23" s="69">
        <v>13</v>
      </c>
      <c r="F23" s="87">
        <v>3.5</v>
      </c>
      <c r="G23" s="65">
        <v>16.5</v>
      </c>
      <c r="H23" s="22" t="s">
        <v>281</v>
      </c>
      <c r="I23" s="339" t="s">
        <v>1405</v>
      </c>
      <c r="J23" s="339" t="s">
        <v>1224</v>
      </c>
      <c r="K23" s="339" t="s">
        <v>1224</v>
      </c>
      <c r="L23" s="339" t="s">
        <v>1224</v>
      </c>
      <c r="M23" s="339" t="s">
        <v>1224</v>
      </c>
      <c r="N23" s="339" t="s">
        <v>1224</v>
      </c>
      <c r="O23" s="339" t="s">
        <v>1224</v>
      </c>
      <c r="P23" s="339" t="s">
        <v>1224</v>
      </c>
      <c r="Q23" s="339" t="s">
        <v>1224</v>
      </c>
      <c r="R23" s="98">
        <v>4</v>
      </c>
      <c r="S23" s="98">
        <v>4</v>
      </c>
      <c r="T23" s="98">
        <v>4</v>
      </c>
      <c r="U23" s="98">
        <v>4</v>
      </c>
      <c r="V23" s="98">
        <v>4</v>
      </c>
      <c r="W23" s="98">
        <v>4</v>
      </c>
      <c r="X23" s="98">
        <v>2</v>
      </c>
      <c r="Y23" s="98">
        <v>3</v>
      </c>
      <c r="Z23" s="98">
        <v>3</v>
      </c>
      <c r="AA23" s="98" t="s">
        <v>1210</v>
      </c>
      <c r="AB23" s="98">
        <v>3</v>
      </c>
      <c r="AC23" s="98" t="s">
        <v>1206</v>
      </c>
      <c r="AD23" s="98">
        <v>2</v>
      </c>
      <c r="AE23" s="98">
        <v>3</v>
      </c>
      <c r="AF23" s="98" t="s">
        <v>1206</v>
      </c>
      <c r="AG23" s="98" t="s">
        <v>1206</v>
      </c>
      <c r="AH23" s="98" t="s">
        <v>1206</v>
      </c>
      <c r="AI23" s="98" t="s">
        <v>1206</v>
      </c>
      <c r="AJ23" s="98" t="s">
        <v>1206</v>
      </c>
      <c r="AK23" s="98" t="s">
        <v>1206</v>
      </c>
      <c r="AL23" s="98" t="s">
        <v>1206</v>
      </c>
      <c r="AM23" s="98" t="s">
        <v>1206</v>
      </c>
      <c r="AN23" s="98" t="s">
        <v>1206</v>
      </c>
      <c r="AO23" s="98" t="s">
        <v>1206</v>
      </c>
      <c r="AP23" s="98" t="s">
        <v>1206</v>
      </c>
      <c r="AQ23" s="98" t="s">
        <v>1206</v>
      </c>
      <c r="AR23" s="98">
        <v>3</v>
      </c>
      <c r="AS23" s="98" t="s">
        <v>1206</v>
      </c>
      <c r="AT23" s="98" t="s">
        <v>1206</v>
      </c>
      <c r="AU23" s="98" t="s">
        <v>1206</v>
      </c>
      <c r="AV23" s="98" t="s">
        <v>1206</v>
      </c>
      <c r="AW23" s="98" t="s">
        <v>1206</v>
      </c>
      <c r="AX23" s="98" t="s">
        <v>1206</v>
      </c>
      <c r="AY23" s="98" t="s">
        <v>1206</v>
      </c>
      <c r="AZ23" s="98" t="s">
        <v>1206</v>
      </c>
      <c r="BA23" s="98" t="s">
        <v>1206</v>
      </c>
      <c r="BB23" s="98" t="s">
        <v>1206</v>
      </c>
      <c r="BC23" s="98" t="s">
        <v>1206</v>
      </c>
      <c r="BD23" s="98" t="s">
        <v>1206</v>
      </c>
      <c r="BE23" s="98" t="s">
        <v>1206</v>
      </c>
      <c r="BF23" s="98" t="s">
        <v>1206</v>
      </c>
      <c r="BG23" s="98" t="s">
        <v>1206</v>
      </c>
      <c r="BH23" s="98" t="s">
        <v>1206</v>
      </c>
      <c r="BI23" s="98" t="s">
        <v>1206</v>
      </c>
      <c r="BJ23" s="98" t="s">
        <v>1206</v>
      </c>
      <c r="BK23" s="98">
        <v>4</v>
      </c>
      <c r="BL23" s="98">
        <v>4</v>
      </c>
      <c r="BM23" s="98">
        <v>4</v>
      </c>
      <c r="BN23" s="98">
        <v>4</v>
      </c>
      <c r="BO23" s="98">
        <v>4</v>
      </c>
      <c r="BP23" s="98">
        <v>4</v>
      </c>
      <c r="BQ23" s="98">
        <v>4</v>
      </c>
      <c r="BR23" s="98">
        <v>4</v>
      </c>
      <c r="BS23" s="98" t="s">
        <v>1206</v>
      </c>
      <c r="BT23" s="98" t="s">
        <v>1206</v>
      </c>
      <c r="BU23" s="98" t="s">
        <v>1206</v>
      </c>
      <c r="BV23" s="98" t="s">
        <v>1206</v>
      </c>
      <c r="BW23" s="98" t="s">
        <v>1206</v>
      </c>
      <c r="BX23" s="98" t="s">
        <v>1206</v>
      </c>
      <c r="BY23" s="98" t="s">
        <v>1206</v>
      </c>
      <c r="BZ23" s="98" t="s">
        <v>1206</v>
      </c>
      <c r="CA23" s="98" t="s">
        <v>1206</v>
      </c>
      <c r="CB23" s="98" t="s">
        <v>1206</v>
      </c>
      <c r="CC23" s="98" t="s">
        <v>1206</v>
      </c>
      <c r="CD23" s="98" t="s">
        <v>1206</v>
      </c>
      <c r="CE23" s="98" t="s">
        <v>1206</v>
      </c>
      <c r="CF23" s="98" t="s">
        <v>1206</v>
      </c>
      <c r="CG23" s="98" t="s">
        <v>1206</v>
      </c>
      <c r="CH23" s="98" t="s">
        <v>1206</v>
      </c>
      <c r="CI23" s="98" t="s">
        <v>1206</v>
      </c>
      <c r="CJ23" s="98" t="s">
        <v>1206</v>
      </c>
      <c r="CK23" s="98" t="s">
        <v>1206</v>
      </c>
      <c r="CL23" s="98" t="s">
        <v>1206</v>
      </c>
      <c r="CM23" s="98" t="s">
        <v>1206</v>
      </c>
      <c r="CN23" s="98" t="s">
        <v>1206</v>
      </c>
    </row>
    <row r="24" spans="1:92" ht="29.25" customHeight="1" x14ac:dyDescent="0.25">
      <c r="A24" s="3">
        <v>18</v>
      </c>
      <c r="B24" s="2" t="s">
        <v>301</v>
      </c>
      <c r="C24" s="3" t="s">
        <v>286</v>
      </c>
      <c r="D24" s="66">
        <v>42461</v>
      </c>
      <c r="E24" s="69">
        <v>10</v>
      </c>
      <c r="F24" s="69">
        <v>6</v>
      </c>
      <c r="G24" s="65">
        <v>16</v>
      </c>
      <c r="H24" s="22" t="s">
        <v>279</v>
      </c>
      <c r="I24" s="339" t="s">
        <v>1405</v>
      </c>
      <c r="J24" s="339" t="s">
        <v>1224</v>
      </c>
      <c r="K24" s="339" t="s">
        <v>1224</v>
      </c>
      <c r="L24" s="339" t="s">
        <v>1224</v>
      </c>
      <c r="M24" s="339" t="s">
        <v>1224</v>
      </c>
      <c r="N24" s="339" t="s">
        <v>1224</v>
      </c>
      <c r="O24" s="339" t="s">
        <v>1224</v>
      </c>
      <c r="P24" s="339" t="s">
        <v>1224</v>
      </c>
      <c r="Q24" s="339" t="s">
        <v>1224</v>
      </c>
      <c r="R24" s="270">
        <v>3</v>
      </c>
      <c r="S24" s="270">
        <v>3</v>
      </c>
      <c r="T24" s="270">
        <v>3</v>
      </c>
      <c r="U24" s="270">
        <v>3</v>
      </c>
      <c r="V24" s="270">
        <v>3</v>
      </c>
      <c r="W24" s="270">
        <v>3</v>
      </c>
      <c r="X24" s="270">
        <v>2</v>
      </c>
      <c r="Y24" s="270">
        <v>3</v>
      </c>
      <c r="Z24" s="270">
        <v>2</v>
      </c>
      <c r="AA24" s="270" t="s">
        <v>1211</v>
      </c>
      <c r="AB24" s="270">
        <v>3</v>
      </c>
      <c r="AC24" s="270" t="s">
        <v>1206</v>
      </c>
      <c r="AD24" s="270">
        <v>2</v>
      </c>
      <c r="AE24" s="270">
        <v>2</v>
      </c>
      <c r="AF24" s="270" t="s">
        <v>1206</v>
      </c>
      <c r="AG24" s="270" t="s">
        <v>1206</v>
      </c>
      <c r="AH24" s="270" t="s">
        <v>1206</v>
      </c>
      <c r="AI24" s="270" t="s">
        <v>1206</v>
      </c>
      <c r="AJ24" s="270" t="s">
        <v>1206</v>
      </c>
      <c r="AK24" s="270" t="s">
        <v>1206</v>
      </c>
      <c r="AL24" s="270" t="s">
        <v>1206</v>
      </c>
      <c r="AM24" s="270" t="s">
        <v>1206</v>
      </c>
      <c r="AN24" s="270" t="s">
        <v>1206</v>
      </c>
      <c r="AO24" s="270" t="s">
        <v>1206</v>
      </c>
      <c r="AP24" s="270" t="s">
        <v>1206</v>
      </c>
      <c r="AQ24" s="270" t="s">
        <v>1206</v>
      </c>
      <c r="AR24" s="270">
        <v>3</v>
      </c>
      <c r="AS24" s="270" t="s">
        <v>1206</v>
      </c>
      <c r="AT24" s="270" t="s">
        <v>1206</v>
      </c>
      <c r="AU24" s="270" t="s">
        <v>1206</v>
      </c>
      <c r="AV24" s="270" t="s">
        <v>1206</v>
      </c>
      <c r="AW24" s="270" t="s">
        <v>1206</v>
      </c>
      <c r="AX24" s="270" t="s">
        <v>1206</v>
      </c>
      <c r="AY24" s="270" t="s">
        <v>1206</v>
      </c>
      <c r="AZ24" s="270" t="s">
        <v>1206</v>
      </c>
      <c r="BA24" s="270" t="s">
        <v>1206</v>
      </c>
      <c r="BB24" s="270" t="s">
        <v>1206</v>
      </c>
      <c r="BC24" s="270" t="s">
        <v>1206</v>
      </c>
      <c r="BD24" s="270" t="s">
        <v>1206</v>
      </c>
      <c r="BE24" s="270" t="s">
        <v>1206</v>
      </c>
      <c r="BF24" s="270" t="s">
        <v>1206</v>
      </c>
      <c r="BG24" s="270" t="s">
        <v>1206</v>
      </c>
      <c r="BH24" s="270" t="s">
        <v>1206</v>
      </c>
      <c r="BI24" s="270" t="s">
        <v>1206</v>
      </c>
      <c r="BJ24" s="270" t="s">
        <v>1206</v>
      </c>
      <c r="BK24" s="271">
        <v>3</v>
      </c>
      <c r="BL24" s="271">
        <v>3</v>
      </c>
      <c r="BM24" s="271">
        <v>3</v>
      </c>
      <c r="BN24" s="271">
        <v>3</v>
      </c>
      <c r="BO24" s="271">
        <v>3</v>
      </c>
      <c r="BP24" s="271">
        <v>3</v>
      </c>
      <c r="BQ24" s="270">
        <v>3</v>
      </c>
      <c r="BR24" s="270">
        <v>3</v>
      </c>
      <c r="BS24" s="270" t="s">
        <v>1206</v>
      </c>
      <c r="BT24" s="270" t="s">
        <v>1206</v>
      </c>
      <c r="BU24" s="270" t="s">
        <v>1206</v>
      </c>
      <c r="BV24" s="270" t="s">
        <v>1206</v>
      </c>
      <c r="BW24" s="270" t="s">
        <v>1206</v>
      </c>
      <c r="BX24" s="270" t="s">
        <v>1206</v>
      </c>
      <c r="BY24" s="270" t="s">
        <v>1206</v>
      </c>
      <c r="BZ24" s="270" t="s">
        <v>1206</v>
      </c>
      <c r="CA24" s="270" t="s">
        <v>1206</v>
      </c>
      <c r="CB24" s="270" t="s">
        <v>1206</v>
      </c>
      <c r="CC24" s="270" t="s">
        <v>1206</v>
      </c>
      <c r="CD24" s="270" t="s">
        <v>1206</v>
      </c>
      <c r="CE24" s="270" t="s">
        <v>1206</v>
      </c>
      <c r="CF24" s="270" t="s">
        <v>1206</v>
      </c>
      <c r="CG24" s="270" t="s">
        <v>1206</v>
      </c>
      <c r="CH24" s="270" t="s">
        <v>1206</v>
      </c>
      <c r="CI24" s="270" t="s">
        <v>1206</v>
      </c>
      <c r="CJ24" s="270" t="s">
        <v>1206</v>
      </c>
      <c r="CK24" s="270" t="s">
        <v>1206</v>
      </c>
      <c r="CL24" s="270" t="s">
        <v>1206</v>
      </c>
      <c r="CM24" s="270" t="s">
        <v>1206</v>
      </c>
      <c r="CN24" s="270" t="s">
        <v>1206</v>
      </c>
    </row>
    <row r="25" spans="1:92" ht="29.25" customHeight="1" x14ac:dyDescent="0.25">
      <c r="A25" s="3">
        <v>19</v>
      </c>
      <c r="B25" s="2" t="s">
        <v>302</v>
      </c>
      <c r="C25" s="3" t="s">
        <v>275</v>
      </c>
      <c r="D25" s="66">
        <v>43595</v>
      </c>
      <c r="E25" s="272">
        <v>5.3</v>
      </c>
      <c r="F25" s="272">
        <v>3</v>
      </c>
      <c r="G25" s="65">
        <v>8.3000000000000007</v>
      </c>
      <c r="H25" s="22" t="s">
        <v>281</v>
      </c>
      <c r="I25" s="339" t="s">
        <v>1405</v>
      </c>
      <c r="J25" s="339" t="s">
        <v>1224</v>
      </c>
      <c r="K25" s="339" t="s">
        <v>1224</v>
      </c>
      <c r="L25" s="339" t="s">
        <v>1224</v>
      </c>
      <c r="M25" s="339" t="s">
        <v>1224</v>
      </c>
      <c r="N25" s="339" t="s">
        <v>1224</v>
      </c>
      <c r="O25" s="339" t="s">
        <v>1224</v>
      </c>
      <c r="P25" s="339" t="s">
        <v>1224</v>
      </c>
      <c r="Q25" s="339" t="s">
        <v>1224</v>
      </c>
      <c r="R25" s="270">
        <v>3</v>
      </c>
      <c r="S25" s="270">
        <v>3</v>
      </c>
      <c r="T25" s="270">
        <v>3</v>
      </c>
      <c r="U25" s="270">
        <v>3</v>
      </c>
      <c r="V25" s="270">
        <v>3</v>
      </c>
      <c r="W25" s="270">
        <v>3</v>
      </c>
      <c r="X25" s="270">
        <v>3</v>
      </c>
      <c r="Y25" s="270">
        <v>3</v>
      </c>
      <c r="Z25" s="270">
        <v>2</v>
      </c>
      <c r="AA25" s="270">
        <v>3</v>
      </c>
      <c r="AB25" s="270">
        <v>3</v>
      </c>
      <c r="AC25" s="270" t="s">
        <v>1206</v>
      </c>
      <c r="AD25" s="270">
        <v>2</v>
      </c>
      <c r="AE25" s="270">
        <v>3</v>
      </c>
      <c r="AF25" s="270" t="s">
        <v>1206</v>
      </c>
      <c r="AG25" s="270" t="s">
        <v>1206</v>
      </c>
      <c r="AH25" s="270" t="s">
        <v>1206</v>
      </c>
      <c r="AI25" s="270" t="s">
        <v>1206</v>
      </c>
      <c r="AJ25" s="270" t="s">
        <v>1206</v>
      </c>
      <c r="AK25" s="270" t="s">
        <v>1206</v>
      </c>
      <c r="AL25" s="270" t="s">
        <v>1206</v>
      </c>
      <c r="AM25" s="270" t="s">
        <v>1206</v>
      </c>
      <c r="AN25" s="270" t="s">
        <v>1206</v>
      </c>
      <c r="AO25" s="270" t="s">
        <v>1206</v>
      </c>
      <c r="AP25" s="270" t="s">
        <v>1206</v>
      </c>
      <c r="AQ25" s="270" t="s">
        <v>1206</v>
      </c>
      <c r="AR25" s="270">
        <v>3</v>
      </c>
      <c r="AS25" s="270" t="s">
        <v>1206</v>
      </c>
      <c r="AT25" s="270" t="s">
        <v>1206</v>
      </c>
      <c r="AU25" s="270" t="s">
        <v>1206</v>
      </c>
      <c r="AV25" s="270" t="s">
        <v>1206</v>
      </c>
      <c r="AW25" s="270" t="s">
        <v>1206</v>
      </c>
      <c r="AX25" s="270" t="s">
        <v>1206</v>
      </c>
      <c r="AY25" s="270" t="s">
        <v>1206</v>
      </c>
      <c r="AZ25" s="270" t="s">
        <v>1206</v>
      </c>
      <c r="BA25" s="270" t="s">
        <v>1206</v>
      </c>
      <c r="BB25" s="270" t="s">
        <v>1206</v>
      </c>
      <c r="BC25" s="270" t="s">
        <v>1206</v>
      </c>
      <c r="BD25" s="270" t="s">
        <v>1206</v>
      </c>
      <c r="BE25" s="270" t="s">
        <v>1206</v>
      </c>
      <c r="BF25" s="270" t="s">
        <v>1206</v>
      </c>
      <c r="BG25" s="270" t="s">
        <v>1206</v>
      </c>
      <c r="BH25" s="270" t="s">
        <v>1206</v>
      </c>
      <c r="BI25" s="270" t="s">
        <v>1206</v>
      </c>
      <c r="BJ25" s="270" t="s">
        <v>1206</v>
      </c>
      <c r="BK25" s="69">
        <v>3</v>
      </c>
      <c r="BL25" s="69">
        <v>3</v>
      </c>
      <c r="BM25" s="69">
        <v>3</v>
      </c>
      <c r="BN25" s="69">
        <v>3</v>
      </c>
      <c r="BO25" s="69" t="s">
        <v>1206</v>
      </c>
      <c r="BP25" s="69">
        <v>3</v>
      </c>
      <c r="BQ25" s="69">
        <v>3</v>
      </c>
      <c r="BR25" s="69" t="s">
        <v>1206</v>
      </c>
      <c r="BS25" s="69" t="s">
        <v>1206</v>
      </c>
      <c r="BT25" s="69" t="s">
        <v>1206</v>
      </c>
      <c r="BU25" s="270" t="s">
        <v>1206</v>
      </c>
      <c r="BV25" s="270" t="s">
        <v>1206</v>
      </c>
      <c r="BW25" s="270" t="s">
        <v>1206</v>
      </c>
      <c r="BX25" s="270" t="s">
        <v>1206</v>
      </c>
      <c r="BY25" s="270" t="s">
        <v>1206</v>
      </c>
      <c r="BZ25" s="270" t="s">
        <v>1206</v>
      </c>
      <c r="CA25" s="270" t="s">
        <v>1206</v>
      </c>
      <c r="CB25" s="270" t="s">
        <v>1206</v>
      </c>
      <c r="CC25" s="270" t="s">
        <v>1206</v>
      </c>
      <c r="CD25" s="270" t="s">
        <v>1206</v>
      </c>
      <c r="CE25" s="270" t="s">
        <v>1206</v>
      </c>
      <c r="CF25" s="270" t="s">
        <v>1206</v>
      </c>
      <c r="CG25" s="270" t="s">
        <v>1206</v>
      </c>
      <c r="CH25" s="270" t="s">
        <v>1206</v>
      </c>
      <c r="CI25" s="270" t="s">
        <v>1206</v>
      </c>
      <c r="CJ25" s="270" t="s">
        <v>1206</v>
      </c>
      <c r="CK25" s="270" t="s">
        <v>1206</v>
      </c>
      <c r="CL25" s="270" t="s">
        <v>1206</v>
      </c>
      <c r="CM25" s="270" t="s">
        <v>1206</v>
      </c>
      <c r="CN25" s="270" t="s">
        <v>1206</v>
      </c>
    </row>
    <row r="26" spans="1:92" ht="33.75" customHeight="1" x14ac:dyDescent="0.25">
      <c r="A26" s="3">
        <v>20</v>
      </c>
      <c r="B26" s="2" t="s">
        <v>303</v>
      </c>
      <c r="C26" s="3" t="s">
        <v>275</v>
      </c>
      <c r="D26" s="66">
        <v>43818</v>
      </c>
      <c r="E26" s="87">
        <v>4</v>
      </c>
      <c r="F26" s="25">
        <v>2.5</v>
      </c>
      <c r="G26" s="65">
        <v>6.5</v>
      </c>
      <c r="H26" s="22" t="s">
        <v>288</v>
      </c>
      <c r="I26" s="339" t="s">
        <v>1405</v>
      </c>
      <c r="J26" s="339" t="s">
        <v>1224</v>
      </c>
      <c r="K26" s="339" t="s">
        <v>1224</v>
      </c>
      <c r="L26" s="339" t="s">
        <v>1224</v>
      </c>
      <c r="M26" s="339" t="s">
        <v>1224</v>
      </c>
      <c r="N26" s="339" t="s">
        <v>1224</v>
      </c>
      <c r="O26" s="339" t="s">
        <v>1224</v>
      </c>
      <c r="P26" s="339" t="s">
        <v>1224</v>
      </c>
      <c r="Q26" s="339" t="s">
        <v>1224</v>
      </c>
      <c r="R26" s="69">
        <v>2</v>
      </c>
      <c r="S26" s="69" t="s">
        <v>1206</v>
      </c>
      <c r="T26" s="69" t="s">
        <v>1206</v>
      </c>
      <c r="U26" s="69" t="s">
        <v>1206</v>
      </c>
      <c r="V26" s="69" t="s">
        <v>1206</v>
      </c>
      <c r="W26" s="69" t="s">
        <v>1206</v>
      </c>
      <c r="X26" s="69" t="s">
        <v>1206</v>
      </c>
      <c r="Y26" s="69" t="s">
        <v>1206</v>
      </c>
      <c r="Z26" s="69" t="s">
        <v>1206</v>
      </c>
      <c r="AA26" s="69" t="s">
        <v>1206</v>
      </c>
      <c r="AB26" s="69" t="s">
        <v>1206</v>
      </c>
      <c r="AC26" s="69">
        <v>2</v>
      </c>
      <c r="AD26" s="69" t="s">
        <v>1206</v>
      </c>
      <c r="AE26" s="69" t="s">
        <v>1206</v>
      </c>
      <c r="AF26" s="69">
        <v>3</v>
      </c>
      <c r="AG26" s="69">
        <v>3</v>
      </c>
      <c r="AH26" s="69">
        <v>3</v>
      </c>
      <c r="AI26" s="69">
        <v>2</v>
      </c>
      <c r="AJ26" s="69">
        <v>3</v>
      </c>
      <c r="AK26" s="69">
        <v>3</v>
      </c>
      <c r="AL26" s="69">
        <v>3</v>
      </c>
      <c r="AM26" s="69">
        <v>3</v>
      </c>
      <c r="AN26" s="69">
        <v>3</v>
      </c>
      <c r="AO26" s="69">
        <v>3</v>
      </c>
      <c r="AP26" s="69">
        <v>3</v>
      </c>
      <c r="AQ26" s="69">
        <v>3</v>
      </c>
      <c r="AR26" s="69">
        <v>3</v>
      </c>
      <c r="AS26" s="69">
        <v>3</v>
      </c>
      <c r="AT26" s="69">
        <v>3</v>
      </c>
      <c r="AU26" s="69">
        <v>2</v>
      </c>
      <c r="AV26" s="69">
        <v>3</v>
      </c>
      <c r="AW26" s="69">
        <v>3</v>
      </c>
      <c r="AX26" s="69" t="s">
        <v>1206</v>
      </c>
      <c r="AY26" s="69" t="s">
        <v>1206</v>
      </c>
      <c r="AZ26" s="69" t="s">
        <v>1206</v>
      </c>
      <c r="BA26" s="69" t="s">
        <v>1206</v>
      </c>
      <c r="BB26" s="69" t="s">
        <v>1206</v>
      </c>
      <c r="BC26" s="69" t="s">
        <v>1206</v>
      </c>
      <c r="BD26" s="69" t="s">
        <v>1206</v>
      </c>
      <c r="BE26" s="69" t="s">
        <v>1206</v>
      </c>
      <c r="BF26" s="69" t="s">
        <v>1206</v>
      </c>
      <c r="BG26" s="69" t="s">
        <v>1206</v>
      </c>
      <c r="BH26" s="69" t="s">
        <v>1206</v>
      </c>
      <c r="BI26" s="69" t="s">
        <v>1206</v>
      </c>
      <c r="BJ26" s="69" t="s">
        <v>1206</v>
      </c>
      <c r="BK26" s="69">
        <v>3</v>
      </c>
      <c r="BL26" s="69">
        <v>3</v>
      </c>
      <c r="BM26" s="69" t="s">
        <v>1206</v>
      </c>
      <c r="BN26" s="69" t="s">
        <v>1206</v>
      </c>
      <c r="BO26" s="69" t="s">
        <v>1206</v>
      </c>
      <c r="BP26" s="69" t="s">
        <v>1206</v>
      </c>
      <c r="BQ26" s="69" t="s">
        <v>1206</v>
      </c>
      <c r="BR26" s="69" t="s">
        <v>1206</v>
      </c>
      <c r="BS26" s="69" t="s">
        <v>1206</v>
      </c>
      <c r="BT26" s="69" t="s">
        <v>1206</v>
      </c>
      <c r="BU26" s="69" t="s">
        <v>1206</v>
      </c>
      <c r="BV26" s="69" t="s">
        <v>1206</v>
      </c>
      <c r="BW26" s="69" t="s">
        <v>1206</v>
      </c>
      <c r="BX26" s="69" t="s">
        <v>1206</v>
      </c>
      <c r="BY26" s="69" t="s">
        <v>1206</v>
      </c>
      <c r="BZ26" s="69" t="s">
        <v>1206</v>
      </c>
      <c r="CA26" s="69" t="s">
        <v>1206</v>
      </c>
      <c r="CB26" s="69" t="s">
        <v>1206</v>
      </c>
      <c r="CC26" s="69" t="s">
        <v>1206</v>
      </c>
      <c r="CD26" s="69" t="s">
        <v>1206</v>
      </c>
      <c r="CE26" s="69">
        <v>3</v>
      </c>
      <c r="CF26" s="69">
        <v>3</v>
      </c>
      <c r="CG26" s="69">
        <v>3</v>
      </c>
      <c r="CH26" s="69">
        <v>3</v>
      </c>
      <c r="CI26" s="69">
        <v>3</v>
      </c>
      <c r="CJ26" s="69">
        <v>2</v>
      </c>
      <c r="CK26" s="69">
        <v>2</v>
      </c>
      <c r="CL26" s="69">
        <v>3</v>
      </c>
      <c r="CM26" s="69">
        <v>3</v>
      </c>
      <c r="CN26" s="69">
        <v>3</v>
      </c>
    </row>
    <row r="27" spans="1:92" ht="29.25" customHeight="1" x14ac:dyDescent="0.25">
      <c r="A27" s="3">
        <v>21</v>
      </c>
      <c r="B27" s="2" t="s">
        <v>304</v>
      </c>
      <c r="C27" s="3" t="s">
        <v>305</v>
      </c>
      <c r="D27" s="66">
        <v>44154</v>
      </c>
      <c r="E27" s="272">
        <v>4</v>
      </c>
      <c r="F27" s="272">
        <v>1.6</v>
      </c>
      <c r="G27" s="65">
        <v>5.6</v>
      </c>
      <c r="H27" s="22" t="s">
        <v>281</v>
      </c>
      <c r="I27" s="339" t="s">
        <v>1405</v>
      </c>
      <c r="J27" s="339" t="s">
        <v>1224</v>
      </c>
      <c r="K27" s="339" t="s">
        <v>1224</v>
      </c>
      <c r="L27" s="339" t="s">
        <v>1224</v>
      </c>
      <c r="M27" s="339" t="s">
        <v>1224</v>
      </c>
      <c r="N27" s="339" t="s">
        <v>1224</v>
      </c>
      <c r="O27" s="339" t="s">
        <v>1224</v>
      </c>
      <c r="P27" s="339" t="s">
        <v>1224</v>
      </c>
      <c r="Q27" s="339" t="s">
        <v>1224</v>
      </c>
      <c r="R27" s="270">
        <v>3</v>
      </c>
      <c r="S27" s="270">
        <v>3</v>
      </c>
      <c r="T27" s="270">
        <v>1</v>
      </c>
      <c r="U27" s="270">
        <v>1</v>
      </c>
      <c r="V27" s="270">
        <v>1</v>
      </c>
      <c r="W27" s="270">
        <v>3</v>
      </c>
      <c r="X27" s="270">
        <v>1</v>
      </c>
      <c r="Y27" s="270">
        <v>1</v>
      </c>
      <c r="Z27" s="270">
        <v>1</v>
      </c>
      <c r="AA27" s="270" t="s">
        <v>1212</v>
      </c>
      <c r="AB27" s="98">
        <v>1</v>
      </c>
      <c r="AC27" s="98">
        <v>1</v>
      </c>
      <c r="AD27" s="98">
        <v>1</v>
      </c>
      <c r="AE27" s="98">
        <v>1</v>
      </c>
      <c r="AF27" s="69" t="s">
        <v>1206</v>
      </c>
      <c r="AG27" s="69" t="s">
        <v>1206</v>
      </c>
      <c r="AH27" s="69" t="s">
        <v>1206</v>
      </c>
      <c r="AI27" s="69" t="s">
        <v>1206</v>
      </c>
      <c r="AJ27" s="69" t="s">
        <v>1206</v>
      </c>
      <c r="AK27" s="69" t="s">
        <v>1206</v>
      </c>
      <c r="AL27" s="69" t="s">
        <v>1206</v>
      </c>
      <c r="AM27" s="69" t="s">
        <v>1206</v>
      </c>
      <c r="AN27" s="69" t="s">
        <v>1206</v>
      </c>
      <c r="AO27" s="69" t="s">
        <v>1206</v>
      </c>
      <c r="AP27" s="69" t="s">
        <v>1206</v>
      </c>
      <c r="AQ27" s="69" t="s">
        <v>1206</v>
      </c>
      <c r="AR27" s="69" t="s">
        <v>1206</v>
      </c>
      <c r="AS27" s="69" t="s">
        <v>1206</v>
      </c>
      <c r="AT27" s="69" t="s">
        <v>1206</v>
      </c>
      <c r="AU27" s="69" t="s">
        <v>1206</v>
      </c>
      <c r="AV27" s="69" t="s">
        <v>1206</v>
      </c>
      <c r="AW27" s="69" t="s">
        <v>1206</v>
      </c>
      <c r="AX27" s="69" t="s">
        <v>1206</v>
      </c>
      <c r="AY27" s="69" t="s">
        <v>1206</v>
      </c>
      <c r="AZ27" s="69" t="s">
        <v>1206</v>
      </c>
      <c r="BA27" s="69" t="s">
        <v>1206</v>
      </c>
      <c r="BB27" s="69" t="s">
        <v>1206</v>
      </c>
      <c r="BC27" s="69" t="s">
        <v>1206</v>
      </c>
      <c r="BD27" s="69" t="s">
        <v>1206</v>
      </c>
      <c r="BE27" s="69" t="s">
        <v>1206</v>
      </c>
      <c r="BF27" s="69" t="s">
        <v>1206</v>
      </c>
      <c r="BG27" s="69" t="s">
        <v>1206</v>
      </c>
      <c r="BH27" s="69" t="s">
        <v>1206</v>
      </c>
      <c r="BI27" s="69" t="s">
        <v>1206</v>
      </c>
      <c r="BJ27" s="69" t="s">
        <v>1206</v>
      </c>
      <c r="BK27" s="69">
        <v>2</v>
      </c>
      <c r="BL27" s="69">
        <v>3</v>
      </c>
      <c r="BM27" s="69">
        <v>2</v>
      </c>
      <c r="BN27" s="69">
        <v>3</v>
      </c>
      <c r="BO27" s="69">
        <v>3</v>
      </c>
      <c r="BP27" s="69">
        <v>3</v>
      </c>
      <c r="BQ27" s="69">
        <v>3</v>
      </c>
      <c r="BR27" s="69" t="s">
        <v>1206</v>
      </c>
      <c r="BS27" s="69" t="s">
        <v>1206</v>
      </c>
      <c r="BT27" s="69" t="s">
        <v>1206</v>
      </c>
      <c r="BU27" s="69" t="s">
        <v>1206</v>
      </c>
      <c r="BV27" s="69" t="s">
        <v>1206</v>
      </c>
      <c r="BW27" s="69" t="s">
        <v>1206</v>
      </c>
      <c r="BX27" s="69" t="s">
        <v>1206</v>
      </c>
      <c r="BY27" s="69" t="s">
        <v>1206</v>
      </c>
      <c r="BZ27" s="69" t="s">
        <v>1206</v>
      </c>
      <c r="CA27" s="69" t="s">
        <v>1206</v>
      </c>
      <c r="CB27" s="69" t="s">
        <v>1206</v>
      </c>
      <c r="CC27" s="69" t="s">
        <v>1206</v>
      </c>
      <c r="CD27" s="69" t="s">
        <v>1206</v>
      </c>
      <c r="CE27" s="69" t="s">
        <v>1206</v>
      </c>
      <c r="CF27" s="69" t="s">
        <v>1206</v>
      </c>
      <c r="CG27" s="69" t="s">
        <v>1206</v>
      </c>
      <c r="CH27" s="69" t="s">
        <v>1206</v>
      </c>
      <c r="CI27" s="69" t="s">
        <v>1206</v>
      </c>
      <c r="CJ27" s="69" t="s">
        <v>1206</v>
      </c>
      <c r="CK27" s="69" t="s">
        <v>1206</v>
      </c>
      <c r="CL27" s="69" t="s">
        <v>1206</v>
      </c>
      <c r="CM27" s="69" t="s">
        <v>1206</v>
      </c>
      <c r="CN27" s="69" t="s">
        <v>1206</v>
      </c>
    </row>
    <row r="28" spans="1:92" ht="29.25" customHeight="1" x14ac:dyDescent="0.25">
      <c r="A28" s="3">
        <v>22</v>
      </c>
      <c r="B28" s="2" t="s">
        <v>306</v>
      </c>
      <c r="C28" s="3" t="s">
        <v>275</v>
      </c>
      <c r="D28" s="66">
        <v>44148</v>
      </c>
      <c r="E28" s="273">
        <v>13</v>
      </c>
      <c r="F28" s="274">
        <v>1.5</v>
      </c>
      <c r="G28" s="65">
        <v>14.5</v>
      </c>
      <c r="H28" s="22" t="s">
        <v>307</v>
      </c>
      <c r="I28" s="339" t="s">
        <v>1405</v>
      </c>
      <c r="J28" s="339" t="s">
        <v>1224</v>
      </c>
      <c r="K28" s="339" t="s">
        <v>1224</v>
      </c>
      <c r="L28" s="339" t="s">
        <v>1224</v>
      </c>
      <c r="M28" s="339" t="s">
        <v>1224</v>
      </c>
      <c r="N28" s="339" t="s">
        <v>1224</v>
      </c>
      <c r="O28" s="339" t="s">
        <v>1224</v>
      </c>
      <c r="P28" s="339" t="s">
        <v>1224</v>
      </c>
      <c r="Q28" s="339" t="s">
        <v>1224</v>
      </c>
      <c r="R28" s="69" t="s">
        <v>1206</v>
      </c>
      <c r="S28" s="69" t="s">
        <v>1206</v>
      </c>
      <c r="T28" s="69" t="s">
        <v>1206</v>
      </c>
      <c r="U28" s="69" t="s">
        <v>1206</v>
      </c>
      <c r="V28" s="69" t="s">
        <v>1206</v>
      </c>
      <c r="W28" s="69" t="s">
        <v>1206</v>
      </c>
      <c r="X28" s="69" t="s">
        <v>1206</v>
      </c>
      <c r="Y28" s="69" t="s">
        <v>1206</v>
      </c>
      <c r="Z28" s="69" t="s">
        <v>1206</v>
      </c>
      <c r="AA28" s="69" t="s">
        <v>1206</v>
      </c>
      <c r="AB28" s="69" t="s">
        <v>1206</v>
      </c>
      <c r="AC28" s="69" t="s">
        <v>1206</v>
      </c>
      <c r="AD28" s="69" t="s">
        <v>1206</v>
      </c>
      <c r="AE28" s="69" t="s">
        <v>1206</v>
      </c>
      <c r="AF28" s="69">
        <v>3</v>
      </c>
      <c r="AG28" s="69">
        <v>3</v>
      </c>
      <c r="AH28" s="69">
        <v>3</v>
      </c>
      <c r="AI28" s="69">
        <v>3</v>
      </c>
      <c r="AJ28" s="69">
        <v>3</v>
      </c>
      <c r="AK28" s="69">
        <v>3</v>
      </c>
      <c r="AL28" s="69">
        <v>3</v>
      </c>
      <c r="AM28" s="69">
        <v>3</v>
      </c>
      <c r="AN28" s="69">
        <v>3</v>
      </c>
      <c r="AO28" s="69">
        <v>3</v>
      </c>
      <c r="AP28" s="69">
        <v>3</v>
      </c>
      <c r="AQ28" s="69">
        <v>3</v>
      </c>
      <c r="AR28" s="69">
        <v>3</v>
      </c>
      <c r="AS28" s="69">
        <v>3</v>
      </c>
      <c r="AT28" s="69">
        <v>3</v>
      </c>
      <c r="AU28" s="69">
        <v>2</v>
      </c>
      <c r="AV28" s="69">
        <v>3</v>
      </c>
      <c r="AW28" s="69">
        <v>3</v>
      </c>
      <c r="AX28" s="69" t="s">
        <v>1206</v>
      </c>
      <c r="AY28" s="69" t="s">
        <v>1206</v>
      </c>
      <c r="AZ28" s="69">
        <v>2</v>
      </c>
      <c r="BA28" s="69" t="s">
        <v>1206</v>
      </c>
      <c r="BB28" s="69" t="s">
        <v>1206</v>
      </c>
      <c r="BC28" s="69" t="s">
        <v>1206</v>
      </c>
      <c r="BD28" s="69" t="s">
        <v>1206</v>
      </c>
      <c r="BE28" s="69" t="s">
        <v>1206</v>
      </c>
      <c r="BF28" s="69" t="s">
        <v>1206</v>
      </c>
      <c r="BG28" s="69" t="s">
        <v>1206</v>
      </c>
      <c r="BH28" s="69" t="s">
        <v>1206</v>
      </c>
      <c r="BI28" s="69" t="s">
        <v>1206</v>
      </c>
      <c r="BJ28" s="69" t="s">
        <v>1206</v>
      </c>
      <c r="BK28" s="69">
        <v>4</v>
      </c>
      <c r="BL28" s="69">
        <v>4</v>
      </c>
      <c r="BM28" s="69" t="s">
        <v>1206</v>
      </c>
      <c r="BN28" s="69" t="s">
        <v>1206</v>
      </c>
      <c r="BO28" s="69" t="s">
        <v>1206</v>
      </c>
      <c r="BP28" s="69" t="s">
        <v>1206</v>
      </c>
      <c r="BQ28" s="69" t="s">
        <v>1206</v>
      </c>
      <c r="BR28" s="69" t="s">
        <v>1206</v>
      </c>
      <c r="BS28" s="69" t="s">
        <v>1206</v>
      </c>
      <c r="BT28" s="69" t="s">
        <v>1206</v>
      </c>
      <c r="BU28" s="69" t="s">
        <v>1206</v>
      </c>
      <c r="BV28" s="69" t="s">
        <v>1206</v>
      </c>
      <c r="BW28" s="69" t="s">
        <v>1206</v>
      </c>
      <c r="BX28" s="69" t="s">
        <v>1206</v>
      </c>
      <c r="BY28" s="69" t="s">
        <v>1206</v>
      </c>
      <c r="BZ28" s="69" t="s">
        <v>1206</v>
      </c>
      <c r="CA28" s="69" t="s">
        <v>1206</v>
      </c>
      <c r="CB28" s="69" t="s">
        <v>1206</v>
      </c>
      <c r="CC28" s="69" t="s">
        <v>1206</v>
      </c>
      <c r="CD28" s="69" t="s">
        <v>1206</v>
      </c>
      <c r="CE28" s="69">
        <v>3</v>
      </c>
      <c r="CF28" s="69">
        <v>3</v>
      </c>
      <c r="CG28" s="69">
        <v>3</v>
      </c>
      <c r="CH28" s="69">
        <v>3</v>
      </c>
      <c r="CI28" s="69">
        <v>3</v>
      </c>
      <c r="CJ28" s="69">
        <v>3</v>
      </c>
      <c r="CK28" s="69">
        <v>3</v>
      </c>
      <c r="CL28" s="69">
        <v>3</v>
      </c>
      <c r="CM28" s="69">
        <v>3</v>
      </c>
      <c r="CN28" s="69">
        <v>3</v>
      </c>
    </row>
    <row r="29" spans="1:92" ht="29.25" customHeight="1" x14ac:dyDescent="0.25">
      <c r="A29" s="3">
        <v>23</v>
      </c>
      <c r="B29" s="2" t="s">
        <v>308</v>
      </c>
      <c r="C29" s="3" t="s">
        <v>309</v>
      </c>
      <c r="D29" s="66">
        <v>44223</v>
      </c>
      <c r="E29" s="272">
        <v>18</v>
      </c>
      <c r="F29" s="272">
        <v>1.3</v>
      </c>
      <c r="G29" s="65">
        <v>19.3</v>
      </c>
      <c r="H29" s="22" t="s">
        <v>310</v>
      </c>
      <c r="I29" s="339" t="s">
        <v>1405</v>
      </c>
      <c r="J29" s="339" t="s">
        <v>1224</v>
      </c>
      <c r="K29" s="339" t="s">
        <v>1224</v>
      </c>
      <c r="L29" s="339" t="s">
        <v>1224</v>
      </c>
      <c r="M29" s="339" t="s">
        <v>1224</v>
      </c>
      <c r="N29" s="339" t="s">
        <v>1224</v>
      </c>
      <c r="O29" s="339" t="s">
        <v>1224</v>
      </c>
      <c r="P29" s="339" t="s">
        <v>1224</v>
      </c>
      <c r="Q29" s="339" t="s">
        <v>1224</v>
      </c>
      <c r="R29" s="270">
        <v>3</v>
      </c>
      <c r="S29" s="270">
        <v>3</v>
      </c>
      <c r="T29" s="270">
        <v>3</v>
      </c>
      <c r="U29" s="270">
        <v>3</v>
      </c>
      <c r="V29" s="270">
        <v>3</v>
      </c>
      <c r="W29" s="270">
        <v>3</v>
      </c>
      <c r="X29" s="270">
        <v>3</v>
      </c>
      <c r="Y29" s="270">
        <v>3</v>
      </c>
      <c r="Z29" s="270">
        <v>3</v>
      </c>
      <c r="AA29" s="270">
        <v>3</v>
      </c>
      <c r="AB29" s="270">
        <v>3</v>
      </c>
      <c r="AC29" s="270" t="s">
        <v>1206</v>
      </c>
      <c r="AD29" s="270" t="s">
        <v>1206</v>
      </c>
      <c r="AE29" s="270">
        <v>2</v>
      </c>
      <c r="AF29" s="270" t="s">
        <v>1206</v>
      </c>
      <c r="AG29" s="270" t="s">
        <v>1206</v>
      </c>
      <c r="AH29" s="270" t="s">
        <v>1206</v>
      </c>
      <c r="AI29" s="270" t="s">
        <v>1206</v>
      </c>
      <c r="AJ29" s="270" t="s">
        <v>1206</v>
      </c>
      <c r="AK29" s="270" t="s">
        <v>1206</v>
      </c>
      <c r="AL29" s="270" t="s">
        <v>1206</v>
      </c>
      <c r="AM29" s="270" t="s">
        <v>1206</v>
      </c>
      <c r="AN29" s="270" t="s">
        <v>1206</v>
      </c>
      <c r="AO29" s="270" t="s">
        <v>1206</v>
      </c>
      <c r="AP29" s="270" t="s">
        <v>1206</v>
      </c>
      <c r="AQ29" s="270" t="s">
        <v>1206</v>
      </c>
      <c r="AR29" s="270" t="s">
        <v>1206</v>
      </c>
      <c r="AS29" s="270" t="s">
        <v>1206</v>
      </c>
      <c r="AT29" s="270" t="s">
        <v>1206</v>
      </c>
      <c r="AU29" s="270" t="s">
        <v>1206</v>
      </c>
      <c r="AV29" s="270" t="s">
        <v>1206</v>
      </c>
      <c r="AW29" s="270" t="s">
        <v>1206</v>
      </c>
      <c r="AX29" s="270" t="s">
        <v>1206</v>
      </c>
      <c r="AY29" s="270" t="s">
        <v>1206</v>
      </c>
      <c r="AZ29" s="270" t="s">
        <v>1206</v>
      </c>
      <c r="BA29" s="270" t="s">
        <v>1206</v>
      </c>
      <c r="BB29" s="270" t="s">
        <v>1206</v>
      </c>
      <c r="BC29" s="270" t="s">
        <v>1206</v>
      </c>
      <c r="BD29" s="270" t="s">
        <v>1206</v>
      </c>
      <c r="BE29" s="270" t="s">
        <v>1206</v>
      </c>
      <c r="BF29" s="270" t="s">
        <v>1206</v>
      </c>
      <c r="BG29" s="270" t="s">
        <v>1206</v>
      </c>
      <c r="BH29" s="270" t="s">
        <v>1206</v>
      </c>
      <c r="BI29" s="270" t="s">
        <v>1206</v>
      </c>
      <c r="BJ29" s="270" t="s">
        <v>1206</v>
      </c>
      <c r="BK29" s="69">
        <v>3</v>
      </c>
      <c r="BL29" s="69">
        <v>3</v>
      </c>
      <c r="BM29" s="69">
        <v>3</v>
      </c>
      <c r="BN29" s="69">
        <v>3</v>
      </c>
      <c r="BO29" s="69">
        <v>3</v>
      </c>
      <c r="BP29" s="69">
        <v>3</v>
      </c>
      <c r="BQ29" s="69">
        <v>3</v>
      </c>
      <c r="BR29" s="69">
        <v>3</v>
      </c>
      <c r="BS29" s="69">
        <v>3</v>
      </c>
      <c r="BT29" s="69">
        <v>3</v>
      </c>
      <c r="BU29" s="270" t="s">
        <v>1206</v>
      </c>
      <c r="BV29" s="270" t="s">
        <v>1206</v>
      </c>
      <c r="BW29" s="270" t="s">
        <v>1206</v>
      </c>
      <c r="BX29" s="270" t="s">
        <v>1206</v>
      </c>
      <c r="BY29" s="270" t="s">
        <v>1206</v>
      </c>
      <c r="BZ29" s="270" t="s">
        <v>1206</v>
      </c>
      <c r="CA29" s="270" t="s">
        <v>1206</v>
      </c>
      <c r="CB29" s="270" t="s">
        <v>1206</v>
      </c>
      <c r="CC29" s="270" t="s">
        <v>1206</v>
      </c>
      <c r="CD29" s="270" t="s">
        <v>1206</v>
      </c>
      <c r="CE29" s="270" t="s">
        <v>1206</v>
      </c>
      <c r="CF29" s="270" t="s">
        <v>1206</v>
      </c>
      <c r="CG29" s="270" t="s">
        <v>1206</v>
      </c>
      <c r="CH29" s="270" t="s">
        <v>1206</v>
      </c>
      <c r="CI29" s="270" t="s">
        <v>1206</v>
      </c>
      <c r="CJ29" s="270" t="s">
        <v>1206</v>
      </c>
      <c r="CK29" s="270" t="s">
        <v>1206</v>
      </c>
      <c r="CL29" s="270" t="s">
        <v>1206</v>
      </c>
      <c r="CM29" s="270" t="s">
        <v>1206</v>
      </c>
      <c r="CN29" s="270" t="s">
        <v>1206</v>
      </c>
    </row>
    <row r="30" spans="1:92" ht="29.25" customHeight="1" x14ac:dyDescent="0.25">
      <c r="A30" s="3">
        <v>24</v>
      </c>
      <c r="B30" s="2" t="s">
        <v>268</v>
      </c>
      <c r="C30" s="3" t="s">
        <v>275</v>
      </c>
      <c r="D30" s="66">
        <v>44253</v>
      </c>
      <c r="E30" s="272">
        <v>15</v>
      </c>
      <c r="F30" s="272">
        <v>1.1000000000000001</v>
      </c>
      <c r="G30" s="65">
        <v>16.100000000000001</v>
      </c>
      <c r="H30" s="22" t="s">
        <v>138</v>
      </c>
      <c r="I30" s="339" t="s">
        <v>1405</v>
      </c>
      <c r="J30" s="339" t="s">
        <v>1224</v>
      </c>
      <c r="K30" s="339" t="s">
        <v>1224</v>
      </c>
      <c r="L30" s="339" t="s">
        <v>1224</v>
      </c>
      <c r="M30" s="339" t="s">
        <v>1224</v>
      </c>
      <c r="N30" s="339" t="s">
        <v>1224</v>
      </c>
      <c r="O30" s="339" t="s">
        <v>1224</v>
      </c>
      <c r="P30" s="339" t="s">
        <v>1224</v>
      </c>
      <c r="Q30" s="339" t="s">
        <v>1224</v>
      </c>
      <c r="R30" s="270">
        <v>3</v>
      </c>
      <c r="S30" s="270">
        <v>3</v>
      </c>
      <c r="T30" s="270">
        <v>3</v>
      </c>
      <c r="U30" s="270">
        <v>3</v>
      </c>
      <c r="V30" s="270">
        <v>3</v>
      </c>
      <c r="W30" s="270">
        <v>3</v>
      </c>
      <c r="X30" s="270">
        <v>2</v>
      </c>
      <c r="Y30" s="270">
        <v>2</v>
      </c>
      <c r="Z30" s="270">
        <v>2</v>
      </c>
      <c r="AA30" s="270">
        <v>2</v>
      </c>
      <c r="AB30" s="270">
        <v>2</v>
      </c>
      <c r="AC30" s="270" t="s">
        <v>1206</v>
      </c>
      <c r="AD30" s="270">
        <v>2</v>
      </c>
      <c r="AE30" s="270">
        <v>2</v>
      </c>
      <c r="AF30" s="98" t="s">
        <v>1206</v>
      </c>
      <c r="AG30" s="98" t="s">
        <v>1206</v>
      </c>
      <c r="AH30" s="98" t="s">
        <v>1206</v>
      </c>
      <c r="AI30" s="98" t="s">
        <v>1206</v>
      </c>
      <c r="AJ30" s="98" t="s">
        <v>1206</v>
      </c>
      <c r="AK30" s="98" t="s">
        <v>1206</v>
      </c>
      <c r="AL30" s="98" t="s">
        <v>1206</v>
      </c>
      <c r="AM30" s="98" t="s">
        <v>1206</v>
      </c>
      <c r="AN30" s="98" t="s">
        <v>1206</v>
      </c>
      <c r="AO30" s="98" t="s">
        <v>1206</v>
      </c>
      <c r="AP30" s="98" t="s">
        <v>1206</v>
      </c>
      <c r="AQ30" s="98" t="s">
        <v>1206</v>
      </c>
      <c r="AR30" s="98" t="s">
        <v>1206</v>
      </c>
      <c r="AS30" s="98" t="s">
        <v>1206</v>
      </c>
      <c r="AT30" s="98" t="s">
        <v>1206</v>
      </c>
      <c r="AU30" s="98" t="s">
        <v>1206</v>
      </c>
      <c r="AV30" s="98" t="s">
        <v>1206</v>
      </c>
      <c r="AW30" s="98" t="s">
        <v>1206</v>
      </c>
      <c r="AX30" s="98" t="s">
        <v>1206</v>
      </c>
      <c r="AY30" s="98" t="s">
        <v>1206</v>
      </c>
      <c r="AZ30" s="98" t="s">
        <v>1206</v>
      </c>
      <c r="BA30" s="98" t="s">
        <v>1206</v>
      </c>
      <c r="BB30" s="98" t="s">
        <v>1206</v>
      </c>
      <c r="BC30" s="98" t="s">
        <v>1206</v>
      </c>
      <c r="BD30" s="98" t="s">
        <v>1206</v>
      </c>
      <c r="BE30" s="98" t="s">
        <v>1206</v>
      </c>
      <c r="BF30" s="98" t="s">
        <v>1206</v>
      </c>
      <c r="BG30" s="98" t="s">
        <v>1206</v>
      </c>
      <c r="BH30" s="98" t="s">
        <v>1206</v>
      </c>
      <c r="BI30" s="98" t="s">
        <v>1206</v>
      </c>
      <c r="BJ30" s="98" t="s">
        <v>1206</v>
      </c>
      <c r="BK30" s="98" t="s">
        <v>1206</v>
      </c>
      <c r="BL30" s="98" t="s">
        <v>1206</v>
      </c>
      <c r="BM30" s="98" t="s">
        <v>1206</v>
      </c>
      <c r="BN30" s="69">
        <v>3</v>
      </c>
      <c r="BO30" s="69">
        <v>3</v>
      </c>
      <c r="BP30" s="69">
        <v>3</v>
      </c>
      <c r="BQ30" s="69">
        <v>3</v>
      </c>
      <c r="BR30" s="69">
        <v>3</v>
      </c>
      <c r="BS30" s="98" t="s">
        <v>1206</v>
      </c>
      <c r="BT30" s="98" t="s">
        <v>1206</v>
      </c>
      <c r="BU30" s="98" t="s">
        <v>1206</v>
      </c>
      <c r="BV30" s="98" t="s">
        <v>1206</v>
      </c>
      <c r="BW30" s="98" t="s">
        <v>1206</v>
      </c>
      <c r="BX30" s="98" t="s">
        <v>1206</v>
      </c>
      <c r="BY30" s="98" t="s">
        <v>1206</v>
      </c>
      <c r="BZ30" s="98" t="s">
        <v>1206</v>
      </c>
      <c r="CA30" s="98" t="s">
        <v>1206</v>
      </c>
      <c r="CB30" s="98" t="s">
        <v>1206</v>
      </c>
      <c r="CC30" s="98" t="s">
        <v>1206</v>
      </c>
      <c r="CD30" s="98" t="s">
        <v>1206</v>
      </c>
      <c r="CE30" s="98" t="s">
        <v>1206</v>
      </c>
      <c r="CF30" s="98" t="s">
        <v>1206</v>
      </c>
      <c r="CG30" s="98" t="s">
        <v>1206</v>
      </c>
      <c r="CH30" s="98" t="s">
        <v>1206</v>
      </c>
      <c r="CI30" s="98" t="s">
        <v>1206</v>
      </c>
      <c r="CJ30" s="98" t="s">
        <v>1206</v>
      </c>
      <c r="CK30" s="98" t="s">
        <v>1206</v>
      </c>
      <c r="CL30" s="98" t="s">
        <v>1206</v>
      </c>
      <c r="CM30" s="98" t="s">
        <v>1206</v>
      </c>
      <c r="CN30" s="98" t="s">
        <v>1206</v>
      </c>
    </row>
    <row r="31" spans="1:92" ht="29.25" customHeight="1" x14ac:dyDescent="0.25">
      <c r="A31" s="3">
        <v>25</v>
      </c>
      <c r="B31" s="2" t="s">
        <v>311</v>
      </c>
      <c r="C31" s="3" t="s">
        <v>275</v>
      </c>
      <c r="D31" s="66">
        <v>42439</v>
      </c>
      <c r="E31" s="272">
        <v>4</v>
      </c>
      <c r="F31" s="272">
        <v>6</v>
      </c>
      <c r="G31" s="65">
        <v>10</v>
      </c>
      <c r="H31" s="22" t="s">
        <v>138</v>
      </c>
      <c r="I31" s="339" t="s">
        <v>1405</v>
      </c>
      <c r="J31" s="339" t="s">
        <v>1224</v>
      </c>
      <c r="K31" s="339" t="s">
        <v>1224</v>
      </c>
      <c r="L31" s="339" t="s">
        <v>1224</v>
      </c>
      <c r="M31" s="339" t="s">
        <v>1224</v>
      </c>
      <c r="N31" s="339" t="s">
        <v>1224</v>
      </c>
      <c r="O31" s="339" t="s">
        <v>1224</v>
      </c>
      <c r="P31" s="339" t="s">
        <v>1224</v>
      </c>
      <c r="Q31" s="339" t="s">
        <v>1224</v>
      </c>
      <c r="R31" s="270">
        <v>3</v>
      </c>
      <c r="S31" s="270">
        <v>3</v>
      </c>
      <c r="T31" s="270">
        <v>3</v>
      </c>
      <c r="U31" s="270">
        <v>3</v>
      </c>
      <c r="V31" s="270">
        <v>3</v>
      </c>
      <c r="W31" s="270">
        <v>3</v>
      </c>
      <c r="X31" s="270">
        <v>3</v>
      </c>
      <c r="Y31" s="270">
        <v>3</v>
      </c>
      <c r="Z31" s="270">
        <v>3</v>
      </c>
      <c r="AA31" s="270">
        <v>3</v>
      </c>
      <c r="AB31" s="270">
        <v>3</v>
      </c>
      <c r="AC31" s="270" t="s">
        <v>1206</v>
      </c>
      <c r="AD31" s="270">
        <v>2</v>
      </c>
      <c r="AE31" s="270">
        <v>3</v>
      </c>
      <c r="AF31" s="270">
        <v>1</v>
      </c>
      <c r="AG31" s="270" t="s">
        <v>1206</v>
      </c>
      <c r="AH31" s="270" t="s">
        <v>1206</v>
      </c>
      <c r="AI31" s="270" t="s">
        <v>1206</v>
      </c>
      <c r="AJ31" s="270" t="s">
        <v>1206</v>
      </c>
      <c r="AK31" s="270" t="s">
        <v>1206</v>
      </c>
      <c r="AL31" s="270" t="s">
        <v>1206</v>
      </c>
      <c r="AM31" s="270" t="s">
        <v>1206</v>
      </c>
      <c r="AN31" s="270" t="s">
        <v>1206</v>
      </c>
      <c r="AO31" s="270" t="s">
        <v>1206</v>
      </c>
      <c r="AP31" s="270" t="s">
        <v>1206</v>
      </c>
      <c r="AQ31" s="270" t="s">
        <v>1206</v>
      </c>
      <c r="AR31" s="270" t="s">
        <v>1206</v>
      </c>
      <c r="AS31" s="270" t="s">
        <v>1206</v>
      </c>
      <c r="AT31" s="270" t="s">
        <v>1206</v>
      </c>
      <c r="AU31" s="270" t="s">
        <v>1206</v>
      </c>
      <c r="AV31" s="270" t="s">
        <v>1206</v>
      </c>
      <c r="AW31" s="270" t="s">
        <v>1206</v>
      </c>
      <c r="AX31" s="270" t="s">
        <v>1206</v>
      </c>
      <c r="AY31" s="270" t="s">
        <v>1206</v>
      </c>
      <c r="AZ31" s="270" t="s">
        <v>1206</v>
      </c>
      <c r="BA31" s="270" t="s">
        <v>1206</v>
      </c>
      <c r="BB31" s="270" t="s">
        <v>1206</v>
      </c>
      <c r="BC31" s="270" t="s">
        <v>1206</v>
      </c>
      <c r="BD31" s="270" t="s">
        <v>1206</v>
      </c>
      <c r="BE31" s="270" t="s">
        <v>1206</v>
      </c>
      <c r="BF31" s="270" t="s">
        <v>1206</v>
      </c>
      <c r="BG31" s="270" t="s">
        <v>1206</v>
      </c>
      <c r="BH31" s="270" t="s">
        <v>1206</v>
      </c>
      <c r="BI31" s="270" t="s">
        <v>1206</v>
      </c>
      <c r="BJ31" s="270" t="s">
        <v>1206</v>
      </c>
      <c r="BK31" s="69">
        <v>3</v>
      </c>
      <c r="BL31" s="69">
        <v>3</v>
      </c>
      <c r="BM31" s="69">
        <v>3</v>
      </c>
      <c r="BN31" s="69">
        <v>3</v>
      </c>
      <c r="BO31" s="69">
        <v>3</v>
      </c>
      <c r="BP31" s="69">
        <v>3</v>
      </c>
      <c r="BQ31" s="69">
        <v>3</v>
      </c>
      <c r="BR31" s="69">
        <v>3</v>
      </c>
      <c r="BS31" s="69" t="s">
        <v>1206</v>
      </c>
      <c r="BT31" s="69" t="s">
        <v>1206</v>
      </c>
      <c r="BU31" s="270" t="s">
        <v>1206</v>
      </c>
      <c r="BV31" s="270" t="s">
        <v>1206</v>
      </c>
      <c r="BW31" s="270" t="s">
        <v>1206</v>
      </c>
      <c r="BX31" s="270" t="s">
        <v>1206</v>
      </c>
      <c r="BY31" s="270" t="s">
        <v>1206</v>
      </c>
      <c r="BZ31" s="270" t="s">
        <v>1206</v>
      </c>
      <c r="CA31" s="270" t="s">
        <v>1206</v>
      </c>
      <c r="CB31" s="270" t="s">
        <v>1206</v>
      </c>
      <c r="CC31" s="270" t="s">
        <v>1206</v>
      </c>
      <c r="CD31" s="270" t="s">
        <v>1206</v>
      </c>
      <c r="CE31" s="270" t="s">
        <v>1206</v>
      </c>
      <c r="CF31" s="270" t="s">
        <v>1206</v>
      </c>
      <c r="CG31" s="270" t="s">
        <v>1206</v>
      </c>
      <c r="CH31" s="270" t="s">
        <v>1206</v>
      </c>
      <c r="CI31" s="270" t="s">
        <v>1206</v>
      </c>
      <c r="CJ31" s="270" t="s">
        <v>1206</v>
      </c>
      <c r="CK31" s="270" t="s">
        <v>1206</v>
      </c>
      <c r="CL31" s="270" t="s">
        <v>1206</v>
      </c>
      <c r="CM31" s="270" t="s">
        <v>1206</v>
      </c>
      <c r="CN31" s="270" t="s">
        <v>1206</v>
      </c>
    </row>
    <row r="32" spans="1:92" ht="29.25" customHeight="1" x14ac:dyDescent="0.25">
      <c r="A32" s="3">
        <v>26</v>
      </c>
      <c r="B32" s="2" t="s">
        <v>312</v>
      </c>
      <c r="C32" s="3" t="s">
        <v>275</v>
      </c>
      <c r="D32" s="66">
        <v>44445</v>
      </c>
      <c r="E32" s="272">
        <v>3</v>
      </c>
      <c r="F32" s="272">
        <v>0.7</v>
      </c>
      <c r="G32" s="65">
        <v>3.7</v>
      </c>
      <c r="H32" s="22" t="s">
        <v>138</v>
      </c>
      <c r="I32" s="339" t="s">
        <v>1405</v>
      </c>
      <c r="J32" s="339" t="s">
        <v>1224</v>
      </c>
      <c r="K32" s="339" t="s">
        <v>1224</v>
      </c>
      <c r="L32" s="339" t="s">
        <v>1224</v>
      </c>
      <c r="M32" s="339" t="s">
        <v>1224</v>
      </c>
      <c r="N32" s="339" t="s">
        <v>1224</v>
      </c>
      <c r="O32" s="339" t="s">
        <v>1224</v>
      </c>
      <c r="P32" s="339" t="s">
        <v>1224</v>
      </c>
      <c r="Q32" s="339" t="s">
        <v>1224</v>
      </c>
      <c r="R32" s="98">
        <v>2</v>
      </c>
      <c r="S32" s="98">
        <v>3</v>
      </c>
      <c r="T32" s="98">
        <v>2</v>
      </c>
      <c r="U32" s="98">
        <v>2</v>
      </c>
      <c r="V32" s="98">
        <v>2</v>
      </c>
      <c r="W32" s="98">
        <v>2</v>
      </c>
      <c r="X32" s="98" t="s">
        <v>1206</v>
      </c>
      <c r="Y32" s="98" t="s">
        <v>1206</v>
      </c>
      <c r="Z32" s="98" t="s">
        <v>1206</v>
      </c>
      <c r="AA32" s="98" t="s">
        <v>1206</v>
      </c>
      <c r="AB32" s="98" t="s">
        <v>1206</v>
      </c>
      <c r="AC32" s="98" t="s">
        <v>1206</v>
      </c>
      <c r="AD32" s="98" t="s">
        <v>1206</v>
      </c>
      <c r="AE32" s="98" t="s">
        <v>1206</v>
      </c>
      <c r="AF32" s="98" t="s">
        <v>1206</v>
      </c>
      <c r="AG32" s="98" t="s">
        <v>1206</v>
      </c>
      <c r="AH32" s="98" t="s">
        <v>1206</v>
      </c>
      <c r="AI32" s="98" t="s">
        <v>1206</v>
      </c>
      <c r="AJ32" s="98" t="s">
        <v>1206</v>
      </c>
      <c r="AK32" s="98" t="s">
        <v>1206</v>
      </c>
      <c r="AL32" s="98" t="s">
        <v>1206</v>
      </c>
      <c r="AM32" s="98" t="s">
        <v>1206</v>
      </c>
      <c r="AN32" s="98" t="s">
        <v>1206</v>
      </c>
      <c r="AO32" s="98" t="s">
        <v>1206</v>
      </c>
      <c r="AP32" s="98" t="s">
        <v>1206</v>
      </c>
      <c r="AQ32" s="98" t="s">
        <v>1206</v>
      </c>
      <c r="AR32" s="98" t="s">
        <v>1206</v>
      </c>
      <c r="AS32" s="98" t="s">
        <v>1206</v>
      </c>
      <c r="AT32" s="98" t="s">
        <v>1206</v>
      </c>
      <c r="AU32" s="98" t="s">
        <v>1206</v>
      </c>
      <c r="AV32" s="98" t="s">
        <v>1206</v>
      </c>
      <c r="AW32" s="98" t="s">
        <v>1206</v>
      </c>
      <c r="AX32" s="98" t="s">
        <v>1206</v>
      </c>
      <c r="AY32" s="98" t="s">
        <v>1206</v>
      </c>
      <c r="AZ32" s="98" t="s">
        <v>1206</v>
      </c>
      <c r="BA32" s="98" t="s">
        <v>1206</v>
      </c>
      <c r="BB32" s="98" t="s">
        <v>1206</v>
      </c>
      <c r="BC32" s="98" t="s">
        <v>1206</v>
      </c>
      <c r="BD32" s="98" t="s">
        <v>1206</v>
      </c>
      <c r="BE32" s="98" t="s">
        <v>1206</v>
      </c>
      <c r="BF32" s="98" t="s">
        <v>1206</v>
      </c>
      <c r="BG32" s="98" t="s">
        <v>1206</v>
      </c>
      <c r="BH32" s="98" t="s">
        <v>1206</v>
      </c>
      <c r="BI32" s="98" t="s">
        <v>1206</v>
      </c>
      <c r="BJ32" s="98" t="s">
        <v>1206</v>
      </c>
      <c r="BK32" s="98" t="s">
        <v>1206</v>
      </c>
      <c r="BL32" s="98">
        <v>3</v>
      </c>
      <c r="BM32" s="98">
        <v>3</v>
      </c>
      <c r="BN32" s="98">
        <v>3</v>
      </c>
      <c r="BO32" s="98">
        <v>3</v>
      </c>
      <c r="BP32" s="98">
        <v>3</v>
      </c>
      <c r="BQ32" s="98">
        <v>3</v>
      </c>
      <c r="BR32" s="98">
        <v>3</v>
      </c>
      <c r="BS32" s="98" t="s">
        <v>1206</v>
      </c>
      <c r="BT32" s="98" t="s">
        <v>1206</v>
      </c>
      <c r="BU32" s="98" t="s">
        <v>1206</v>
      </c>
      <c r="BV32" s="98" t="s">
        <v>1206</v>
      </c>
      <c r="BW32" s="98" t="s">
        <v>1206</v>
      </c>
      <c r="BX32" s="98" t="s">
        <v>1206</v>
      </c>
      <c r="BY32" s="98" t="s">
        <v>1206</v>
      </c>
      <c r="BZ32" s="98" t="s">
        <v>1206</v>
      </c>
      <c r="CA32" s="98" t="s">
        <v>1206</v>
      </c>
      <c r="CB32" s="98" t="s">
        <v>1206</v>
      </c>
      <c r="CC32" s="98" t="s">
        <v>1206</v>
      </c>
      <c r="CD32" s="98" t="s">
        <v>1206</v>
      </c>
      <c r="CE32" s="98" t="s">
        <v>1206</v>
      </c>
      <c r="CF32" s="98" t="s">
        <v>1206</v>
      </c>
      <c r="CG32" s="98" t="s">
        <v>1206</v>
      </c>
      <c r="CH32" s="98" t="s">
        <v>1206</v>
      </c>
      <c r="CI32" s="98" t="s">
        <v>1206</v>
      </c>
      <c r="CJ32" s="98" t="s">
        <v>1206</v>
      </c>
      <c r="CK32" s="98" t="s">
        <v>1206</v>
      </c>
      <c r="CL32" s="98" t="s">
        <v>1206</v>
      </c>
      <c r="CM32" s="98" t="s">
        <v>1206</v>
      </c>
      <c r="CN32" s="98" t="s">
        <v>1206</v>
      </c>
    </row>
    <row r="33" spans="1:100" ht="36" customHeight="1" x14ac:dyDescent="0.25">
      <c r="A33" s="3">
        <v>27</v>
      </c>
      <c r="B33" s="363" t="s">
        <v>313</v>
      </c>
      <c r="C33" s="3" t="s">
        <v>314</v>
      </c>
      <c r="D33" s="66">
        <v>44098</v>
      </c>
      <c r="E33" s="272">
        <v>14</v>
      </c>
      <c r="F33" s="272">
        <v>1.6</v>
      </c>
      <c r="G33" s="65">
        <v>15.6</v>
      </c>
      <c r="H33" s="22" t="s">
        <v>315</v>
      </c>
      <c r="I33" s="339" t="s">
        <v>1405</v>
      </c>
      <c r="J33" s="339" t="s">
        <v>1224</v>
      </c>
      <c r="K33" s="339" t="s">
        <v>1224</v>
      </c>
      <c r="L33" s="339" t="s">
        <v>1224</v>
      </c>
      <c r="M33" s="370" t="s">
        <v>1375</v>
      </c>
      <c r="N33" s="339" t="s">
        <v>1224</v>
      </c>
      <c r="O33" s="339" t="s">
        <v>1224</v>
      </c>
      <c r="P33" s="339" t="s">
        <v>1224</v>
      </c>
      <c r="Q33" s="339" t="s">
        <v>1224</v>
      </c>
      <c r="R33" s="270">
        <v>3</v>
      </c>
      <c r="S33" s="270">
        <v>3</v>
      </c>
      <c r="T33" s="270">
        <v>3</v>
      </c>
      <c r="U33" s="270">
        <v>3</v>
      </c>
      <c r="V33" s="270">
        <v>3</v>
      </c>
      <c r="W33" s="270">
        <v>3</v>
      </c>
      <c r="X33" s="270">
        <v>2</v>
      </c>
      <c r="Y33" s="270">
        <v>2</v>
      </c>
      <c r="Z33" s="270">
        <v>2</v>
      </c>
      <c r="AA33" s="270">
        <v>3</v>
      </c>
      <c r="AB33" s="270">
        <v>2</v>
      </c>
      <c r="AC33" s="270" t="s">
        <v>1206</v>
      </c>
      <c r="AD33" s="270">
        <v>2</v>
      </c>
      <c r="AE33" s="270">
        <v>2</v>
      </c>
      <c r="AF33" s="270" t="s">
        <v>1206</v>
      </c>
      <c r="AG33" s="270" t="s">
        <v>1206</v>
      </c>
      <c r="AH33" s="270" t="s">
        <v>1206</v>
      </c>
      <c r="AI33" s="270" t="s">
        <v>1206</v>
      </c>
      <c r="AJ33" s="270" t="s">
        <v>1206</v>
      </c>
      <c r="AK33" s="270" t="s">
        <v>1206</v>
      </c>
      <c r="AL33" s="270" t="s">
        <v>1206</v>
      </c>
      <c r="AM33" s="270" t="s">
        <v>1206</v>
      </c>
      <c r="AN33" s="270" t="s">
        <v>1206</v>
      </c>
      <c r="AO33" s="270" t="s">
        <v>1206</v>
      </c>
      <c r="AP33" s="270" t="s">
        <v>1206</v>
      </c>
      <c r="AQ33" s="270" t="s">
        <v>1206</v>
      </c>
      <c r="AR33" s="270">
        <v>3</v>
      </c>
      <c r="AS33" s="270" t="s">
        <v>1206</v>
      </c>
      <c r="AT33" s="270" t="s">
        <v>1206</v>
      </c>
      <c r="AU33" s="270" t="s">
        <v>1206</v>
      </c>
      <c r="AV33" s="270" t="s">
        <v>1206</v>
      </c>
      <c r="AW33" s="270" t="s">
        <v>1206</v>
      </c>
      <c r="AX33" s="270">
        <v>3</v>
      </c>
      <c r="AY33" s="270">
        <v>3</v>
      </c>
      <c r="AZ33" s="270" t="s">
        <v>1206</v>
      </c>
      <c r="BA33" s="270" t="s">
        <v>1206</v>
      </c>
      <c r="BB33" s="270" t="s">
        <v>1206</v>
      </c>
      <c r="BC33" s="270" t="s">
        <v>1206</v>
      </c>
      <c r="BD33" s="270" t="s">
        <v>1206</v>
      </c>
      <c r="BE33" s="270" t="s">
        <v>1206</v>
      </c>
      <c r="BF33" s="270" t="s">
        <v>1206</v>
      </c>
      <c r="BG33" s="270" t="s">
        <v>1206</v>
      </c>
      <c r="BH33" s="270" t="s">
        <v>1206</v>
      </c>
      <c r="BI33" s="270" t="s">
        <v>1206</v>
      </c>
      <c r="BJ33" s="270" t="s">
        <v>1206</v>
      </c>
      <c r="BK33" s="69">
        <v>3</v>
      </c>
      <c r="BL33" s="69">
        <v>3</v>
      </c>
      <c r="BM33" s="69">
        <v>3</v>
      </c>
      <c r="BN33" s="69">
        <v>3</v>
      </c>
      <c r="BO33" s="69">
        <v>3</v>
      </c>
      <c r="BP33" s="69">
        <v>3</v>
      </c>
      <c r="BQ33" s="69">
        <v>3</v>
      </c>
      <c r="BR33" s="69">
        <v>3</v>
      </c>
      <c r="BS33" s="69" t="s">
        <v>1206</v>
      </c>
      <c r="BT33" s="69">
        <v>3</v>
      </c>
      <c r="BU33" s="270">
        <v>3</v>
      </c>
      <c r="BV33" s="270" t="s">
        <v>1206</v>
      </c>
      <c r="BW33" s="270" t="s">
        <v>1206</v>
      </c>
      <c r="BX33" s="270" t="s">
        <v>1206</v>
      </c>
      <c r="BY33" s="270" t="s">
        <v>1206</v>
      </c>
      <c r="BZ33" s="270" t="s">
        <v>1206</v>
      </c>
      <c r="CA33" s="270" t="s">
        <v>1206</v>
      </c>
      <c r="CB33" s="270" t="s">
        <v>1206</v>
      </c>
      <c r="CC33" s="270" t="s">
        <v>1206</v>
      </c>
      <c r="CD33" s="270" t="s">
        <v>1206</v>
      </c>
      <c r="CE33" s="270" t="s">
        <v>1206</v>
      </c>
      <c r="CF33" s="270" t="s">
        <v>1206</v>
      </c>
      <c r="CG33" s="270" t="s">
        <v>1206</v>
      </c>
      <c r="CH33" s="270" t="s">
        <v>1206</v>
      </c>
      <c r="CI33" s="270" t="s">
        <v>1206</v>
      </c>
      <c r="CJ33" s="270" t="s">
        <v>1206</v>
      </c>
      <c r="CK33" s="270" t="s">
        <v>1206</v>
      </c>
      <c r="CL33" s="270" t="s">
        <v>1206</v>
      </c>
      <c r="CM33" s="270" t="s">
        <v>1206</v>
      </c>
      <c r="CN33" s="270" t="s">
        <v>1206</v>
      </c>
    </row>
    <row r="34" spans="1:100" ht="29.25" customHeight="1" x14ac:dyDescent="0.25">
      <c r="A34" s="3">
        <v>28</v>
      </c>
      <c r="B34" s="2" t="s">
        <v>316</v>
      </c>
      <c r="C34" s="3" t="s">
        <v>275</v>
      </c>
      <c r="D34" s="66">
        <v>42064</v>
      </c>
      <c r="E34" s="69">
        <v>21</v>
      </c>
      <c r="F34" s="69">
        <v>7</v>
      </c>
      <c r="G34" s="65">
        <v>28</v>
      </c>
      <c r="H34" s="22" t="s">
        <v>279</v>
      </c>
      <c r="I34" s="339" t="s">
        <v>1405</v>
      </c>
      <c r="J34" s="339" t="s">
        <v>1224</v>
      </c>
      <c r="K34" s="339" t="s">
        <v>1224</v>
      </c>
      <c r="L34" s="339" t="s">
        <v>1224</v>
      </c>
      <c r="M34" s="339" t="s">
        <v>1224</v>
      </c>
      <c r="N34" s="339" t="s">
        <v>1224</v>
      </c>
      <c r="O34" s="339" t="s">
        <v>1224</v>
      </c>
      <c r="P34" s="339" t="s">
        <v>1224</v>
      </c>
      <c r="Q34" s="339" t="s">
        <v>1224</v>
      </c>
      <c r="R34" s="69">
        <v>3</v>
      </c>
      <c r="S34" s="69">
        <v>3</v>
      </c>
      <c r="T34" s="69">
        <v>3</v>
      </c>
      <c r="U34" s="69">
        <v>3</v>
      </c>
      <c r="V34" s="69">
        <v>3</v>
      </c>
      <c r="W34" s="69">
        <v>3</v>
      </c>
      <c r="X34" s="69">
        <v>2</v>
      </c>
      <c r="Y34" s="69">
        <v>3</v>
      </c>
      <c r="Z34" s="69">
        <v>3</v>
      </c>
      <c r="AA34" s="69">
        <v>3</v>
      </c>
      <c r="AB34" s="69">
        <v>3</v>
      </c>
      <c r="AC34" s="69" t="s">
        <v>1206</v>
      </c>
      <c r="AD34" s="69">
        <v>2</v>
      </c>
      <c r="AE34" s="69">
        <v>2</v>
      </c>
      <c r="AF34" s="69">
        <v>1</v>
      </c>
      <c r="AG34" s="69">
        <v>1</v>
      </c>
      <c r="AH34" s="69">
        <v>1</v>
      </c>
      <c r="AI34" s="69">
        <v>1</v>
      </c>
      <c r="AJ34" s="69">
        <v>1</v>
      </c>
      <c r="AK34" s="69">
        <v>1</v>
      </c>
      <c r="AL34" s="69">
        <v>1</v>
      </c>
      <c r="AM34" s="69">
        <v>1</v>
      </c>
      <c r="AN34" s="69">
        <v>1</v>
      </c>
      <c r="AO34" s="69">
        <v>1</v>
      </c>
      <c r="AP34" s="69">
        <v>1</v>
      </c>
      <c r="AQ34" s="69">
        <v>3</v>
      </c>
      <c r="AR34" s="69">
        <v>1</v>
      </c>
      <c r="AS34" s="69">
        <v>1</v>
      </c>
      <c r="AT34" s="69">
        <v>1</v>
      </c>
      <c r="AU34" s="69">
        <v>1</v>
      </c>
      <c r="AV34" s="69">
        <v>1</v>
      </c>
      <c r="AW34" s="69">
        <v>1</v>
      </c>
      <c r="AX34" s="69" t="s">
        <v>1206</v>
      </c>
      <c r="AY34" s="69" t="s">
        <v>1206</v>
      </c>
      <c r="AZ34" s="69" t="s">
        <v>1206</v>
      </c>
      <c r="BA34" s="69" t="s">
        <v>1206</v>
      </c>
      <c r="BB34" s="69" t="s">
        <v>1206</v>
      </c>
      <c r="BC34" s="69" t="s">
        <v>1206</v>
      </c>
      <c r="BD34" s="69" t="s">
        <v>1206</v>
      </c>
      <c r="BE34" s="69" t="s">
        <v>1206</v>
      </c>
      <c r="BF34" s="69" t="s">
        <v>1206</v>
      </c>
      <c r="BG34" s="69" t="s">
        <v>1206</v>
      </c>
      <c r="BH34" s="69" t="s">
        <v>1206</v>
      </c>
      <c r="BI34" s="69" t="s">
        <v>1206</v>
      </c>
      <c r="BJ34" s="69" t="s">
        <v>1206</v>
      </c>
      <c r="BK34" s="69">
        <v>3</v>
      </c>
      <c r="BL34" s="69">
        <v>3</v>
      </c>
      <c r="BM34" s="69">
        <v>3</v>
      </c>
      <c r="BN34" s="69">
        <v>3</v>
      </c>
      <c r="BO34" s="69">
        <v>3</v>
      </c>
      <c r="BP34" s="69">
        <v>3</v>
      </c>
      <c r="BQ34" s="69">
        <v>3</v>
      </c>
      <c r="BR34" s="69">
        <v>3</v>
      </c>
      <c r="BS34" s="69" t="s">
        <v>1206</v>
      </c>
      <c r="BT34" s="69" t="s">
        <v>1206</v>
      </c>
      <c r="BU34" s="69" t="s">
        <v>1206</v>
      </c>
      <c r="BV34" s="69" t="s">
        <v>1206</v>
      </c>
      <c r="BW34" s="69" t="s">
        <v>1206</v>
      </c>
      <c r="BX34" s="69" t="s">
        <v>1206</v>
      </c>
      <c r="BY34" s="69" t="s">
        <v>1206</v>
      </c>
      <c r="BZ34" s="69" t="s">
        <v>1206</v>
      </c>
      <c r="CA34" s="69" t="s">
        <v>1206</v>
      </c>
      <c r="CB34" s="69" t="s">
        <v>1206</v>
      </c>
      <c r="CC34" s="69" t="s">
        <v>1206</v>
      </c>
      <c r="CD34" s="69" t="s">
        <v>1206</v>
      </c>
      <c r="CE34" s="69" t="s">
        <v>1206</v>
      </c>
      <c r="CF34" s="69" t="s">
        <v>1206</v>
      </c>
      <c r="CG34" s="69" t="s">
        <v>1206</v>
      </c>
      <c r="CH34" s="69" t="s">
        <v>1206</v>
      </c>
      <c r="CI34" s="69" t="s">
        <v>1206</v>
      </c>
      <c r="CJ34" s="69" t="s">
        <v>1206</v>
      </c>
      <c r="CK34" s="69" t="s">
        <v>1206</v>
      </c>
      <c r="CL34" s="69" t="s">
        <v>1206</v>
      </c>
      <c r="CM34" s="69" t="s">
        <v>1206</v>
      </c>
      <c r="CN34" s="69" t="s">
        <v>1206</v>
      </c>
    </row>
    <row r="35" spans="1:100" ht="29.25" customHeight="1" x14ac:dyDescent="0.25">
      <c r="A35" s="3">
        <v>29</v>
      </c>
      <c r="B35" s="363" t="s">
        <v>317</v>
      </c>
      <c r="C35" s="3" t="s">
        <v>314</v>
      </c>
      <c r="D35" s="66">
        <v>43983</v>
      </c>
      <c r="E35" s="272">
        <v>9</v>
      </c>
      <c r="F35" s="272">
        <v>2</v>
      </c>
      <c r="G35" s="65">
        <v>11</v>
      </c>
      <c r="H35" s="22" t="s">
        <v>318</v>
      </c>
      <c r="I35" s="339" t="s">
        <v>1405</v>
      </c>
      <c r="J35" s="339" t="s">
        <v>1224</v>
      </c>
      <c r="K35" s="370" t="s">
        <v>1377</v>
      </c>
      <c r="L35" s="339" t="s">
        <v>1224</v>
      </c>
      <c r="M35" s="339" t="s">
        <v>1224</v>
      </c>
      <c r="N35" s="339" t="s">
        <v>1224</v>
      </c>
      <c r="O35" s="339" t="s">
        <v>1224</v>
      </c>
      <c r="P35" s="339" t="s">
        <v>1224</v>
      </c>
      <c r="Q35" s="339" t="s">
        <v>1224</v>
      </c>
      <c r="R35" s="267">
        <v>3</v>
      </c>
      <c r="S35" s="267">
        <v>3</v>
      </c>
      <c r="T35" s="267">
        <v>3</v>
      </c>
      <c r="U35" s="267">
        <v>3</v>
      </c>
      <c r="V35" s="267">
        <v>3</v>
      </c>
      <c r="W35" s="267">
        <v>3</v>
      </c>
      <c r="X35" s="267">
        <v>2</v>
      </c>
      <c r="Y35" s="267">
        <v>2</v>
      </c>
      <c r="Z35" s="267">
        <v>2</v>
      </c>
      <c r="AA35" s="267">
        <v>3</v>
      </c>
      <c r="AB35" s="267">
        <v>2</v>
      </c>
      <c r="AC35" s="267" t="s">
        <v>1206</v>
      </c>
      <c r="AD35" s="267">
        <v>2</v>
      </c>
      <c r="AE35" s="267">
        <v>2</v>
      </c>
      <c r="AF35" s="267" t="s">
        <v>1206</v>
      </c>
      <c r="AG35" s="267" t="s">
        <v>1206</v>
      </c>
      <c r="AH35" s="267" t="s">
        <v>1206</v>
      </c>
      <c r="AI35" s="267" t="s">
        <v>1206</v>
      </c>
      <c r="AJ35" s="267" t="s">
        <v>1206</v>
      </c>
      <c r="AK35" s="267" t="s">
        <v>1206</v>
      </c>
      <c r="AL35" s="267" t="s">
        <v>1206</v>
      </c>
      <c r="AM35" s="267" t="s">
        <v>1206</v>
      </c>
      <c r="AN35" s="267" t="s">
        <v>1206</v>
      </c>
      <c r="AO35" s="267" t="s">
        <v>1206</v>
      </c>
      <c r="AP35" s="267" t="s">
        <v>1206</v>
      </c>
      <c r="AQ35" s="267" t="s">
        <v>1206</v>
      </c>
      <c r="AR35" s="267">
        <v>3</v>
      </c>
      <c r="AS35" s="267" t="s">
        <v>1206</v>
      </c>
      <c r="AT35" s="267" t="s">
        <v>1206</v>
      </c>
      <c r="AU35" s="267" t="s">
        <v>1206</v>
      </c>
      <c r="AV35" s="267" t="s">
        <v>1206</v>
      </c>
      <c r="AW35" s="267" t="s">
        <v>1206</v>
      </c>
      <c r="AX35" s="267" t="s">
        <v>1206</v>
      </c>
      <c r="AY35" s="267" t="s">
        <v>1206</v>
      </c>
      <c r="AZ35" s="267" t="s">
        <v>1206</v>
      </c>
      <c r="BA35" s="267">
        <v>3</v>
      </c>
      <c r="BB35" s="267">
        <v>3</v>
      </c>
      <c r="BC35" s="267" t="s">
        <v>1206</v>
      </c>
      <c r="BD35" s="267" t="s">
        <v>1206</v>
      </c>
      <c r="BE35" s="267" t="s">
        <v>1206</v>
      </c>
      <c r="BF35" s="267" t="s">
        <v>1206</v>
      </c>
      <c r="BG35" s="267" t="s">
        <v>1206</v>
      </c>
      <c r="BH35" s="267" t="s">
        <v>1206</v>
      </c>
      <c r="BI35" s="267" t="s">
        <v>1206</v>
      </c>
      <c r="BJ35" s="267" t="s">
        <v>1206</v>
      </c>
      <c r="BK35" s="267">
        <v>3</v>
      </c>
      <c r="BL35" s="267">
        <v>3</v>
      </c>
      <c r="BM35" s="267">
        <v>3</v>
      </c>
      <c r="BN35" s="267">
        <v>3</v>
      </c>
      <c r="BO35" s="267">
        <v>3</v>
      </c>
      <c r="BP35" s="267">
        <v>3</v>
      </c>
      <c r="BQ35" s="267">
        <v>3</v>
      </c>
      <c r="BR35" s="267" t="s">
        <v>1206</v>
      </c>
      <c r="BS35" s="267" t="s">
        <v>1206</v>
      </c>
      <c r="BT35" s="267" t="s">
        <v>1206</v>
      </c>
      <c r="BU35" s="267" t="s">
        <v>1206</v>
      </c>
      <c r="BV35" s="267" t="s">
        <v>1206</v>
      </c>
      <c r="BW35" s="267" t="s">
        <v>1206</v>
      </c>
      <c r="BX35" s="267" t="s">
        <v>1206</v>
      </c>
      <c r="BY35" s="267" t="s">
        <v>1206</v>
      </c>
      <c r="BZ35" s="267" t="s">
        <v>1206</v>
      </c>
      <c r="CA35" s="267" t="s">
        <v>1206</v>
      </c>
      <c r="CB35" s="267" t="s">
        <v>1206</v>
      </c>
      <c r="CC35" s="267" t="s">
        <v>1206</v>
      </c>
      <c r="CD35" s="267" t="s">
        <v>1206</v>
      </c>
      <c r="CE35" s="267" t="s">
        <v>1206</v>
      </c>
      <c r="CF35" s="267" t="s">
        <v>1206</v>
      </c>
      <c r="CG35" s="267" t="s">
        <v>1206</v>
      </c>
      <c r="CH35" s="267" t="s">
        <v>1206</v>
      </c>
      <c r="CI35" s="267" t="s">
        <v>1206</v>
      </c>
      <c r="CJ35" s="267" t="s">
        <v>1206</v>
      </c>
      <c r="CK35" s="267" t="s">
        <v>1206</v>
      </c>
      <c r="CL35" s="267" t="s">
        <v>1206</v>
      </c>
      <c r="CM35" s="267" t="s">
        <v>1206</v>
      </c>
      <c r="CN35" s="267" t="s">
        <v>1206</v>
      </c>
    </row>
    <row r="36" spans="1:100" ht="29.25" customHeight="1" x14ac:dyDescent="0.25">
      <c r="A36" s="3">
        <v>30</v>
      </c>
      <c r="B36" s="2" t="s">
        <v>319</v>
      </c>
      <c r="C36" s="3" t="s">
        <v>305</v>
      </c>
      <c r="D36" s="66">
        <v>44492</v>
      </c>
      <c r="E36" s="331">
        <v>7</v>
      </c>
      <c r="F36" s="331">
        <v>0.6</v>
      </c>
      <c r="G36" s="65">
        <v>7.6</v>
      </c>
      <c r="H36" s="22" t="s">
        <v>138</v>
      </c>
      <c r="I36" s="339" t="s">
        <v>1405</v>
      </c>
      <c r="J36" s="339" t="s">
        <v>1224</v>
      </c>
      <c r="K36" s="339" t="s">
        <v>1224</v>
      </c>
      <c r="L36" s="339" t="s">
        <v>1224</v>
      </c>
      <c r="M36" s="339" t="s">
        <v>1224</v>
      </c>
      <c r="N36" s="339" t="s">
        <v>1224</v>
      </c>
      <c r="O36" s="339" t="s">
        <v>1224</v>
      </c>
      <c r="P36" s="339" t="s">
        <v>1224</v>
      </c>
      <c r="Q36" s="339" t="s">
        <v>1224</v>
      </c>
      <c r="R36" s="98">
        <v>3</v>
      </c>
      <c r="S36" s="98">
        <v>3</v>
      </c>
      <c r="T36" s="98">
        <v>3</v>
      </c>
      <c r="U36" s="98">
        <v>3</v>
      </c>
      <c r="V36" s="98">
        <v>3</v>
      </c>
      <c r="W36" s="98">
        <v>3</v>
      </c>
      <c r="X36" s="98">
        <v>1</v>
      </c>
      <c r="Y36" s="98">
        <v>1</v>
      </c>
      <c r="Z36" s="98">
        <v>2</v>
      </c>
      <c r="AA36" s="98">
        <v>3</v>
      </c>
      <c r="AB36" s="98">
        <v>2</v>
      </c>
      <c r="AC36" s="98" t="s">
        <v>1206</v>
      </c>
      <c r="AD36" s="98">
        <v>1</v>
      </c>
      <c r="AE36" s="98">
        <v>1</v>
      </c>
      <c r="AF36" s="98" t="s">
        <v>1206</v>
      </c>
      <c r="AG36" s="98" t="s">
        <v>1206</v>
      </c>
      <c r="AH36" s="98" t="s">
        <v>1206</v>
      </c>
      <c r="AI36" s="98" t="s">
        <v>1206</v>
      </c>
      <c r="AJ36" s="98" t="s">
        <v>1206</v>
      </c>
      <c r="AK36" s="98" t="s">
        <v>1206</v>
      </c>
      <c r="AL36" s="98" t="s">
        <v>1206</v>
      </c>
      <c r="AM36" s="98" t="s">
        <v>1206</v>
      </c>
      <c r="AN36" s="98" t="s">
        <v>1206</v>
      </c>
      <c r="AO36" s="98" t="s">
        <v>1206</v>
      </c>
      <c r="AP36" s="98" t="s">
        <v>1206</v>
      </c>
      <c r="AQ36" s="98" t="s">
        <v>1206</v>
      </c>
      <c r="AR36" s="98" t="s">
        <v>1206</v>
      </c>
      <c r="AS36" s="98" t="s">
        <v>1206</v>
      </c>
      <c r="AT36" s="98" t="s">
        <v>1206</v>
      </c>
      <c r="AU36" s="98" t="s">
        <v>1206</v>
      </c>
      <c r="AV36" s="98" t="s">
        <v>1206</v>
      </c>
      <c r="AW36" s="98" t="s">
        <v>1206</v>
      </c>
      <c r="AX36" s="98" t="s">
        <v>1206</v>
      </c>
      <c r="AY36" s="98" t="s">
        <v>1206</v>
      </c>
      <c r="AZ36" s="98" t="s">
        <v>1206</v>
      </c>
      <c r="BA36" s="98" t="s">
        <v>1206</v>
      </c>
      <c r="BB36" s="98" t="s">
        <v>1206</v>
      </c>
      <c r="BC36" s="98" t="s">
        <v>1206</v>
      </c>
      <c r="BD36" s="98" t="s">
        <v>1206</v>
      </c>
      <c r="BE36" s="98" t="s">
        <v>1206</v>
      </c>
      <c r="BF36" s="98" t="s">
        <v>1206</v>
      </c>
      <c r="BG36" s="98" t="s">
        <v>1206</v>
      </c>
      <c r="BH36" s="98" t="s">
        <v>1206</v>
      </c>
      <c r="BI36" s="98" t="s">
        <v>1206</v>
      </c>
      <c r="BJ36" s="98" t="s">
        <v>1206</v>
      </c>
      <c r="BK36" s="98">
        <v>2</v>
      </c>
      <c r="BL36" s="98">
        <v>2</v>
      </c>
      <c r="BM36" s="98">
        <v>3</v>
      </c>
      <c r="BN36" s="98">
        <v>3</v>
      </c>
      <c r="BO36" s="98">
        <v>3</v>
      </c>
      <c r="BP36" s="98">
        <v>3</v>
      </c>
      <c r="BQ36" s="98">
        <v>3</v>
      </c>
      <c r="BR36" s="98">
        <v>3</v>
      </c>
      <c r="BS36" s="98" t="s">
        <v>1206</v>
      </c>
      <c r="BT36" s="98" t="s">
        <v>1206</v>
      </c>
      <c r="BU36" s="98" t="s">
        <v>1206</v>
      </c>
      <c r="BV36" s="98" t="s">
        <v>1206</v>
      </c>
      <c r="BW36" s="98" t="s">
        <v>1206</v>
      </c>
      <c r="BX36" s="98" t="s">
        <v>1206</v>
      </c>
      <c r="BY36" s="98" t="s">
        <v>1206</v>
      </c>
      <c r="BZ36" s="98" t="s">
        <v>1206</v>
      </c>
      <c r="CA36" s="98" t="s">
        <v>1206</v>
      </c>
      <c r="CB36" s="98" t="s">
        <v>1206</v>
      </c>
      <c r="CC36" s="98" t="s">
        <v>1206</v>
      </c>
      <c r="CD36" s="98" t="s">
        <v>1206</v>
      </c>
      <c r="CE36" s="98" t="s">
        <v>1206</v>
      </c>
      <c r="CF36" s="98" t="s">
        <v>1206</v>
      </c>
      <c r="CG36" s="98" t="s">
        <v>1206</v>
      </c>
      <c r="CH36" s="98" t="s">
        <v>1206</v>
      </c>
      <c r="CI36" s="98" t="s">
        <v>1206</v>
      </c>
      <c r="CJ36" s="98" t="s">
        <v>1206</v>
      </c>
      <c r="CK36" s="98" t="s">
        <v>1206</v>
      </c>
      <c r="CL36" s="98" t="s">
        <v>1206</v>
      </c>
      <c r="CM36" s="98" t="s">
        <v>1206</v>
      </c>
      <c r="CN36" s="98" t="s">
        <v>1206</v>
      </c>
    </row>
    <row r="37" spans="1:100" ht="35.25" customHeight="1" x14ac:dyDescent="0.25">
      <c r="A37" s="3">
        <v>31</v>
      </c>
      <c r="B37" s="363" t="s">
        <v>1406</v>
      </c>
      <c r="C37" s="3" t="s">
        <v>314</v>
      </c>
      <c r="D37" s="66">
        <v>43958</v>
      </c>
      <c r="E37" s="275">
        <v>20</v>
      </c>
      <c r="F37" s="275">
        <v>2</v>
      </c>
      <c r="G37" s="65">
        <v>22</v>
      </c>
      <c r="H37" s="22" t="s">
        <v>315</v>
      </c>
      <c r="I37" s="339" t="s">
        <v>1405</v>
      </c>
      <c r="J37" s="339" t="s">
        <v>1224</v>
      </c>
      <c r="K37" s="339" t="s">
        <v>1224</v>
      </c>
      <c r="L37" s="370" t="s">
        <v>1377</v>
      </c>
      <c r="M37" s="339" t="s">
        <v>1224</v>
      </c>
      <c r="N37" s="339" t="s">
        <v>1224</v>
      </c>
      <c r="O37" s="339" t="s">
        <v>1224</v>
      </c>
      <c r="P37" s="339" t="s">
        <v>1224</v>
      </c>
      <c r="Q37" s="339" t="s">
        <v>1224</v>
      </c>
      <c r="R37" s="270">
        <v>3</v>
      </c>
      <c r="S37" s="270">
        <v>3</v>
      </c>
      <c r="T37" s="270">
        <v>3</v>
      </c>
      <c r="U37" s="270">
        <v>3</v>
      </c>
      <c r="V37" s="270">
        <v>3</v>
      </c>
      <c r="W37" s="270">
        <v>3</v>
      </c>
      <c r="X37" s="270">
        <v>2</v>
      </c>
      <c r="Y37" s="270">
        <v>2</v>
      </c>
      <c r="Z37" s="270">
        <v>2</v>
      </c>
      <c r="AA37" s="270">
        <v>3</v>
      </c>
      <c r="AB37" s="270">
        <v>3</v>
      </c>
      <c r="AC37" s="270" t="s">
        <v>1206</v>
      </c>
      <c r="AD37" s="270">
        <v>2</v>
      </c>
      <c r="AE37" s="270">
        <v>2</v>
      </c>
      <c r="AF37" s="270" t="s">
        <v>1206</v>
      </c>
      <c r="AG37" s="270" t="s">
        <v>1206</v>
      </c>
      <c r="AH37" s="270" t="s">
        <v>1206</v>
      </c>
      <c r="AI37" s="270" t="s">
        <v>1206</v>
      </c>
      <c r="AJ37" s="270" t="s">
        <v>1206</v>
      </c>
      <c r="AK37" s="270" t="s">
        <v>1206</v>
      </c>
      <c r="AL37" s="270" t="s">
        <v>1206</v>
      </c>
      <c r="AM37" s="270" t="s">
        <v>1206</v>
      </c>
      <c r="AN37" s="270" t="s">
        <v>1206</v>
      </c>
      <c r="AO37" s="270" t="s">
        <v>1206</v>
      </c>
      <c r="AP37" s="270" t="s">
        <v>1206</v>
      </c>
      <c r="AQ37" s="270" t="s">
        <v>1206</v>
      </c>
      <c r="AR37" s="270">
        <v>3</v>
      </c>
      <c r="AS37" s="270" t="s">
        <v>1206</v>
      </c>
      <c r="AT37" s="270" t="s">
        <v>1206</v>
      </c>
      <c r="AU37" s="270" t="s">
        <v>1206</v>
      </c>
      <c r="AV37" s="270" t="s">
        <v>1206</v>
      </c>
      <c r="AW37" s="270" t="s">
        <v>1206</v>
      </c>
      <c r="AX37" s="270" t="s">
        <v>1206</v>
      </c>
      <c r="AY37" s="270" t="s">
        <v>1206</v>
      </c>
      <c r="AZ37" s="270" t="s">
        <v>1206</v>
      </c>
      <c r="BA37" s="270" t="s">
        <v>1206</v>
      </c>
      <c r="BB37" s="270" t="s">
        <v>1206</v>
      </c>
      <c r="BC37" s="270" t="s">
        <v>1206</v>
      </c>
      <c r="BD37" s="270" t="s">
        <v>1206</v>
      </c>
      <c r="BE37" s="270" t="s">
        <v>1206</v>
      </c>
      <c r="BF37" s="270" t="s">
        <v>1206</v>
      </c>
      <c r="BG37" s="270" t="s">
        <v>1206</v>
      </c>
      <c r="BH37" s="270" t="s">
        <v>1206</v>
      </c>
      <c r="BI37" s="270" t="s">
        <v>1206</v>
      </c>
      <c r="BJ37" s="270" t="s">
        <v>1206</v>
      </c>
      <c r="BK37" s="69">
        <v>3</v>
      </c>
      <c r="BL37" s="69">
        <v>3</v>
      </c>
      <c r="BM37" s="69">
        <v>3</v>
      </c>
      <c r="BN37" s="69">
        <v>3</v>
      </c>
      <c r="BO37" s="69">
        <v>3</v>
      </c>
      <c r="BP37" s="69">
        <v>3</v>
      </c>
      <c r="BQ37" s="69">
        <v>3</v>
      </c>
      <c r="BR37" s="69">
        <v>3</v>
      </c>
      <c r="BS37" s="69" t="s">
        <v>1206</v>
      </c>
      <c r="BT37" s="69" t="s">
        <v>1206</v>
      </c>
      <c r="BU37" s="270" t="s">
        <v>1206</v>
      </c>
      <c r="BV37" s="270" t="s">
        <v>1206</v>
      </c>
      <c r="BW37" s="270" t="s">
        <v>1206</v>
      </c>
      <c r="BX37" s="270" t="s">
        <v>1206</v>
      </c>
      <c r="BY37" s="270" t="s">
        <v>1206</v>
      </c>
      <c r="BZ37" s="270" t="s">
        <v>1206</v>
      </c>
      <c r="CA37" s="270" t="s">
        <v>1206</v>
      </c>
      <c r="CB37" s="270" t="s">
        <v>1206</v>
      </c>
      <c r="CC37" s="270" t="s">
        <v>1206</v>
      </c>
      <c r="CD37" s="270" t="s">
        <v>1206</v>
      </c>
      <c r="CE37" s="270" t="s">
        <v>1206</v>
      </c>
      <c r="CF37" s="270" t="s">
        <v>1206</v>
      </c>
      <c r="CG37" s="270" t="s">
        <v>1206</v>
      </c>
      <c r="CH37" s="270" t="s">
        <v>1206</v>
      </c>
      <c r="CI37" s="270" t="s">
        <v>1206</v>
      </c>
      <c r="CJ37" s="270" t="s">
        <v>1206</v>
      </c>
      <c r="CK37" s="270" t="s">
        <v>1206</v>
      </c>
      <c r="CL37" s="270" t="s">
        <v>1206</v>
      </c>
      <c r="CM37" s="270" t="s">
        <v>1206</v>
      </c>
      <c r="CN37" s="270" t="s">
        <v>1206</v>
      </c>
    </row>
    <row r="38" spans="1:100" ht="29.25" customHeight="1" x14ac:dyDescent="0.25">
      <c r="A38" s="3">
        <v>32</v>
      </c>
      <c r="B38" s="308" t="s">
        <v>320</v>
      </c>
      <c r="C38" s="3" t="s">
        <v>275</v>
      </c>
      <c r="D38" s="66">
        <v>44111</v>
      </c>
      <c r="E38" s="273">
        <v>40</v>
      </c>
      <c r="F38" s="274">
        <v>1.6</v>
      </c>
      <c r="G38" s="65">
        <v>41.6</v>
      </c>
      <c r="H38" s="22" t="s">
        <v>321</v>
      </c>
      <c r="I38" s="339" t="s">
        <v>1405</v>
      </c>
      <c r="J38" s="339" t="s">
        <v>1224</v>
      </c>
      <c r="K38" s="339" t="s">
        <v>1224</v>
      </c>
      <c r="L38" s="339" t="s">
        <v>1224</v>
      </c>
      <c r="M38" s="339" t="s">
        <v>1224</v>
      </c>
      <c r="N38" s="339" t="s">
        <v>1224</v>
      </c>
      <c r="O38" s="339" t="s">
        <v>1224</v>
      </c>
      <c r="P38" s="339" t="s">
        <v>1224</v>
      </c>
      <c r="Q38" s="339" t="s">
        <v>1224</v>
      </c>
      <c r="R38" s="267" t="s">
        <v>1206</v>
      </c>
      <c r="S38" s="267" t="s">
        <v>1206</v>
      </c>
      <c r="T38" s="267" t="s">
        <v>1206</v>
      </c>
      <c r="U38" s="267" t="s">
        <v>1206</v>
      </c>
      <c r="V38" s="267" t="s">
        <v>1206</v>
      </c>
      <c r="W38" s="267" t="s">
        <v>1206</v>
      </c>
      <c r="X38" s="267" t="s">
        <v>1206</v>
      </c>
      <c r="Y38" s="267" t="s">
        <v>1206</v>
      </c>
      <c r="Z38" s="267" t="s">
        <v>1206</v>
      </c>
      <c r="AA38" s="267" t="s">
        <v>1206</v>
      </c>
      <c r="AB38" s="267" t="s">
        <v>1206</v>
      </c>
      <c r="AC38" s="267" t="s">
        <v>1206</v>
      </c>
      <c r="AD38" s="267" t="s">
        <v>1206</v>
      </c>
      <c r="AE38" s="267" t="s">
        <v>1206</v>
      </c>
      <c r="AF38" s="267">
        <v>3</v>
      </c>
      <c r="AG38" s="267">
        <v>3</v>
      </c>
      <c r="AH38" s="267">
        <v>3</v>
      </c>
      <c r="AI38" s="267">
        <v>3</v>
      </c>
      <c r="AJ38" s="267">
        <v>3</v>
      </c>
      <c r="AK38" s="267">
        <v>3</v>
      </c>
      <c r="AL38" s="267">
        <v>3</v>
      </c>
      <c r="AM38" s="267">
        <v>3</v>
      </c>
      <c r="AN38" s="267">
        <v>3</v>
      </c>
      <c r="AO38" s="267">
        <v>3</v>
      </c>
      <c r="AP38" s="267">
        <v>3</v>
      </c>
      <c r="AQ38" s="267">
        <v>3</v>
      </c>
      <c r="AR38" s="267">
        <v>3</v>
      </c>
      <c r="AS38" s="267">
        <v>3</v>
      </c>
      <c r="AT38" s="267">
        <v>3</v>
      </c>
      <c r="AU38" s="267">
        <v>3</v>
      </c>
      <c r="AV38" s="267">
        <v>3</v>
      </c>
      <c r="AW38" s="267">
        <v>3</v>
      </c>
      <c r="AX38" s="267" t="s">
        <v>1206</v>
      </c>
      <c r="AY38" s="267" t="s">
        <v>1206</v>
      </c>
      <c r="AZ38" s="267" t="s">
        <v>1206</v>
      </c>
      <c r="BA38" s="267" t="s">
        <v>1206</v>
      </c>
      <c r="BB38" s="267" t="s">
        <v>1206</v>
      </c>
      <c r="BC38" s="267" t="s">
        <v>1206</v>
      </c>
      <c r="BD38" s="267" t="s">
        <v>1206</v>
      </c>
      <c r="BE38" s="267" t="s">
        <v>1206</v>
      </c>
      <c r="BF38" s="267" t="s">
        <v>1206</v>
      </c>
      <c r="BG38" s="267" t="s">
        <v>1206</v>
      </c>
      <c r="BH38" s="267" t="s">
        <v>1206</v>
      </c>
      <c r="BI38" s="267" t="s">
        <v>1206</v>
      </c>
      <c r="BJ38" s="267" t="s">
        <v>1206</v>
      </c>
      <c r="BK38" s="267">
        <v>4</v>
      </c>
      <c r="BL38" s="267">
        <v>4</v>
      </c>
      <c r="BM38" s="267" t="s">
        <v>1206</v>
      </c>
      <c r="BN38" s="267" t="s">
        <v>1206</v>
      </c>
      <c r="BO38" s="267" t="s">
        <v>1206</v>
      </c>
      <c r="BP38" s="267" t="s">
        <v>1206</v>
      </c>
      <c r="BQ38" s="267" t="s">
        <v>1206</v>
      </c>
      <c r="BR38" s="267" t="s">
        <v>1206</v>
      </c>
      <c r="BS38" s="267" t="s">
        <v>1206</v>
      </c>
      <c r="BT38" s="267" t="s">
        <v>1206</v>
      </c>
      <c r="BU38" s="267" t="s">
        <v>1206</v>
      </c>
      <c r="BV38" s="267" t="s">
        <v>1206</v>
      </c>
      <c r="BW38" s="267" t="s">
        <v>1206</v>
      </c>
      <c r="BX38" s="267" t="s">
        <v>1206</v>
      </c>
      <c r="BY38" s="267" t="s">
        <v>1206</v>
      </c>
      <c r="BZ38" s="267" t="s">
        <v>1206</v>
      </c>
      <c r="CA38" s="267" t="s">
        <v>1206</v>
      </c>
      <c r="CB38" s="267" t="s">
        <v>1206</v>
      </c>
      <c r="CC38" s="267" t="s">
        <v>1206</v>
      </c>
      <c r="CD38" s="267" t="s">
        <v>1206</v>
      </c>
      <c r="CE38" s="267">
        <v>3</v>
      </c>
      <c r="CF38" s="267">
        <v>3</v>
      </c>
      <c r="CG38" s="267">
        <v>3</v>
      </c>
      <c r="CH38" s="267">
        <v>3</v>
      </c>
      <c r="CI38" s="267">
        <v>3</v>
      </c>
      <c r="CJ38" s="267">
        <v>3</v>
      </c>
      <c r="CK38" s="267">
        <v>3</v>
      </c>
      <c r="CL38" s="267">
        <v>3</v>
      </c>
      <c r="CM38" s="267">
        <v>3</v>
      </c>
      <c r="CN38" s="267">
        <v>3</v>
      </c>
    </row>
    <row r="39" spans="1:100" ht="29.25" customHeight="1" x14ac:dyDescent="0.25">
      <c r="A39" s="3">
        <v>33</v>
      </c>
      <c r="B39" s="363" t="s">
        <v>1407</v>
      </c>
      <c r="C39" s="3" t="s">
        <v>286</v>
      </c>
      <c r="D39" s="66">
        <v>44442</v>
      </c>
      <c r="E39" s="331">
        <v>24</v>
      </c>
      <c r="F39" s="331">
        <v>0.7</v>
      </c>
      <c r="G39" s="65">
        <v>24.7</v>
      </c>
      <c r="H39" s="22" t="s">
        <v>322</v>
      </c>
      <c r="I39" s="339" t="s">
        <v>1405</v>
      </c>
      <c r="J39" s="339" t="s">
        <v>1224</v>
      </c>
      <c r="K39" s="370" t="s">
        <v>1377</v>
      </c>
      <c r="L39" s="339" t="s">
        <v>1224</v>
      </c>
      <c r="M39" s="339" t="s">
        <v>1224</v>
      </c>
      <c r="N39" s="339" t="s">
        <v>1224</v>
      </c>
      <c r="O39" s="339" t="s">
        <v>1224</v>
      </c>
      <c r="P39" s="339" t="s">
        <v>1224</v>
      </c>
      <c r="Q39" s="339" t="s">
        <v>1224</v>
      </c>
      <c r="R39" s="98">
        <v>3</v>
      </c>
      <c r="S39" s="98">
        <v>3</v>
      </c>
      <c r="T39" s="98">
        <v>3</v>
      </c>
      <c r="U39" s="98">
        <v>3</v>
      </c>
      <c r="V39" s="98">
        <v>3</v>
      </c>
      <c r="W39" s="98">
        <v>3</v>
      </c>
      <c r="X39" s="98">
        <v>2</v>
      </c>
      <c r="Y39" s="98">
        <v>3</v>
      </c>
      <c r="Z39" s="98">
        <v>3</v>
      </c>
      <c r="AA39" s="98">
        <v>3</v>
      </c>
      <c r="AB39" s="98">
        <v>3</v>
      </c>
      <c r="AC39" s="98" t="s">
        <v>1206</v>
      </c>
      <c r="AD39" s="98">
        <v>2</v>
      </c>
      <c r="AE39" s="98">
        <v>3</v>
      </c>
      <c r="AF39" s="98" t="s">
        <v>1206</v>
      </c>
      <c r="AG39" s="98" t="s">
        <v>1206</v>
      </c>
      <c r="AH39" s="98" t="s">
        <v>1206</v>
      </c>
      <c r="AI39" s="98" t="s">
        <v>1206</v>
      </c>
      <c r="AJ39" s="98" t="s">
        <v>1206</v>
      </c>
      <c r="AK39" s="98" t="s">
        <v>1206</v>
      </c>
      <c r="AL39" s="98" t="s">
        <v>1206</v>
      </c>
      <c r="AM39" s="98" t="s">
        <v>1206</v>
      </c>
      <c r="AN39" s="98" t="s">
        <v>1206</v>
      </c>
      <c r="AO39" s="98" t="s">
        <v>1206</v>
      </c>
      <c r="AP39" s="98" t="s">
        <v>1206</v>
      </c>
      <c r="AQ39" s="98" t="s">
        <v>1206</v>
      </c>
      <c r="AR39" s="98" t="s">
        <v>1206</v>
      </c>
      <c r="AS39" s="98" t="s">
        <v>1206</v>
      </c>
      <c r="AT39" s="98" t="s">
        <v>1206</v>
      </c>
      <c r="AU39" s="98" t="s">
        <v>1206</v>
      </c>
      <c r="AV39" s="98" t="s">
        <v>1206</v>
      </c>
      <c r="AW39" s="98" t="s">
        <v>1206</v>
      </c>
      <c r="AX39" s="98" t="s">
        <v>1206</v>
      </c>
      <c r="AY39" s="98" t="s">
        <v>1206</v>
      </c>
      <c r="AZ39" s="98" t="s">
        <v>1206</v>
      </c>
      <c r="BA39" s="98" t="s">
        <v>1206</v>
      </c>
      <c r="BB39" s="98" t="s">
        <v>1206</v>
      </c>
      <c r="BC39" s="98" t="s">
        <v>1206</v>
      </c>
      <c r="BD39" s="98" t="s">
        <v>1206</v>
      </c>
      <c r="BE39" s="98" t="s">
        <v>1206</v>
      </c>
      <c r="BF39" s="98" t="s">
        <v>1206</v>
      </c>
      <c r="BG39" s="98" t="s">
        <v>1206</v>
      </c>
      <c r="BH39" s="98" t="s">
        <v>1206</v>
      </c>
      <c r="BI39" s="98" t="s">
        <v>1206</v>
      </c>
      <c r="BJ39" s="98" t="s">
        <v>1206</v>
      </c>
      <c r="BK39" s="98">
        <v>3</v>
      </c>
      <c r="BL39" s="98">
        <v>3</v>
      </c>
      <c r="BM39" s="98">
        <v>3</v>
      </c>
      <c r="BN39" s="98">
        <v>3</v>
      </c>
      <c r="BO39" s="98">
        <v>3</v>
      </c>
      <c r="BP39" s="98">
        <v>3</v>
      </c>
      <c r="BQ39" s="98">
        <v>3</v>
      </c>
      <c r="BR39" s="98">
        <v>3</v>
      </c>
      <c r="BS39" s="98" t="s">
        <v>1206</v>
      </c>
      <c r="BT39" s="98" t="s">
        <v>1206</v>
      </c>
      <c r="BU39" s="98" t="s">
        <v>1206</v>
      </c>
      <c r="BV39" s="98" t="s">
        <v>1206</v>
      </c>
      <c r="BW39" s="98" t="s">
        <v>1206</v>
      </c>
      <c r="BX39" s="98" t="s">
        <v>1206</v>
      </c>
      <c r="BY39" s="98" t="s">
        <v>1206</v>
      </c>
      <c r="BZ39" s="98" t="s">
        <v>1206</v>
      </c>
      <c r="CA39" s="98" t="s">
        <v>1206</v>
      </c>
      <c r="CB39" s="98" t="s">
        <v>1206</v>
      </c>
      <c r="CC39" s="98" t="s">
        <v>1206</v>
      </c>
      <c r="CD39" s="98" t="s">
        <v>1206</v>
      </c>
      <c r="CE39" s="98" t="s">
        <v>1206</v>
      </c>
      <c r="CF39" s="98" t="s">
        <v>1206</v>
      </c>
      <c r="CG39" s="98" t="s">
        <v>1206</v>
      </c>
      <c r="CH39" s="98" t="s">
        <v>1206</v>
      </c>
      <c r="CI39" s="98" t="s">
        <v>1206</v>
      </c>
      <c r="CJ39" s="98" t="s">
        <v>1206</v>
      </c>
      <c r="CK39" s="98" t="s">
        <v>1206</v>
      </c>
      <c r="CL39" s="98" t="s">
        <v>1206</v>
      </c>
      <c r="CM39" s="98" t="s">
        <v>1206</v>
      </c>
      <c r="CN39" s="98" t="s">
        <v>1206</v>
      </c>
    </row>
    <row r="40" spans="1:100" ht="29.25" customHeight="1" x14ac:dyDescent="0.25">
      <c r="A40" s="3">
        <v>34</v>
      </c>
      <c r="B40" s="2" t="s">
        <v>1213</v>
      </c>
      <c r="C40" s="3" t="s">
        <v>309</v>
      </c>
      <c r="D40" s="66">
        <v>44564</v>
      </c>
      <c r="E40" s="331">
        <v>8</v>
      </c>
      <c r="F40" s="331">
        <v>0.5</v>
      </c>
      <c r="G40" s="65">
        <v>8.5</v>
      </c>
      <c r="H40" s="2" t="s">
        <v>281</v>
      </c>
      <c r="I40" s="339" t="s">
        <v>1405</v>
      </c>
      <c r="J40" s="339" t="s">
        <v>1224</v>
      </c>
      <c r="K40" s="339" t="s">
        <v>1224</v>
      </c>
      <c r="L40" s="339" t="s">
        <v>1224</v>
      </c>
      <c r="M40" s="339" t="s">
        <v>1224</v>
      </c>
      <c r="N40" s="339" t="s">
        <v>1224</v>
      </c>
      <c r="O40" s="339" t="s">
        <v>1224</v>
      </c>
      <c r="P40" s="339" t="s">
        <v>1224</v>
      </c>
      <c r="Q40" s="339" t="s">
        <v>1224</v>
      </c>
      <c r="R40" s="276">
        <v>3</v>
      </c>
      <c r="S40" s="276">
        <v>3</v>
      </c>
      <c r="T40" s="276">
        <v>3</v>
      </c>
      <c r="U40" s="276">
        <v>2</v>
      </c>
      <c r="V40" s="276">
        <v>3</v>
      </c>
      <c r="W40" s="276">
        <v>2</v>
      </c>
      <c r="X40" s="276">
        <v>1</v>
      </c>
      <c r="Y40" s="276">
        <v>1</v>
      </c>
      <c r="Z40" s="276">
        <v>1</v>
      </c>
      <c r="AA40" s="276">
        <v>2</v>
      </c>
      <c r="AB40" s="276">
        <v>2</v>
      </c>
      <c r="AC40" s="276" t="s">
        <v>1206</v>
      </c>
      <c r="AD40" s="276" t="s">
        <v>1206</v>
      </c>
      <c r="AE40" s="276">
        <v>1</v>
      </c>
      <c r="AF40" s="276" t="s">
        <v>1206</v>
      </c>
      <c r="AG40" s="276" t="s">
        <v>1206</v>
      </c>
      <c r="AH40" s="276" t="s">
        <v>1206</v>
      </c>
      <c r="AI40" s="276" t="s">
        <v>1206</v>
      </c>
      <c r="AJ40" s="276" t="s">
        <v>1206</v>
      </c>
      <c r="AK40" s="276" t="s">
        <v>1206</v>
      </c>
      <c r="AL40" s="276" t="s">
        <v>1206</v>
      </c>
      <c r="AM40" s="276" t="s">
        <v>1206</v>
      </c>
      <c r="AN40" s="276" t="s">
        <v>1206</v>
      </c>
      <c r="AO40" s="276" t="s">
        <v>1206</v>
      </c>
      <c r="AP40" s="276" t="s">
        <v>1206</v>
      </c>
      <c r="AQ40" s="276" t="s">
        <v>1206</v>
      </c>
      <c r="AR40" s="276" t="s">
        <v>1206</v>
      </c>
      <c r="AS40" s="276" t="s">
        <v>1206</v>
      </c>
      <c r="AT40" s="276" t="s">
        <v>1206</v>
      </c>
      <c r="AU40" s="276" t="s">
        <v>1206</v>
      </c>
      <c r="AV40" s="276" t="s">
        <v>1206</v>
      </c>
      <c r="AW40" s="276" t="s">
        <v>1206</v>
      </c>
      <c r="AX40" s="277" t="s">
        <v>1206</v>
      </c>
      <c r="AY40" s="278" t="s">
        <v>1206</v>
      </c>
      <c r="AZ40" s="278" t="s">
        <v>1206</v>
      </c>
      <c r="BA40" s="278" t="s">
        <v>1206</v>
      </c>
      <c r="BB40" s="278" t="s">
        <v>1206</v>
      </c>
      <c r="BC40" s="276" t="s">
        <v>1206</v>
      </c>
      <c r="BD40" s="276" t="s">
        <v>1206</v>
      </c>
      <c r="BE40" s="276" t="s">
        <v>1206</v>
      </c>
      <c r="BF40" s="276" t="s">
        <v>1206</v>
      </c>
      <c r="BG40" s="276" t="s">
        <v>1206</v>
      </c>
      <c r="BH40" s="276" t="s">
        <v>1206</v>
      </c>
      <c r="BI40" s="276" t="s">
        <v>1206</v>
      </c>
      <c r="BJ40" s="276" t="s">
        <v>1206</v>
      </c>
      <c r="BK40" s="276">
        <v>3</v>
      </c>
      <c r="BL40" s="276">
        <v>3</v>
      </c>
      <c r="BM40" s="276">
        <v>3</v>
      </c>
      <c r="BN40" s="276">
        <v>3</v>
      </c>
      <c r="BO40" s="276">
        <v>3</v>
      </c>
      <c r="BP40" s="276">
        <v>3</v>
      </c>
      <c r="BQ40" s="276">
        <v>3</v>
      </c>
      <c r="BR40" s="276" t="s">
        <v>1206</v>
      </c>
      <c r="BS40" s="276" t="s">
        <v>1206</v>
      </c>
      <c r="BT40" s="276" t="s">
        <v>1206</v>
      </c>
      <c r="BU40" s="276" t="s">
        <v>1206</v>
      </c>
      <c r="BV40" s="276" t="s">
        <v>1206</v>
      </c>
      <c r="BW40" s="276" t="s">
        <v>1206</v>
      </c>
      <c r="BX40" s="276" t="s">
        <v>1206</v>
      </c>
      <c r="BY40" s="276" t="s">
        <v>1206</v>
      </c>
      <c r="BZ40" s="276" t="s">
        <v>1206</v>
      </c>
      <c r="CA40" s="276" t="s">
        <v>1206</v>
      </c>
      <c r="CB40" s="276" t="s">
        <v>1206</v>
      </c>
      <c r="CC40" s="276" t="s">
        <v>1206</v>
      </c>
      <c r="CD40" s="276" t="s">
        <v>1206</v>
      </c>
      <c r="CE40" s="276" t="s">
        <v>1206</v>
      </c>
      <c r="CF40" s="276" t="s">
        <v>1206</v>
      </c>
      <c r="CG40" s="276" t="s">
        <v>1206</v>
      </c>
      <c r="CH40" s="276" t="s">
        <v>1206</v>
      </c>
      <c r="CI40" s="276" t="s">
        <v>1206</v>
      </c>
      <c r="CJ40" s="276" t="s">
        <v>1206</v>
      </c>
      <c r="CK40" s="276" t="s">
        <v>1206</v>
      </c>
      <c r="CL40" s="276" t="s">
        <v>1206</v>
      </c>
      <c r="CM40" s="276" t="s">
        <v>1206</v>
      </c>
      <c r="CN40" s="276" t="s">
        <v>1206</v>
      </c>
    </row>
    <row r="41" spans="1:100" ht="29.25" customHeight="1" x14ac:dyDescent="0.25">
      <c r="A41" s="3">
        <v>35</v>
      </c>
      <c r="B41" s="2" t="s">
        <v>1214</v>
      </c>
      <c r="C41" s="3" t="s">
        <v>275</v>
      </c>
      <c r="D41" s="66">
        <v>44593</v>
      </c>
      <c r="E41" s="115">
        <v>3.4</v>
      </c>
      <c r="F41" s="64">
        <v>0.4</v>
      </c>
      <c r="G41" s="65">
        <v>3.8</v>
      </c>
      <c r="H41" s="22" t="s">
        <v>1215</v>
      </c>
      <c r="I41" s="339" t="s">
        <v>1405</v>
      </c>
      <c r="J41" s="339" t="s">
        <v>1224</v>
      </c>
      <c r="K41" s="339" t="s">
        <v>1224</v>
      </c>
      <c r="L41" s="339" t="s">
        <v>1224</v>
      </c>
      <c r="M41" s="339" t="s">
        <v>1224</v>
      </c>
      <c r="N41" s="339" t="s">
        <v>1224</v>
      </c>
      <c r="O41" s="339" t="s">
        <v>1224</v>
      </c>
      <c r="P41" s="339" t="s">
        <v>1224</v>
      </c>
      <c r="Q41" s="339" t="s">
        <v>1224</v>
      </c>
      <c r="R41" s="276" t="s">
        <v>1216</v>
      </c>
      <c r="S41" s="276">
        <v>1</v>
      </c>
      <c r="T41" s="276">
        <v>1</v>
      </c>
      <c r="U41" s="276">
        <v>1</v>
      </c>
      <c r="V41" s="276">
        <v>1</v>
      </c>
      <c r="W41" s="276">
        <v>2</v>
      </c>
      <c r="X41" s="276">
        <v>1</v>
      </c>
      <c r="Y41" s="276">
        <v>1</v>
      </c>
      <c r="Z41" s="276">
        <v>1</v>
      </c>
      <c r="AA41" s="276">
        <v>1</v>
      </c>
      <c r="AB41" s="276">
        <v>1</v>
      </c>
      <c r="AC41" s="276" t="s">
        <v>1206</v>
      </c>
      <c r="AD41" s="276" t="s">
        <v>1206</v>
      </c>
      <c r="AE41" s="276">
        <v>1</v>
      </c>
      <c r="AF41" s="276" t="s">
        <v>1206</v>
      </c>
      <c r="AG41" s="276" t="s">
        <v>1206</v>
      </c>
      <c r="AH41" s="276" t="s">
        <v>1206</v>
      </c>
      <c r="AI41" s="276" t="s">
        <v>1206</v>
      </c>
      <c r="AJ41" s="276" t="s">
        <v>1206</v>
      </c>
      <c r="AK41" s="276" t="s">
        <v>1206</v>
      </c>
      <c r="AL41" s="276" t="s">
        <v>1206</v>
      </c>
      <c r="AM41" s="276" t="s">
        <v>1206</v>
      </c>
      <c r="AN41" s="276" t="s">
        <v>1206</v>
      </c>
      <c r="AO41" s="276" t="s">
        <v>1206</v>
      </c>
      <c r="AP41" s="276" t="s">
        <v>1206</v>
      </c>
      <c r="AQ41" s="276" t="s">
        <v>1206</v>
      </c>
      <c r="AR41" s="276" t="s">
        <v>1206</v>
      </c>
      <c r="AS41" s="276" t="s">
        <v>1206</v>
      </c>
      <c r="AT41" s="276" t="s">
        <v>1206</v>
      </c>
      <c r="AU41" s="276" t="s">
        <v>1206</v>
      </c>
      <c r="AV41" s="276" t="s">
        <v>1206</v>
      </c>
      <c r="AW41" s="276" t="s">
        <v>1206</v>
      </c>
      <c r="AX41" s="276" t="s">
        <v>1206</v>
      </c>
      <c r="AY41" s="276" t="s">
        <v>1206</v>
      </c>
      <c r="AZ41" s="276" t="s">
        <v>1206</v>
      </c>
      <c r="BA41" s="276" t="s">
        <v>1206</v>
      </c>
      <c r="BB41" s="276" t="s">
        <v>1206</v>
      </c>
      <c r="BC41" s="276" t="s">
        <v>1206</v>
      </c>
      <c r="BD41" s="276" t="s">
        <v>1206</v>
      </c>
      <c r="BE41" s="276" t="s">
        <v>1206</v>
      </c>
      <c r="BF41" s="276" t="s">
        <v>1206</v>
      </c>
      <c r="BG41" s="276" t="s">
        <v>1206</v>
      </c>
      <c r="BH41" s="276" t="s">
        <v>1206</v>
      </c>
      <c r="BI41" s="276" t="s">
        <v>1206</v>
      </c>
      <c r="BJ41" s="276" t="s">
        <v>1206</v>
      </c>
      <c r="BK41" s="276">
        <v>1</v>
      </c>
      <c r="BL41" s="276">
        <v>2</v>
      </c>
      <c r="BM41" s="276">
        <v>2</v>
      </c>
      <c r="BN41" s="276">
        <v>2</v>
      </c>
      <c r="BO41" s="276">
        <v>2</v>
      </c>
      <c r="BP41" s="276">
        <v>2</v>
      </c>
      <c r="BQ41" s="276">
        <v>2</v>
      </c>
      <c r="BR41" s="276" t="s">
        <v>1206</v>
      </c>
      <c r="BS41" s="276" t="s">
        <v>1206</v>
      </c>
      <c r="BT41" s="276" t="s">
        <v>1206</v>
      </c>
      <c r="BU41" s="276" t="s">
        <v>1206</v>
      </c>
      <c r="BV41" s="276" t="s">
        <v>1206</v>
      </c>
      <c r="BW41" s="276" t="s">
        <v>1206</v>
      </c>
      <c r="BX41" s="276" t="s">
        <v>1206</v>
      </c>
      <c r="BY41" s="276" t="s">
        <v>1206</v>
      </c>
      <c r="BZ41" s="276" t="s">
        <v>1206</v>
      </c>
      <c r="CA41" s="276" t="s">
        <v>1206</v>
      </c>
      <c r="CB41" s="276" t="s">
        <v>1206</v>
      </c>
      <c r="CC41" s="276" t="s">
        <v>1206</v>
      </c>
      <c r="CD41" s="276" t="s">
        <v>1206</v>
      </c>
      <c r="CE41" s="276" t="s">
        <v>1206</v>
      </c>
      <c r="CF41" s="276" t="s">
        <v>1206</v>
      </c>
      <c r="CG41" s="276" t="s">
        <v>1206</v>
      </c>
      <c r="CH41" s="276" t="s">
        <v>1206</v>
      </c>
      <c r="CI41" s="276" t="s">
        <v>1206</v>
      </c>
      <c r="CJ41" s="276" t="s">
        <v>1206</v>
      </c>
      <c r="CK41" s="276" t="s">
        <v>1206</v>
      </c>
      <c r="CL41" s="276" t="s">
        <v>1206</v>
      </c>
      <c r="CM41" s="276" t="s">
        <v>1206</v>
      </c>
      <c r="CN41" s="276" t="s">
        <v>1206</v>
      </c>
      <c r="CO41" s="279"/>
      <c r="CP41" s="279"/>
      <c r="CQ41" s="279"/>
      <c r="CR41" s="279"/>
      <c r="CS41" s="279"/>
      <c r="CT41" s="279"/>
      <c r="CU41" s="279"/>
      <c r="CV41" s="279"/>
    </row>
    <row r="42" spans="1:100" ht="29.25" customHeight="1" x14ac:dyDescent="0.25">
      <c r="A42" s="3">
        <v>36</v>
      </c>
      <c r="B42" s="2" t="s">
        <v>1217</v>
      </c>
      <c r="C42" s="3" t="s">
        <v>275</v>
      </c>
      <c r="D42" s="66">
        <v>44594</v>
      </c>
      <c r="E42" s="115">
        <v>18</v>
      </c>
      <c r="F42" s="64">
        <v>0.4</v>
      </c>
      <c r="G42" s="65">
        <v>18.399999999999999</v>
      </c>
      <c r="H42" s="22" t="s">
        <v>794</v>
      </c>
      <c r="I42" s="339" t="s">
        <v>1405</v>
      </c>
      <c r="J42" s="339" t="s">
        <v>1224</v>
      </c>
      <c r="K42" s="339" t="s">
        <v>1224</v>
      </c>
      <c r="L42" s="339" t="s">
        <v>1224</v>
      </c>
      <c r="M42" s="339" t="s">
        <v>1224</v>
      </c>
      <c r="N42" s="339" t="s">
        <v>1224</v>
      </c>
      <c r="O42" s="339" t="s">
        <v>1224</v>
      </c>
      <c r="P42" s="339" t="s">
        <v>1224</v>
      </c>
      <c r="Q42" s="339" t="s">
        <v>1224</v>
      </c>
      <c r="R42" s="276">
        <v>3</v>
      </c>
      <c r="S42" s="276">
        <v>3</v>
      </c>
      <c r="T42" s="276">
        <v>3</v>
      </c>
      <c r="U42" s="276">
        <v>3</v>
      </c>
      <c r="V42" s="276">
        <v>3</v>
      </c>
      <c r="W42" s="276">
        <v>3</v>
      </c>
      <c r="X42" s="276">
        <v>2</v>
      </c>
      <c r="Y42" s="276">
        <v>3</v>
      </c>
      <c r="Z42" s="276">
        <v>3</v>
      </c>
      <c r="AA42" s="276">
        <v>3</v>
      </c>
      <c r="AB42" s="276">
        <v>3</v>
      </c>
      <c r="AC42" s="276" t="s">
        <v>1206</v>
      </c>
      <c r="AD42" s="276" t="s">
        <v>1206</v>
      </c>
      <c r="AE42" s="276">
        <v>3</v>
      </c>
      <c r="AF42" s="276" t="s">
        <v>1206</v>
      </c>
      <c r="AG42" s="276" t="s">
        <v>1206</v>
      </c>
      <c r="AH42" s="276" t="s">
        <v>1206</v>
      </c>
      <c r="AI42" s="276" t="s">
        <v>1206</v>
      </c>
      <c r="AJ42" s="276" t="s">
        <v>1206</v>
      </c>
      <c r="AK42" s="276" t="s">
        <v>1206</v>
      </c>
      <c r="AL42" s="276" t="s">
        <v>1206</v>
      </c>
      <c r="AM42" s="276" t="s">
        <v>1206</v>
      </c>
      <c r="AN42" s="276" t="s">
        <v>1206</v>
      </c>
      <c r="AO42" s="276" t="s">
        <v>1206</v>
      </c>
      <c r="AP42" s="276" t="s">
        <v>1206</v>
      </c>
      <c r="AQ42" s="276" t="s">
        <v>1206</v>
      </c>
      <c r="AR42" s="276" t="s">
        <v>1206</v>
      </c>
      <c r="AS42" s="276" t="s">
        <v>1206</v>
      </c>
      <c r="AT42" s="276" t="s">
        <v>1206</v>
      </c>
      <c r="AU42" s="276" t="s">
        <v>1206</v>
      </c>
      <c r="AV42" s="276" t="s">
        <v>1206</v>
      </c>
      <c r="AW42" s="276" t="s">
        <v>1206</v>
      </c>
      <c r="AX42" s="276" t="s">
        <v>1206</v>
      </c>
      <c r="AY42" s="276" t="s">
        <v>1206</v>
      </c>
      <c r="AZ42" s="276" t="s">
        <v>1206</v>
      </c>
      <c r="BA42" s="276" t="s">
        <v>1206</v>
      </c>
      <c r="BB42" s="276" t="s">
        <v>1206</v>
      </c>
      <c r="BC42" s="276" t="s">
        <v>1206</v>
      </c>
      <c r="BD42" s="276" t="s">
        <v>1206</v>
      </c>
      <c r="BE42" s="276" t="s">
        <v>1206</v>
      </c>
      <c r="BF42" s="276" t="s">
        <v>1206</v>
      </c>
      <c r="BG42" s="276" t="s">
        <v>1206</v>
      </c>
      <c r="BH42" s="276" t="s">
        <v>1206</v>
      </c>
      <c r="BI42" s="276" t="s">
        <v>1206</v>
      </c>
      <c r="BJ42" s="276" t="s">
        <v>1206</v>
      </c>
      <c r="BK42" s="276">
        <v>3</v>
      </c>
      <c r="BL42" s="276">
        <v>3</v>
      </c>
      <c r="BM42" s="276">
        <v>3</v>
      </c>
      <c r="BN42" s="276">
        <v>3</v>
      </c>
      <c r="BO42" s="276">
        <v>3</v>
      </c>
      <c r="BP42" s="276">
        <v>3</v>
      </c>
      <c r="BQ42" s="276">
        <v>3</v>
      </c>
      <c r="BR42" s="276">
        <v>3</v>
      </c>
      <c r="BS42" s="276" t="s">
        <v>1206</v>
      </c>
      <c r="BT42" s="276">
        <v>3</v>
      </c>
      <c r="BU42" s="276" t="s">
        <v>1206</v>
      </c>
      <c r="BV42" s="276" t="s">
        <v>1206</v>
      </c>
      <c r="BW42" s="276" t="s">
        <v>1206</v>
      </c>
      <c r="BX42" s="276" t="s">
        <v>1206</v>
      </c>
      <c r="BY42" s="276" t="s">
        <v>1206</v>
      </c>
      <c r="BZ42" s="276" t="s">
        <v>1206</v>
      </c>
      <c r="CA42" s="276" t="s">
        <v>1206</v>
      </c>
      <c r="CB42" s="276" t="s">
        <v>1206</v>
      </c>
      <c r="CC42" s="276" t="s">
        <v>1206</v>
      </c>
      <c r="CD42" s="276" t="s">
        <v>1206</v>
      </c>
      <c r="CE42" s="276" t="s">
        <v>1206</v>
      </c>
      <c r="CF42" s="276" t="s">
        <v>1206</v>
      </c>
      <c r="CG42" s="276" t="s">
        <v>1206</v>
      </c>
      <c r="CH42" s="276" t="s">
        <v>1206</v>
      </c>
      <c r="CI42" s="276" t="s">
        <v>1206</v>
      </c>
      <c r="CJ42" s="276" t="s">
        <v>1206</v>
      </c>
      <c r="CK42" s="276" t="s">
        <v>1206</v>
      </c>
      <c r="CL42" s="276" t="s">
        <v>1206</v>
      </c>
      <c r="CM42" s="276" t="s">
        <v>1206</v>
      </c>
      <c r="CN42" s="276" t="s">
        <v>1206</v>
      </c>
    </row>
    <row r="43" spans="1:100" ht="29.25" customHeight="1" x14ac:dyDescent="0.25">
      <c r="A43" s="3">
        <v>37</v>
      </c>
      <c r="B43" s="2" t="s">
        <v>1218</v>
      </c>
      <c r="C43" s="3" t="s">
        <v>314</v>
      </c>
      <c r="D43" s="66">
        <v>44644</v>
      </c>
      <c r="E43" s="115">
        <v>6</v>
      </c>
      <c r="F43" s="64">
        <v>0.2</v>
      </c>
      <c r="G43" s="65">
        <v>6.2</v>
      </c>
      <c r="H43" s="22" t="s">
        <v>1219</v>
      </c>
      <c r="I43" s="339" t="s">
        <v>1405</v>
      </c>
      <c r="J43" s="339" t="s">
        <v>1224</v>
      </c>
      <c r="K43" s="339" t="s">
        <v>1224</v>
      </c>
      <c r="L43" s="339" t="s">
        <v>1224</v>
      </c>
      <c r="M43" s="339" t="s">
        <v>1224</v>
      </c>
      <c r="N43" s="339" t="s">
        <v>1224</v>
      </c>
      <c r="O43" s="339" t="s">
        <v>1224</v>
      </c>
      <c r="P43" s="339" t="s">
        <v>1224</v>
      </c>
      <c r="Q43" s="339" t="s">
        <v>1224</v>
      </c>
      <c r="R43" s="276" t="s">
        <v>1206</v>
      </c>
      <c r="S43" s="69" t="s">
        <v>1206</v>
      </c>
      <c r="T43" s="69" t="s">
        <v>1206</v>
      </c>
      <c r="U43" s="69" t="s">
        <v>1206</v>
      </c>
      <c r="V43" s="69" t="s">
        <v>1206</v>
      </c>
      <c r="W43" s="69" t="s">
        <v>1206</v>
      </c>
      <c r="X43" s="69" t="s">
        <v>1206</v>
      </c>
      <c r="Y43" s="69" t="s">
        <v>1206</v>
      </c>
      <c r="Z43" s="69" t="s">
        <v>1206</v>
      </c>
      <c r="AA43" s="69" t="s">
        <v>1206</v>
      </c>
      <c r="AB43" s="69" t="s">
        <v>1206</v>
      </c>
      <c r="AC43" s="69">
        <v>2</v>
      </c>
      <c r="AD43" s="69" t="s">
        <v>1206</v>
      </c>
      <c r="AE43" s="69" t="s">
        <v>1206</v>
      </c>
      <c r="AF43" s="69">
        <v>3</v>
      </c>
      <c r="AG43" s="69">
        <v>3</v>
      </c>
      <c r="AH43" s="69">
        <v>3</v>
      </c>
      <c r="AI43" s="69">
        <v>2</v>
      </c>
      <c r="AJ43" s="69">
        <v>3</v>
      </c>
      <c r="AK43" s="69">
        <v>3</v>
      </c>
      <c r="AL43" s="69">
        <v>3</v>
      </c>
      <c r="AM43" s="69">
        <v>3</v>
      </c>
      <c r="AN43" s="69">
        <v>3</v>
      </c>
      <c r="AO43" s="69">
        <v>3</v>
      </c>
      <c r="AP43" s="69">
        <v>3</v>
      </c>
      <c r="AQ43" s="69">
        <v>3</v>
      </c>
      <c r="AR43" s="69">
        <v>3</v>
      </c>
      <c r="AS43" s="69">
        <v>3</v>
      </c>
      <c r="AT43" s="69">
        <v>3</v>
      </c>
      <c r="AU43" s="69">
        <v>2</v>
      </c>
      <c r="AV43" s="69">
        <v>3</v>
      </c>
      <c r="AW43" s="69">
        <v>3</v>
      </c>
      <c r="AX43" s="69" t="s">
        <v>1206</v>
      </c>
      <c r="AY43" s="69" t="s">
        <v>1206</v>
      </c>
      <c r="AZ43" s="69" t="s">
        <v>1206</v>
      </c>
      <c r="BA43" s="69" t="s">
        <v>1206</v>
      </c>
      <c r="BB43" s="69" t="s">
        <v>1206</v>
      </c>
      <c r="BC43" s="69" t="s">
        <v>1206</v>
      </c>
      <c r="BD43" s="69" t="s">
        <v>1206</v>
      </c>
      <c r="BE43" s="69" t="s">
        <v>1206</v>
      </c>
      <c r="BF43" s="69" t="s">
        <v>1206</v>
      </c>
      <c r="BG43" s="69" t="s">
        <v>1206</v>
      </c>
      <c r="BH43" s="69" t="s">
        <v>1206</v>
      </c>
      <c r="BI43" s="69" t="s">
        <v>1206</v>
      </c>
      <c r="BJ43" s="69" t="s">
        <v>1206</v>
      </c>
      <c r="BK43" s="69">
        <v>3</v>
      </c>
      <c r="BL43" s="69">
        <v>3</v>
      </c>
      <c r="BM43" s="69" t="s">
        <v>1206</v>
      </c>
      <c r="BN43" s="69" t="s">
        <v>1206</v>
      </c>
      <c r="BO43" s="69" t="s">
        <v>1206</v>
      </c>
      <c r="BP43" s="69" t="s">
        <v>1206</v>
      </c>
      <c r="BQ43" s="69" t="s">
        <v>1206</v>
      </c>
      <c r="BR43" s="69" t="s">
        <v>1206</v>
      </c>
      <c r="BS43" s="69" t="s">
        <v>1206</v>
      </c>
      <c r="BT43" s="69" t="s">
        <v>1206</v>
      </c>
      <c r="BU43" s="69" t="s">
        <v>1206</v>
      </c>
      <c r="BV43" s="69" t="s">
        <v>1206</v>
      </c>
      <c r="BW43" s="69" t="s">
        <v>1206</v>
      </c>
      <c r="BX43" s="69" t="s">
        <v>1206</v>
      </c>
      <c r="BY43" s="69" t="s">
        <v>1206</v>
      </c>
      <c r="BZ43" s="69" t="s">
        <v>1206</v>
      </c>
      <c r="CA43" s="69" t="s">
        <v>1206</v>
      </c>
      <c r="CB43" s="69" t="s">
        <v>1206</v>
      </c>
      <c r="CC43" s="69" t="s">
        <v>1206</v>
      </c>
      <c r="CD43" s="69" t="s">
        <v>1206</v>
      </c>
      <c r="CE43" s="69">
        <v>3</v>
      </c>
      <c r="CF43" s="69">
        <v>3</v>
      </c>
      <c r="CG43" s="69">
        <v>3</v>
      </c>
      <c r="CH43" s="69">
        <v>3</v>
      </c>
      <c r="CI43" s="69">
        <v>3</v>
      </c>
      <c r="CJ43" s="69">
        <v>2</v>
      </c>
      <c r="CK43" s="69">
        <v>2</v>
      </c>
      <c r="CL43" s="69">
        <v>3</v>
      </c>
      <c r="CM43" s="69">
        <v>3</v>
      </c>
      <c r="CN43" s="69">
        <v>3</v>
      </c>
    </row>
    <row r="44" spans="1:100" ht="29.25" customHeight="1" x14ac:dyDescent="0.25">
      <c r="A44" s="3">
        <v>38</v>
      </c>
      <c r="B44" s="20" t="s">
        <v>1220</v>
      </c>
      <c r="C44" s="3" t="s">
        <v>305</v>
      </c>
      <c r="D44" s="66">
        <v>44662</v>
      </c>
      <c r="E44" s="115">
        <v>4</v>
      </c>
      <c r="F44" s="64">
        <v>0.1</v>
      </c>
      <c r="G44" s="65">
        <v>4.0999999999999996</v>
      </c>
      <c r="H44" s="22" t="s">
        <v>138</v>
      </c>
      <c r="I44" s="339" t="s">
        <v>1405</v>
      </c>
      <c r="J44" s="339" t="s">
        <v>1224</v>
      </c>
      <c r="K44" s="339" t="s">
        <v>1224</v>
      </c>
      <c r="L44" s="339" t="s">
        <v>1224</v>
      </c>
      <c r="M44" s="339" t="s">
        <v>1224</v>
      </c>
      <c r="N44" s="339" t="s">
        <v>1224</v>
      </c>
      <c r="O44" s="339" t="s">
        <v>1224</v>
      </c>
      <c r="P44" s="339" t="s">
        <v>1224</v>
      </c>
      <c r="Q44" s="339" t="s">
        <v>1224</v>
      </c>
      <c r="R44" s="276">
        <v>2</v>
      </c>
      <c r="S44" s="276">
        <v>2</v>
      </c>
      <c r="T44" s="276">
        <v>2</v>
      </c>
      <c r="U44" s="276">
        <v>1</v>
      </c>
      <c r="V44" s="276">
        <v>3</v>
      </c>
      <c r="W44" s="276">
        <v>2</v>
      </c>
      <c r="X44" s="276" t="s">
        <v>1206</v>
      </c>
      <c r="Y44" s="276" t="s">
        <v>1206</v>
      </c>
      <c r="Z44" s="276" t="s">
        <v>1206</v>
      </c>
      <c r="AA44" s="276" t="s">
        <v>1206</v>
      </c>
      <c r="AB44" s="276">
        <v>2</v>
      </c>
      <c r="AC44" s="276" t="s">
        <v>1206</v>
      </c>
      <c r="AD44" s="276" t="s">
        <v>1206</v>
      </c>
      <c r="AE44" s="276">
        <v>2</v>
      </c>
      <c r="AF44" s="276" t="s">
        <v>1206</v>
      </c>
      <c r="AG44" s="276" t="s">
        <v>1206</v>
      </c>
      <c r="AH44" s="276" t="s">
        <v>1206</v>
      </c>
      <c r="AI44" s="276" t="s">
        <v>1206</v>
      </c>
      <c r="AJ44" s="276" t="s">
        <v>1206</v>
      </c>
      <c r="AK44" s="276" t="s">
        <v>1206</v>
      </c>
      <c r="AL44" s="276" t="s">
        <v>1206</v>
      </c>
      <c r="AM44" s="276" t="s">
        <v>1206</v>
      </c>
      <c r="AN44" s="276" t="s">
        <v>1206</v>
      </c>
      <c r="AO44" s="276" t="s">
        <v>1206</v>
      </c>
      <c r="AP44" s="276" t="s">
        <v>1206</v>
      </c>
      <c r="AQ44" s="276" t="s">
        <v>1206</v>
      </c>
      <c r="AR44" s="276" t="s">
        <v>1206</v>
      </c>
      <c r="AS44" s="276" t="s">
        <v>1206</v>
      </c>
      <c r="AT44" s="276" t="s">
        <v>1206</v>
      </c>
      <c r="AU44" s="276" t="s">
        <v>1206</v>
      </c>
      <c r="AV44" s="276" t="s">
        <v>1206</v>
      </c>
      <c r="AW44" s="276" t="s">
        <v>1206</v>
      </c>
      <c r="AX44" s="276" t="s">
        <v>1206</v>
      </c>
      <c r="AY44" s="276" t="s">
        <v>1206</v>
      </c>
      <c r="AZ44" s="276" t="s">
        <v>1206</v>
      </c>
      <c r="BA44" s="276" t="s">
        <v>1206</v>
      </c>
      <c r="BB44" s="276" t="s">
        <v>1206</v>
      </c>
      <c r="BC44" s="276" t="s">
        <v>1206</v>
      </c>
      <c r="BD44" s="276" t="s">
        <v>1206</v>
      </c>
      <c r="BE44" s="276" t="s">
        <v>1206</v>
      </c>
      <c r="BF44" s="276" t="s">
        <v>1206</v>
      </c>
      <c r="BG44" s="276" t="s">
        <v>1206</v>
      </c>
      <c r="BH44" s="276" t="s">
        <v>1206</v>
      </c>
      <c r="BI44" s="276" t="s">
        <v>1206</v>
      </c>
      <c r="BJ44" s="276" t="s">
        <v>1206</v>
      </c>
      <c r="BK44" s="276">
        <v>2</v>
      </c>
      <c r="BL44" s="276">
        <v>2</v>
      </c>
      <c r="BM44" s="276">
        <v>3</v>
      </c>
      <c r="BN44" s="276" t="s">
        <v>1206</v>
      </c>
      <c r="BO44" s="276">
        <v>3</v>
      </c>
      <c r="BP44" s="276">
        <v>3</v>
      </c>
      <c r="BQ44" s="276" t="s">
        <v>1206</v>
      </c>
      <c r="BR44" s="276" t="s">
        <v>1206</v>
      </c>
      <c r="BS44" s="276" t="s">
        <v>1206</v>
      </c>
      <c r="BT44" s="276" t="s">
        <v>1206</v>
      </c>
      <c r="BU44" s="276" t="s">
        <v>1206</v>
      </c>
      <c r="BV44" s="276" t="s">
        <v>1206</v>
      </c>
      <c r="BW44" s="276" t="s">
        <v>1206</v>
      </c>
      <c r="BX44" s="276" t="s">
        <v>1206</v>
      </c>
      <c r="BY44" s="276" t="s">
        <v>1206</v>
      </c>
      <c r="BZ44" s="276" t="s">
        <v>1206</v>
      </c>
      <c r="CA44" s="276" t="s">
        <v>1206</v>
      </c>
      <c r="CB44" s="276" t="s">
        <v>1206</v>
      </c>
      <c r="CC44" s="276" t="s">
        <v>1206</v>
      </c>
      <c r="CD44" s="276" t="s">
        <v>1206</v>
      </c>
      <c r="CE44" s="276" t="s">
        <v>1206</v>
      </c>
      <c r="CF44" s="276" t="s">
        <v>1206</v>
      </c>
      <c r="CG44" s="276" t="s">
        <v>1206</v>
      </c>
      <c r="CH44" s="276" t="s">
        <v>1206</v>
      </c>
      <c r="CI44" s="276" t="s">
        <v>1206</v>
      </c>
      <c r="CJ44" s="276" t="s">
        <v>1206</v>
      </c>
      <c r="CK44" s="276" t="s">
        <v>1206</v>
      </c>
      <c r="CL44" s="276" t="s">
        <v>1206</v>
      </c>
      <c r="CM44" s="276" t="s">
        <v>1206</v>
      </c>
      <c r="CN44" s="276" t="s">
        <v>1206</v>
      </c>
      <c r="CO44" s="280"/>
      <c r="CP44" s="280"/>
      <c r="CQ44" s="280"/>
      <c r="CR44" s="280"/>
    </row>
    <row r="45" spans="1:100" x14ac:dyDescent="0.25">
      <c r="A45" s="265"/>
      <c r="B45" s="265"/>
      <c r="D45" s="281"/>
      <c r="E45" s="265"/>
      <c r="F45" s="265"/>
      <c r="G45" s="265"/>
      <c r="H45" s="282"/>
      <c r="I45" s="335"/>
      <c r="J45" s="335"/>
      <c r="K45" s="335"/>
      <c r="L45" s="335"/>
      <c r="M45" s="335"/>
      <c r="N45" s="335"/>
      <c r="O45" s="335"/>
      <c r="P45" s="335"/>
      <c r="Q45" s="335"/>
      <c r="R45" s="265"/>
    </row>
    <row r="46" spans="1:100" x14ac:dyDescent="0.25">
      <c r="A46" s="265"/>
      <c r="B46" s="265"/>
      <c r="D46" s="281"/>
      <c r="E46" s="265"/>
      <c r="F46" s="265"/>
      <c r="G46" s="265"/>
      <c r="H46" s="282"/>
      <c r="I46" s="335"/>
      <c r="J46" s="335"/>
      <c r="K46" s="335"/>
      <c r="L46" s="335"/>
      <c r="M46" s="335"/>
      <c r="N46" s="335"/>
      <c r="O46" s="335"/>
      <c r="P46" s="335"/>
      <c r="Q46" s="335"/>
      <c r="R46" s="265"/>
    </row>
    <row r="47" spans="1:100" x14ac:dyDescent="0.25">
      <c r="A47" s="265"/>
      <c r="B47" s="265"/>
      <c r="D47" s="265"/>
      <c r="E47" s="265"/>
      <c r="F47" s="265"/>
      <c r="G47" s="265"/>
      <c r="H47" s="282"/>
      <c r="I47" s="335"/>
      <c r="J47" s="335"/>
      <c r="K47" s="335"/>
      <c r="L47" s="335"/>
      <c r="M47" s="335"/>
      <c r="N47" s="335"/>
      <c r="O47" s="335"/>
      <c r="P47" s="335"/>
      <c r="Q47" s="335"/>
      <c r="R47" s="265"/>
    </row>
    <row r="48" spans="1:100" x14ac:dyDescent="0.25">
      <c r="A48" s="265"/>
      <c r="B48" s="265"/>
      <c r="D48" s="265"/>
      <c r="E48" s="265"/>
      <c r="F48" s="265"/>
      <c r="G48" s="265"/>
      <c r="H48" s="282"/>
      <c r="I48" s="92"/>
      <c r="J48" s="92"/>
      <c r="K48" s="92"/>
      <c r="L48" s="92"/>
      <c r="M48" s="92"/>
      <c r="N48" s="92"/>
      <c r="O48" s="92"/>
      <c r="P48" s="92"/>
      <c r="Q48" s="92"/>
      <c r="R48" s="265"/>
    </row>
    <row r="49" spans="1:18" x14ac:dyDescent="0.25">
      <c r="A49" s="265"/>
      <c r="B49" s="265"/>
      <c r="D49" s="265"/>
      <c r="E49" s="265"/>
      <c r="F49" s="265"/>
      <c r="G49" s="265"/>
      <c r="H49" s="265"/>
      <c r="I49" s="92"/>
      <c r="J49" s="92"/>
      <c r="K49" s="92"/>
      <c r="L49" s="92"/>
      <c r="M49" s="92"/>
      <c r="N49" s="92"/>
      <c r="O49" s="92"/>
      <c r="P49" s="92"/>
      <c r="Q49" s="92"/>
      <c r="R49" s="265"/>
    </row>
    <row r="50" spans="1:18" x14ac:dyDescent="0.25">
      <c r="A50" s="265"/>
      <c r="B50" s="265"/>
      <c r="D50" s="265"/>
      <c r="E50" s="265"/>
      <c r="F50" s="265"/>
      <c r="G50" s="265"/>
      <c r="H50" s="265"/>
      <c r="I50" s="92"/>
      <c r="J50" s="92"/>
      <c r="K50" s="92"/>
      <c r="L50" s="92"/>
      <c r="M50" s="92"/>
      <c r="N50" s="92"/>
      <c r="O50" s="92"/>
      <c r="P50" s="92"/>
      <c r="Q50" s="92"/>
      <c r="R50" s="265"/>
    </row>
    <row r="51" spans="1:18" x14ac:dyDescent="0.25">
      <c r="A51" s="265"/>
      <c r="B51" s="265"/>
      <c r="D51" s="265"/>
      <c r="E51" s="265"/>
      <c r="F51" s="265"/>
      <c r="G51" s="265"/>
      <c r="H51" s="265"/>
      <c r="I51" s="92"/>
      <c r="J51" s="92"/>
      <c r="K51" s="92"/>
      <c r="L51" s="92"/>
      <c r="M51" s="92"/>
      <c r="N51" s="92"/>
      <c r="O51" s="92"/>
      <c r="P51" s="92"/>
      <c r="Q51" s="92"/>
      <c r="R51" s="265"/>
    </row>
    <row r="52" spans="1:18" x14ac:dyDescent="0.25">
      <c r="A52" s="265"/>
      <c r="B52" s="265"/>
      <c r="D52" s="265"/>
      <c r="E52" s="265"/>
      <c r="F52" s="265"/>
      <c r="G52" s="265"/>
      <c r="H52" s="265"/>
      <c r="I52" s="92"/>
      <c r="J52" s="92"/>
      <c r="K52" s="92"/>
      <c r="L52" s="92"/>
      <c r="M52" s="92"/>
      <c r="N52" s="92"/>
      <c r="O52" s="92"/>
      <c r="P52" s="92"/>
      <c r="Q52" s="92"/>
      <c r="R52" s="265"/>
    </row>
    <row r="53" spans="1:18" x14ac:dyDescent="0.25">
      <c r="A53" s="265"/>
      <c r="B53" s="265"/>
      <c r="D53" s="265"/>
      <c r="E53" s="265"/>
      <c r="F53" s="265"/>
      <c r="G53" s="265"/>
      <c r="H53" s="265"/>
      <c r="I53" s="92"/>
      <c r="J53" s="92"/>
      <c r="K53" s="92"/>
      <c r="L53" s="92"/>
      <c r="M53" s="92"/>
      <c r="N53" s="92"/>
      <c r="O53" s="92"/>
      <c r="P53" s="92"/>
      <c r="Q53" s="92"/>
      <c r="R53" s="265"/>
    </row>
    <row r="54" spans="1:18" x14ac:dyDescent="0.25">
      <c r="A54" s="265"/>
      <c r="B54" s="265"/>
      <c r="D54" s="265"/>
      <c r="E54" s="265"/>
      <c r="F54" s="265"/>
      <c r="G54" s="265"/>
      <c r="H54" s="265"/>
      <c r="I54" s="335"/>
      <c r="J54" s="335"/>
      <c r="K54" s="335"/>
      <c r="L54" s="335"/>
      <c r="M54" s="335"/>
      <c r="N54" s="335"/>
      <c r="O54" s="335"/>
      <c r="P54" s="335"/>
      <c r="Q54" s="335"/>
      <c r="R54" s="265"/>
    </row>
    <row r="55" spans="1:18" x14ac:dyDescent="0.25">
      <c r="A55" s="265"/>
      <c r="B55" s="265"/>
      <c r="D55" s="265"/>
      <c r="E55" s="265"/>
      <c r="F55" s="265"/>
      <c r="G55" s="265"/>
      <c r="H55" s="265"/>
      <c r="I55" s="335"/>
      <c r="J55" s="335"/>
      <c r="K55" s="335"/>
      <c r="L55" s="335"/>
      <c r="M55" s="335"/>
      <c r="N55" s="335"/>
      <c r="O55" s="335"/>
      <c r="P55" s="335"/>
      <c r="Q55" s="335"/>
      <c r="R55" s="265"/>
    </row>
    <row r="56" spans="1:18" x14ac:dyDescent="0.25">
      <c r="A56" s="265"/>
      <c r="B56" s="265"/>
      <c r="D56" s="265"/>
      <c r="E56" s="265"/>
      <c r="F56" s="265"/>
      <c r="G56" s="265"/>
      <c r="H56" s="265"/>
      <c r="I56" s="335"/>
      <c r="J56" s="335"/>
      <c r="K56" s="335"/>
      <c r="L56" s="335"/>
      <c r="M56" s="335"/>
      <c r="N56" s="335"/>
      <c r="O56" s="335"/>
      <c r="P56" s="335"/>
      <c r="Q56" s="335"/>
      <c r="R56" s="265"/>
    </row>
    <row r="57" spans="1:18" x14ac:dyDescent="0.25">
      <c r="A57" s="265"/>
      <c r="B57" s="265"/>
      <c r="D57" s="265"/>
      <c r="E57" s="265"/>
      <c r="F57" s="265"/>
      <c r="G57" s="265"/>
      <c r="H57" s="265"/>
      <c r="I57" s="335"/>
      <c r="J57" s="335"/>
      <c r="K57" s="335"/>
      <c r="L57" s="335"/>
      <c r="M57" s="335"/>
      <c r="N57" s="335"/>
      <c r="O57" s="335"/>
      <c r="P57" s="335"/>
      <c r="Q57" s="335"/>
      <c r="R57" s="265"/>
    </row>
    <row r="58" spans="1:18" x14ac:dyDescent="0.25">
      <c r="A58" s="265"/>
      <c r="B58" s="265"/>
      <c r="D58" s="265"/>
      <c r="E58" s="265"/>
      <c r="F58" s="265"/>
      <c r="G58" s="265"/>
      <c r="H58" s="265"/>
      <c r="I58" s="335"/>
      <c r="J58" s="335"/>
      <c r="K58" s="335"/>
      <c r="L58" s="335"/>
      <c r="M58" s="335"/>
      <c r="N58" s="335"/>
      <c r="O58" s="335"/>
      <c r="P58" s="335"/>
      <c r="Q58" s="335"/>
      <c r="R58" s="265"/>
    </row>
    <row r="59" spans="1:18" x14ac:dyDescent="0.25">
      <c r="A59" s="265"/>
      <c r="B59" s="265"/>
      <c r="D59" s="265"/>
      <c r="E59" s="265"/>
      <c r="F59" s="265"/>
      <c r="G59" s="265"/>
      <c r="H59" s="265"/>
      <c r="I59" s="335"/>
      <c r="J59" s="335"/>
      <c r="K59" s="335"/>
      <c r="L59" s="335"/>
      <c r="M59" s="335"/>
      <c r="N59" s="335"/>
      <c r="O59" s="335"/>
      <c r="P59" s="335"/>
      <c r="Q59" s="335"/>
      <c r="R59" s="265"/>
    </row>
    <row r="60" spans="1:18" x14ac:dyDescent="0.25">
      <c r="A60" s="265"/>
      <c r="B60" s="265"/>
      <c r="D60" s="265"/>
      <c r="E60" s="265"/>
      <c r="F60" s="265"/>
      <c r="G60" s="265"/>
      <c r="H60" s="265"/>
      <c r="I60" s="335"/>
      <c r="J60" s="335"/>
      <c r="K60" s="335"/>
      <c r="L60" s="335"/>
      <c r="M60" s="335"/>
      <c r="N60" s="335"/>
      <c r="O60" s="335"/>
      <c r="P60" s="335"/>
      <c r="Q60" s="335"/>
      <c r="R60" s="265"/>
    </row>
    <row r="61" spans="1:18" x14ac:dyDescent="0.25">
      <c r="A61" s="265"/>
      <c r="B61" s="265"/>
      <c r="D61" s="265"/>
      <c r="E61" s="265"/>
      <c r="F61" s="265"/>
      <c r="G61" s="265"/>
      <c r="H61" s="265"/>
      <c r="I61" s="371"/>
      <c r="J61" s="371"/>
      <c r="K61" s="371"/>
      <c r="L61" s="371"/>
      <c r="M61" s="371"/>
      <c r="N61" s="371"/>
      <c r="O61" s="371"/>
      <c r="P61" s="371"/>
      <c r="Q61" s="371"/>
      <c r="R61" s="265"/>
    </row>
    <row r="62" spans="1:18" x14ac:dyDescent="0.25">
      <c r="A62" s="265"/>
      <c r="B62" s="265"/>
      <c r="D62" s="265"/>
      <c r="E62" s="265"/>
      <c r="F62" s="265"/>
      <c r="G62" s="265"/>
      <c r="H62" s="265"/>
      <c r="I62" s="335"/>
      <c r="J62" s="335"/>
      <c r="K62" s="335"/>
      <c r="L62" s="335"/>
      <c r="M62" s="335"/>
      <c r="N62" s="335"/>
      <c r="O62" s="335"/>
      <c r="P62" s="335"/>
      <c r="Q62" s="335"/>
      <c r="R62" s="265"/>
    </row>
    <row r="63" spans="1:18" x14ac:dyDescent="0.25">
      <c r="A63" s="265"/>
      <c r="B63" s="265"/>
      <c r="D63" s="265"/>
      <c r="E63" s="265"/>
      <c r="F63" s="265"/>
      <c r="G63" s="265"/>
      <c r="H63" s="265"/>
      <c r="I63" s="335"/>
      <c r="J63" s="335"/>
      <c r="K63" s="335"/>
      <c r="L63" s="335"/>
      <c r="M63" s="335"/>
      <c r="N63" s="335"/>
      <c r="O63" s="335"/>
      <c r="P63" s="335"/>
      <c r="Q63" s="335"/>
      <c r="R63" s="265"/>
    </row>
    <row r="64" spans="1:18" x14ac:dyDescent="0.25">
      <c r="A64" s="265"/>
      <c r="B64" s="265"/>
      <c r="D64" s="265"/>
      <c r="E64" s="265"/>
      <c r="F64" s="265"/>
      <c r="G64" s="265"/>
      <c r="H64" s="265"/>
      <c r="I64" s="335"/>
      <c r="J64" s="335"/>
      <c r="K64" s="335"/>
      <c r="L64" s="335"/>
      <c r="M64" s="335"/>
      <c r="N64" s="335"/>
      <c r="O64" s="335"/>
      <c r="P64" s="335"/>
      <c r="Q64" s="335"/>
      <c r="R64" s="265"/>
    </row>
    <row r="65" spans="9:17" x14ac:dyDescent="0.2">
      <c r="I65" s="372"/>
      <c r="J65" s="372"/>
      <c r="K65" s="372"/>
      <c r="L65" s="372"/>
      <c r="M65" s="372"/>
      <c r="N65" s="372"/>
      <c r="O65" s="372"/>
      <c r="P65" s="372"/>
      <c r="Q65" s="372"/>
    </row>
    <row r="66" spans="9:17" x14ac:dyDescent="0.25">
      <c r="I66" s="335"/>
      <c r="J66" s="335"/>
      <c r="K66" s="335"/>
      <c r="L66" s="335"/>
      <c r="M66" s="335"/>
      <c r="N66" s="335"/>
      <c r="O66" s="335"/>
      <c r="P66" s="335"/>
      <c r="Q66" s="335"/>
    </row>
    <row r="67" spans="9:17" x14ac:dyDescent="0.2">
      <c r="I67" s="372"/>
      <c r="J67" s="372"/>
      <c r="K67" s="372"/>
      <c r="L67" s="372"/>
      <c r="M67" s="372"/>
      <c r="N67" s="372"/>
      <c r="O67" s="372"/>
      <c r="P67" s="372"/>
      <c r="Q67" s="372"/>
    </row>
    <row r="68" spans="9:17" x14ac:dyDescent="0.25">
      <c r="I68" s="335"/>
      <c r="J68" s="335"/>
      <c r="K68" s="335"/>
      <c r="L68" s="335"/>
      <c r="M68" s="335"/>
      <c r="N68" s="335"/>
      <c r="O68" s="335"/>
      <c r="P68" s="335"/>
      <c r="Q68" s="335"/>
    </row>
    <row r="69" spans="9:17" x14ac:dyDescent="0.2">
      <c r="I69" s="372"/>
      <c r="J69" s="372"/>
      <c r="K69" s="372"/>
      <c r="L69" s="372"/>
      <c r="M69" s="372"/>
      <c r="N69" s="372"/>
      <c r="O69" s="372"/>
      <c r="P69" s="372"/>
      <c r="Q69" s="372"/>
    </row>
    <row r="70" spans="9:17" x14ac:dyDescent="0.25">
      <c r="I70" s="335"/>
      <c r="J70" s="335"/>
      <c r="K70" s="335"/>
      <c r="L70" s="335"/>
      <c r="M70" s="335"/>
      <c r="N70" s="335"/>
      <c r="O70" s="335"/>
      <c r="P70" s="335"/>
      <c r="Q70" s="335"/>
    </row>
    <row r="71" spans="9:17" x14ac:dyDescent="0.25">
      <c r="I71" s="335"/>
      <c r="J71" s="335"/>
      <c r="K71" s="335"/>
      <c r="L71" s="335"/>
      <c r="M71" s="335"/>
      <c r="N71" s="335"/>
      <c r="O71" s="335"/>
      <c r="P71" s="335"/>
      <c r="Q71" s="335"/>
    </row>
    <row r="72" spans="9:17" x14ac:dyDescent="0.25">
      <c r="I72" s="335"/>
      <c r="J72" s="335"/>
      <c r="K72" s="335"/>
      <c r="L72" s="335"/>
      <c r="M72" s="335"/>
      <c r="N72" s="335"/>
      <c r="O72" s="335"/>
      <c r="P72" s="335"/>
      <c r="Q72" s="335"/>
    </row>
    <row r="73" spans="9:17" x14ac:dyDescent="0.25">
      <c r="I73" s="335"/>
      <c r="J73" s="335"/>
      <c r="K73" s="335"/>
      <c r="L73" s="335"/>
      <c r="M73" s="335"/>
      <c r="N73" s="335"/>
      <c r="O73" s="335"/>
      <c r="P73" s="335"/>
      <c r="Q73" s="335"/>
    </row>
    <row r="74" spans="9:17" x14ac:dyDescent="0.25">
      <c r="I74" s="335"/>
      <c r="J74" s="335"/>
      <c r="K74" s="335"/>
      <c r="L74" s="335"/>
      <c r="M74" s="335"/>
      <c r="N74" s="335"/>
      <c r="O74" s="335"/>
      <c r="P74" s="335"/>
      <c r="Q74" s="335"/>
    </row>
    <row r="75" spans="9:17" x14ac:dyDescent="0.25">
      <c r="I75" s="335"/>
      <c r="J75" s="335"/>
      <c r="K75" s="335"/>
      <c r="L75" s="335"/>
      <c r="M75" s="335"/>
      <c r="N75" s="335"/>
      <c r="O75" s="335"/>
      <c r="P75" s="335"/>
      <c r="Q75" s="335"/>
    </row>
    <row r="76" spans="9:17" x14ac:dyDescent="0.25">
      <c r="I76" s="92"/>
      <c r="J76" s="92"/>
      <c r="K76" s="92"/>
      <c r="L76" s="92"/>
      <c r="M76" s="92"/>
      <c r="N76" s="92"/>
      <c r="O76" s="92"/>
      <c r="P76" s="92"/>
      <c r="Q76" s="92"/>
    </row>
    <row r="77" spans="9:17" x14ac:dyDescent="0.25">
      <c r="I77" s="92"/>
      <c r="J77" s="92"/>
      <c r="K77" s="92"/>
      <c r="L77" s="92"/>
      <c r="M77" s="92"/>
      <c r="N77" s="92"/>
      <c r="O77" s="92"/>
      <c r="P77" s="92"/>
      <c r="Q77" s="92"/>
    </row>
    <row r="78" spans="9:17" x14ac:dyDescent="0.25">
      <c r="I78" s="335"/>
      <c r="J78" s="335"/>
      <c r="K78" s="335"/>
      <c r="L78" s="335"/>
      <c r="M78" s="335"/>
      <c r="N78" s="335"/>
      <c r="O78" s="335"/>
      <c r="P78" s="335"/>
      <c r="Q78" s="335"/>
    </row>
    <row r="79" spans="9:17" x14ac:dyDescent="0.25">
      <c r="I79" s="335"/>
      <c r="J79" s="335"/>
      <c r="K79" s="335"/>
      <c r="L79" s="335"/>
      <c r="M79" s="335"/>
      <c r="N79" s="335"/>
      <c r="O79" s="335"/>
      <c r="P79" s="335"/>
      <c r="Q79" s="335"/>
    </row>
    <row r="80" spans="9:17" x14ac:dyDescent="0.25">
      <c r="I80" s="65"/>
      <c r="J80" s="65"/>
      <c r="K80" s="65"/>
      <c r="L80" s="65"/>
      <c r="M80" s="65"/>
      <c r="N80" s="65"/>
      <c r="O80" s="65"/>
      <c r="P80" s="65"/>
      <c r="Q80" s="65"/>
    </row>
  </sheetData>
  <sheetProtection algorithmName="SHA-512" hashValue="a1zwmVbhMObPxfFPZTCho5RT0TG62btes+ep9ATdvx861m5gTDkrIqF4KhVwT9VUlbwc6IU7sQU4fHykqv5H5g==" saltValue="E/avbBsfIafaQHuRCCYwYg==" spinCount="100000" sheet="1" objects="1" scenarios="1"/>
  <autoFilter ref="A4:CN44">
    <filterColumn colId="17" showButton="0"/>
    <filterColumn colId="18" showButton="0"/>
    <filterColumn colId="19" showButton="0"/>
    <filterColumn colId="20" showButton="0"/>
    <filterColumn colId="21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9" showButton="0"/>
    <filterColumn colId="50" showButton="0"/>
    <filterColumn colId="52" showButton="0"/>
    <filterColumn colId="54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2" showButton="0"/>
    <filterColumn colId="63" showButton="0"/>
    <filterColumn colId="65" showButton="0"/>
    <filterColumn colId="66" showButton="0"/>
    <filterColumn colId="67" showButton="0"/>
    <filterColumn colId="68" showButton="0"/>
    <filterColumn colId="69" showButton="0"/>
    <filterColumn colId="70" showButton="0"/>
    <filterColumn colId="71" showButton="0"/>
    <filterColumn colId="73" showButton="0"/>
    <filterColumn colId="74" showButton="0"/>
    <filterColumn colId="75" showButton="0"/>
    <filterColumn colId="76" showButton="0"/>
    <filterColumn colId="77" showButton="0"/>
    <filterColumn colId="78" showButton="0"/>
    <filterColumn colId="79" showButton="0"/>
    <filterColumn colId="80" showButton="0"/>
    <filterColumn colId="82" showButton="0"/>
    <filterColumn colId="83" showButton="0"/>
    <filterColumn colId="84" showButton="0"/>
    <filterColumn colId="85" showButton="0"/>
    <filterColumn colId="86" showButton="0"/>
    <filterColumn colId="87" showButton="0"/>
    <filterColumn colId="88" showButton="0"/>
    <filterColumn colId="89" showButton="0"/>
    <filterColumn colId="90" showButton="0"/>
  </autoFilter>
  <customSheetViews>
    <customSheetView guid="{6B895DFD-2720-4AAD-A36C-C001A05D39EA}" scale="70" showPageBreaks="1" fitToPage="1" showAutoFilter="1">
      <pane xSplit="3" ySplit="6" topLeftCell="D7" activePane="bottomRight" state="frozen"/>
      <selection pane="bottomRight" activeCell="B21" sqref="B21"/>
      <pageMargins left="0.23622047244094491" right="0.23622047244094491" top="0.74803149606299213" bottom="0.74803149606299213" header="0.31496062992125984" footer="0.31496062992125984"/>
      <pageSetup paperSize="8" scale="17" fitToHeight="0" orientation="landscape" r:id="rId1"/>
      <autoFilter ref="A4:CN44">
        <filterColumn colId="17" showButton="0"/>
        <filterColumn colId="18" showButton="0"/>
        <filterColumn colId="19" showButton="0"/>
        <filterColumn colId="20" showButton="0"/>
        <filterColumn colId="21" showButton="0"/>
        <filterColumn colId="23" showButton="0"/>
        <filterColumn colId="24" showButton="0"/>
        <filterColumn colId="25" showButton="0"/>
        <filterColumn colId="26" showButton="0"/>
        <filterColumn colId="27" showButton="0"/>
        <filterColumn colId="28" showButton="0"/>
        <filterColumn colId="29" showButton="0"/>
        <filterColumn colId="31" showButton="0"/>
        <filterColumn colId="32" showButton="0"/>
        <filterColumn colId="33" showButton="0"/>
        <filterColumn colId="34" showButton="0"/>
        <filterColumn colId="35" showButton="0"/>
        <filterColumn colId="36" showButton="0"/>
        <filterColumn colId="37" showButton="0"/>
        <filterColumn colId="38" showButton="0"/>
        <filterColumn colId="39" showButton="0"/>
        <filterColumn colId="40" showButton="0"/>
        <filterColumn colId="41" showButton="0"/>
        <filterColumn colId="42" showButton="0"/>
        <filterColumn colId="43" showButton="0"/>
        <filterColumn colId="44" showButton="0"/>
        <filterColumn colId="45" showButton="0"/>
        <filterColumn colId="46" showButton="0"/>
        <filterColumn colId="47" showButton="0"/>
        <filterColumn colId="49" showButton="0"/>
        <filterColumn colId="50" showButton="0"/>
        <filterColumn colId="52" showButton="0"/>
        <filterColumn colId="54" showButton="0"/>
        <filterColumn colId="55" showButton="0"/>
        <filterColumn colId="56" showButton="0"/>
        <filterColumn colId="57" showButton="0"/>
        <filterColumn colId="58" showButton="0"/>
        <filterColumn colId="59" showButton="0"/>
        <filterColumn colId="60" showButton="0"/>
        <filterColumn colId="62" showButton="0"/>
        <filterColumn colId="63" showButton="0"/>
        <filterColumn colId="65" showButton="0"/>
        <filterColumn colId="66" showButton="0"/>
        <filterColumn colId="67" showButton="0"/>
        <filterColumn colId="68" showButton="0"/>
        <filterColumn colId="69" showButton="0"/>
        <filterColumn colId="70" showButton="0"/>
        <filterColumn colId="71" showButton="0"/>
        <filterColumn colId="73" showButton="0"/>
        <filterColumn colId="74" showButton="0"/>
        <filterColumn colId="75" showButton="0"/>
        <filterColumn colId="76" showButton="0"/>
        <filterColumn colId="77" showButton="0"/>
        <filterColumn colId="78" showButton="0"/>
        <filterColumn colId="79" showButton="0"/>
        <filterColumn colId="80" showButton="0"/>
        <filterColumn colId="82" showButton="0"/>
        <filterColumn colId="83" showButton="0"/>
        <filterColumn colId="84" showButton="0"/>
        <filterColumn colId="85" showButton="0"/>
        <filterColumn colId="86" showButton="0"/>
        <filterColumn colId="87" showButton="0"/>
        <filterColumn colId="88" showButton="0"/>
        <filterColumn colId="89" showButton="0"/>
        <filterColumn colId="90" showButton="0"/>
      </autoFilter>
    </customSheetView>
  </customSheetViews>
  <mergeCells count="27">
    <mergeCell ref="BN4:BU5"/>
    <mergeCell ref="BV4:CD5"/>
    <mergeCell ref="CE4:CN5"/>
    <mergeCell ref="X4:AE5"/>
    <mergeCell ref="AF4:AW5"/>
    <mergeCell ref="AX4:AZ5"/>
    <mergeCell ref="BA4:BB5"/>
    <mergeCell ref="BC4:BJ5"/>
    <mergeCell ref="BK4:BM5"/>
    <mergeCell ref="R4:W5"/>
    <mergeCell ref="G4:G6"/>
    <mergeCell ref="H4:H6"/>
    <mergeCell ref="I4:I6"/>
    <mergeCell ref="J4:J6"/>
    <mergeCell ref="K4:K6"/>
    <mergeCell ref="L4:L6"/>
    <mergeCell ref="M4:M6"/>
    <mergeCell ref="N4:N6"/>
    <mergeCell ref="O4:O6"/>
    <mergeCell ref="P4:P6"/>
    <mergeCell ref="Q4:Q6"/>
    <mergeCell ref="F4:F6"/>
    <mergeCell ref="A4:A6"/>
    <mergeCell ref="B4:B6"/>
    <mergeCell ref="C4:C6"/>
    <mergeCell ref="D4:D6"/>
    <mergeCell ref="E4:E6"/>
  </mergeCells>
  <pageMargins left="0.23622047244094491" right="0.23622047244094491" top="0.74803149606299213" bottom="0.74803149606299213" header="0.31496062992125984" footer="0.31496062992125984"/>
  <pageSetup paperSize="8" scale="17" fitToHeight="0"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F29"/>
  <sheetViews>
    <sheetView zoomScale="70" zoomScaleNormal="70" workbookViewId="0">
      <pane xSplit="3" ySplit="6" topLeftCell="D25" activePane="bottomRight" state="frozen"/>
      <selection activeCell="BM12" sqref="BM12"/>
      <selection pane="topRight" activeCell="BM12" sqref="BM12"/>
      <selection pane="bottomLeft" activeCell="BM12" sqref="BM12"/>
      <selection pane="bottomRight" activeCell="A30" sqref="A30:XFD1048576"/>
    </sheetView>
  </sheetViews>
  <sheetFormatPr defaultRowHeight="15.75" x14ac:dyDescent="0.25"/>
  <cols>
    <col min="1" max="1" width="7.85546875" style="308" customWidth="1"/>
    <col min="2" max="2" width="34" style="308" customWidth="1"/>
    <col min="3" max="3" width="16.85546875" style="1" customWidth="1"/>
    <col min="4" max="4" width="15.42578125" style="308" customWidth="1"/>
    <col min="5" max="5" width="4.85546875" style="308" customWidth="1"/>
    <col min="6" max="6" width="6.42578125" style="308" customWidth="1"/>
    <col min="7" max="7" width="11.28515625" style="308" customWidth="1"/>
    <col min="8" max="8" width="27.5703125" style="308" customWidth="1"/>
    <col min="9" max="17" width="33.85546875" style="18" customWidth="1"/>
    <col min="18" max="18" width="8.140625" style="308" customWidth="1"/>
    <col min="19" max="62" width="9.140625" style="308" customWidth="1"/>
    <col min="63" max="65" width="9.140625" style="308"/>
    <col min="66" max="92" width="9.140625" style="308" customWidth="1"/>
    <col min="93" max="16384" width="9.140625" style="308"/>
  </cols>
  <sheetData>
    <row r="1" spans="1:136" ht="15" customHeight="1" x14ac:dyDescent="0.25">
      <c r="A1" s="308" t="s">
        <v>89</v>
      </c>
    </row>
    <row r="2" spans="1:136" ht="15.75" customHeight="1" x14ac:dyDescent="0.25">
      <c r="A2" s="308" t="s">
        <v>323</v>
      </c>
      <c r="Z2" s="308" t="s">
        <v>1168</v>
      </c>
      <c r="AA2" s="308" t="s">
        <v>1169</v>
      </c>
    </row>
    <row r="3" spans="1:136" ht="22.5" customHeight="1" x14ac:dyDescent="0.25"/>
    <row r="4" spans="1:136" s="6" customFormat="1" ht="15" customHeight="1" x14ac:dyDescent="0.25">
      <c r="A4" s="405" t="s">
        <v>0</v>
      </c>
      <c r="B4" s="405" t="s">
        <v>1</v>
      </c>
      <c r="C4" s="405" t="s">
        <v>2</v>
      </c>
      <c r="D4" s="405" t="s">
        <v>3</v>
      </c>
      <c r="E4" s="405" t="s">
        <v>4</v>
      </c>
      <c r="F4" s="405" t="s">
        <v>5</v>
      </c>
      <c r="G4" s="405" t="s">
        <v>6</v>
      </c>
      <c r="H4" s="405" t="s">
        <v>8</v>
      </c>
      <c r="I4" s="400" t="s">
        <v>1365</v>
      </c>
      <c r="J4" s="400" t="s">
        <v>1373</v>
      </c>
      <c r="K4" s="400" t="s">
        <v>1366</v>
      </c>
      <c r="L4" s="400" t="s">
        <v>1367</v>
      </c>
      <c r="M4" s="400" t="s">
        <v>1368</v>
      </c>
      <c r="N4" s="400" t="s">
        <v>1369</v>
      </c>
      <c r="O4" s="400" t="s">
        <v>1372</v>
      </c>
      <c r="P4" s="400" t="s">
        <v>1370</v>
      </c>
      <c r="Q4" s="400" t="s">
        <v>1364</v>
      </c>
      <c r="R4" s="406">
        <v>17</v>
      </c>
      <c r="S4" s="406"/>
      <c r="T4" s="406"/>
      <c r="U4" s="406"/>
      <c r="V4" s="406"/>
      <c r="W4" s="406"/>
      <c r="X4" s="406">
        <v>18</v>
      </c>
      <c r="Y4" s="406"/>
      <c r="Z4" s="406"/>
      <c r="AA4" s="406"/>
      <c r="AB4" s="406"/>
      <c r="AC4" s="406"/>
      <c r="AD4" s="406"/>
      <c r="AE4" s="406"/>
      <c r="AF4" s="406" t="s">
        <v>9</v>
      </c>
      <c r="AG4" s="406"/>
      <c r="AH4" s="406"/>
      <c r="AI4" s="406"/>
      <c r="AJ4" s="406"/>
      <c r="AK4" s="406"/>
      <c r="AL4" s="406"/>
      <c r="AM4" s="406"/>
      <c r="AN4" s="406"/>
      <c r="AO4" s="406"/>
      <c r="AP4" s="406"/>
      <c r="AQ4" s="406"/>
      <c r="AR4" s="406"/>
      <c r="AS4" s="406"/>
      <c r="AT4" s="406"/>
      <c r="AU4" s="406"/>
      <c r="AV4" s="406"/>
      <c r="AW4" s="406"/>
      <c r="AX4" s="406">
        <v>22</v>
      </c>
      <c r="AY4" s="406"/>
      <c r="AZ4" s="406"/>
      <c r="BA4" s="406">
        <v>26</v>
      </c>
      <c r="BB4" s="406"/>
      <c r="BC4" s="406">
        <v>28</v>
      </c>
      <c r="BD4" s="406"/>
      <c r="BE4" s="406"/>
      <c r="BF4" s="406"/>
      <c r="BG4" s="406"/>
      <c r="BH4" s="406"/>
      <c r="BI4" s="406"/>
      <c r="BJ4" s="406"/>
      <c r="BK4" s="406" t="s">
        <v>10</v>
      </c>
      <c r="BL4" s="406"/>
      <c r="BM4" s="406"/>
      <c r="BN4" s="406" t="s">
        <v>11</v>
      </c>
      <c r="BO4" s="406"/>
      <c r="BP4" s="406"/>
      <c r="BQ4" s="406"/>
      <c r="BR4" s="406"/>
      <c r="BS4" s="406"/>
      <c r="BT4" s="406"/>
      <c r="BU4" s="406"/>
      <c r="BV4" s="406" t="s">
        <v>12</v>
      </c>
      <c r="BW4" s="406"/>
      <c r="BX4" s="406"/>
      <c r="BY4" s="406"/>
      <c r="BZ4" s="406"/>
      <c r="CA4" s="406"/>
      <c r="CB4" s="406"/>
      <c r="CC4" s="406"/>
      <c r="CD4" s="406"/>
      <c r="CE4" s="406" t="s">
        <v>13</v>
      </c>
      <c r="CF4" s="406"/>
      <c r="CG4" s="406"/>
      <c r="CH4" s="406"/>
      <c r="CI4" s="406"/>
      <c r="CJ4" s="406"/>
      <c r="CK4" s="406"/>
      <c r="CL4" s="406"/>
      <c r="CM4" s="406"/>
      <c r="CN4" s="406"/>
      <c r="CO4" s="125"/>
      <c r="CP4" s="333"/>
      <c r="CQ4" s="333"/>
      <c r="CR4" s="333"/>
      <c r="CS4" s="333"/>
      <c r="CT4" s="333"/>
      <c r="CU4" s="333"/>
      <c r="CV4" s="333"/>
      <c r="CW4" s="333"/>
      <c r="CX4" s="333"/>
      <c r="CY4" s="333"/>
      <c r="CZ4" s="333"/>
      <c r="DA4" s="333"/>
      <c r="DB4" s="333"/>
      <c r="DC4" s="333"/>
      <c r="DD4" s="333"/>
      <c r="DE4" s="333"/>
      <c r="DF4" s="333"/>
      <c r="DG4" s="333"/>
      <c r="DH4" s="333"/>
      <c r="DI4" s="333"/>
      <c r="DJ4" s="333"/>
      <c r="DK4" s="333"/>
      <c r="DL4" s="333"/>
      <c r="DM4" s="333"/>
      <c r="DN4" s="333"/>
      <c r="DO4" s="333"/>
      <c r="DP4" s="333"/>
      <c r="DQ4" s="333"/>
      <c r="DR4" s="333"/>
      <c r="DS4" s="333"/>
      <c r="DT4" s="333"/>
      <c r="DU4" s="333"/>
      <c r="DV4" s="333"/>
      <c r="DW4" s="333"/>
      <c r="DX4" s="333"/>
      <c r="DY4" s="333"/>
      <c r="DZ4" s="333"/>
      <c r="EA4" s="333"/>
      <c r="EB4" s="333"/>
      <c r="EC4" s="333"/>
      <c r="ED4" s="333"/>
      <c r="EE4" s="333"/>
      <c r="EF4" s="333"/>
    </row>
    <row r="5" spans="1:136" s="6" customFormat="1" ht="15" x14ac:dyDescent="0.25">
      <c r="A5" s="405"/>
      <c r="B5" s="405"/>
      <c r="C5" s="405"/>
      <c r="D5" s="405"/>
      <c r="E5" s="405"/>
      <c r="F5" s="405"/>
      <c r="G5" s="405"/>
      <c r="H5" s="405"/>
      <c r="I5" s="401"/>
      <c r="J5" s="401" t="s">
        <v>1371</v>
      </c>
      <c r="K5" s="401" t="s">
        <v>1366</v>
      </c>
      <c r="L5" s="401" t="s">
        <v>1367</v>
      </c>
      <c r="M5" s="401" t="s">
        <v>1368</v>
      </c>
      <c r="N5" s="401" t="s">
        <v>1369</v>
      </c>
      <c r="O5" s="401" t="s">
        <v>1369</v>
      </c>
      <c r="P5" s="401" t="s">
        <v>1370</v>
      </c>
      <c r="Q5" s="401" t="s">
        <v>1364</v>
      </c>
      <c r="R5" s="406"/>
      <c r="S5" s="406"/>
      <c r="T5" s="406"/>
      <c r="U5" s="406"/>
      <c r="V5" s="406"/>
      <c r="W5" s="406"/>
      <c r="X5" s="406"/>
      <c r="Y5" s="406"/>
      <c r="Z5" s="406"/>
      <c r="AA5" s="406"/>
      <c r="AB5" s="406"/>
      <c r="AC5" s="406"/>
      <c r="AD5" s="406"/>
      <c r="AE5" s="406"/>
      <c r="AF5" s="406"/>
      <c r="AG5" s="406"/>
      <c r="AH5" s="406"/>
      <c r="AI5" s="406"/>
      <c r="AJ5" s="406"/>
      <c r="AK5" s="406"/>
      <c r="AL5" s="406"/>
      <c r="AM5" s="406"/>
      <c r="AN5" s="406"/>
      <c r="AO5" s="406"/>
      <c r="AP5" s="406"/>
      <c r="AQ5" s="406"/>
      <c r="AR5" s="406"/>
      <c r="AS5" s="406"/>
      <c r="AT5" s="406"/>
      <c r="AU5" s="406"/>
      <c r="AV5" s="406"/>
      <c r="AW5" s="406"/>
      <c r="AX5" s="406"/>
      <c r="AY5" s="406"/>
      <c r="AZ5" s="406"/>
      <c r="BA5" s="406"/>
      <c r="BB5" s="406"/>
      <c r="BC5" s="406"/>
      <c r="BD5" s="406"/>
      <c r="BE5" s="406"/>
      <c r="BF5" s="406"/>
      <c r="BG5" s="406"/>
      <c r="BH5" s="406"/>
      <c r="BI5" s="406"/>
      <c r="BJ5" s="406"/>
      <c r="BK5" s="406"/>
      <c r="BL5" s="406"/>
      <c r="BM5" s="406"/>
      <c r="BN5" s="406"/>
      <c r="BO5" s="406"/>
      <c r="BP5" s="406"/>
      <c r="BQ5" s="406"/>
      <c r="BR5" s="406"/>
      <c r="BS5" s="406"/>
      <c r="BT5" s="406"/>
      <c r="BU5" s="406"/>
      <c r="BV5" s="406"/>
      <c r="BW5" s="406"/>
      <c r="BX5" s="406"/>
      <c r="BY5" s="406"/>
      <c r="BZ5" s="406"/>
      <c r="CA5" s="406"/>
      <c r="CB5" s="406"/>
      <c r="CC5" s="406"/>
      <c r="CD5" s="406"/>
      <c r="CE5" s="406"/>
      <c r="CF5" s="406"/>
      <c r="CG5" s="406"/>
      <c r="CH5" s="406"/>
      <c r="CI5" s="406"/>
      <c r="CJ5" s="406"/>
      <c r="CK5" s="406"/>
      <c r="CL5" s="406"/>
      <c r="CM5" s="406"/>
      <c r="CN5" s="406"/>
      <c r="CO5" s="125"/>
      <c r="CP5" s="333"/>
      <c r="CQ5" s="333"/>
      <c r="CR5" s="333"/>
      <c r="CS5" s="333"/>
      <c r="CT5" s="333"/>
      <c r="CU5" s="333"/>
      <c r="CV5" s="333"/>
      <c r="CW5" s="333"/>
      <c r="CX5" s="333"/>
      <c r="CY5" s="333"/>
      <c r="CZ5" s="333"/>
      <c r="DA5" s="333"/>
      <c r="DB5" s="333"/>
      <c r="DC5" s="333"/>
      <c r="DD5" s="333"/>
      <c r="DE5" s="333"/>
      <c r="DF5" s="333"/>
      <c r="DG5" s="333"/>
      <c r="DH5" s="333"/>
      <c r="DI5" s="333"/>
      <c r="DJ5" s="333"/>
      <c r="DK5" s="333"/>
      <c r="DL5" s="333"/>
      <c r="DM5" s="333"/>
      <c r="DN5" s="333"/>
      <c r="DO5" s="333"/>
      <c r="DP5" s="333"/>
      <c r="DQ5" s="333"/>
      <c r="DR5" s="333"/>
      <c r="DS5" s="333"/>
      <c r="DT5" s="333"/>
      <c r="DU5" s="333"/>
      <c r="DV5" s="333"/>
      <c r="DW5" s="333"/>
      <c r="DX5" s="333"/>
      <c r="DY5" s="333"/>
      <c r="DZ5" s="333"/>
      <c r="EA5" s="333"/>
      <c r="EB5" s="333"/>
      <c r="EC5" s="333"/>
      <c r="ED5" s="333"/>
      <c r="EE5" s="333"/>
      <c r="EF5" s="333"/>
    </row>
    <row r="6" spans="1:136" s="6" customFormat="1" ht="93" customHeight="1" x14ac:dyDescent="0.25">
      <c r="A6" s="405"/>
      <c r="B6" s="405"/>
      <c r="C6" s="405"/>
      <c r="D6" s="405"/>
      <c r="E6" s="405"/>
      <c r="F6" s="405"/>
      <c r="G6" s="405"/>
      <c r="H6" s="405"/>
      <c r="I6" s="402"/>
      <c r="J6" s="402" t="s">
        <v>1371</v>
      </c>
      <c r="K6" s="402" t="s">
        <v>1366</v>
      </c>
      <c r="L6" s="402" t="s">
        <v>1367</v>
      </c>
      <c r="M6" s="402" t="s">
        <v>1368</v>
      </c>
      <c r="N6" s="402" t="s">
        <v>1369</v>
      </c>
      <c r="O6" s="402" t="s">
        <v>1369</v>
      </c>
      <c r="P6" s="402" t="s">
        <v>1370</v>
      </c>
      <c r="Q6" s="402" t="s">
        <v>1364</v>
      </c>
      <c r="R6" s="333" t="s">
        <v>14</v>
      </c>
      <c r="S6" s="333" t="s">
        <v>15</v>
      </c>
      <c r="T6" s="333" t="s">
        <v>16</v>
      </c>
      <c r="U6" s="333" t="s">
        <v>17</v>
      </c>
      <c r="V6" s="333" t="s">
        <v>18</v>
      </c>
      <c r="W6" s="333" t="s">
        <v>19</v>
      </c>
      <c r="X6" s="333" t="s">
        <v>20</v>
      </c>
      <c r="Y6" s="333" t="s">
        <v>21</v>
      </c>
      <c r="Z6" s="333" t="s">
        <v>22</v>
      </c>
      <c r="AA6" s="333" t="s">
        <v>23</v>
      </c>
      <c r="AB6" s="333" t="s">
        <v>24</v>
      </c>
      <c r="AC6" s="333" t="s">
        <v>25</v>
      </c>
      <c r="AD6" s="333" t="s">
        <v>26</v>
      </c>
      <c r="AE6" s="333" t="s">
        <v>27</v>
      </c>
      <c r="AF6" s="333" t="s">
        <v>28</v>
      </c>
      <c r="AG6" s="333" t="s">
        <v>29</v>
      </c>
      <c r="AH6" s="333" t="s">
        <v>30</v>
      </c>
      <c r="AI6" s="333" t="s">
        <v>31</v>
      </c>
      <c r="AJ6" s="333" t="s">
        <v>32</v>
      </c>
      <c r="AK6" s="333" t="s">
        <v>33</v>
      </c>
      <c r="AL6" s="333" t="s">
        <v>34</v>
      </c>
      <c r="AM6" s="333" t="s">
        <v>35</v>
      </c>
      <c r="AN6" s="333" t="s">
        <v>36</v>
      </c>
      <c r="AO6" s="333" t="s">
        <v>37</v>
      </c>
      <c r="AP6" s="333" t="s">
        <v>38</v>
      </c>
      <c r="AQ6" s="333" t="s">
        <v>39</v>
      </c>
      <c r="AR6" s="333" t="s">
        <v>40</v>
      </c>
      <c r="AS6" s="333" t="s">
        <v>41</v>
      </c>
      <c r="AT6" s="333" t="s">
        <v>42</v>
      </c>
      <c r="AU6" s="333" t="s">
        <v>43</v>
      </c>
      <c r="AV6" s="333" t="s">
        <v>44</v>
      </c>
      <c r="AW6" s="333" t="s">
        <v>45</v>
      </c>
      <c r="AX6" s="333" t="s">
        <v>46</v>
      </c>
      <c r="AY6" s="333" t="s">
        <v>47</v>
      </c>
      <c r="AZ6" s="333" t="s">
        <v>48</v>
      </c>
      <c r="BA6" s="333" t="s">
        <v>49</v>
      </c>
      <c r="BB6" s="333" t="s">
        <v>50</v>
      </c>
      <c r="BC6" s="333" t="s">
        <v>51</v>
      </c>
      <c r="BD6" s="333" t="s">
        <v>52</v>
      </c>
      <c r="BE6" s="333" t="s">
        <v>53</v>
      </c>
      <c r="BF6" s="333" t="s">
        <v>54</v>
      </c>
      <c r="BG6" s="333" t="s">
        <v>55</v>
      </c>
      <c r="BH6" s="333" t="s">
        <v>56</v>
      </c>
      <c r="BI6" s="333" t="s">
        <v>57</v>
      </c>
      <c r="BJ6" s="333" t="s">
        <v>58</v>
      </c>
      <c r="BK6" s="333" t="s">
        <v>59</v>
      </c>
      <c r="BL6" s="333" t="s">
        <v>60</v>
      </c>
      <c r="BM6" s="333" t="s">
        <v>61</v>
      </c>
      <c r="BN6" s="333" t="s">
        <v>62</v>
      </c>
      <c r="BO6" s="333" t="s">
        <v>63</v>
      </c>
      <c r="BP6" s="333" t="s">
        <v>64</v>
      </c>
      <c r="BQ6" s="333" t="s">
        <v>65</v>
      </c>
      <c r="BR6" s="333" t="s">
        <v>66</v>
      </c>
      <c r="BS6" s="333" t="s">
        <v>67</v>
      </c>
      <c r="BT6" s="333" t="s">
        <v>68</v>
      </c>
      <c r="BU6" s="333" t="s">
        <v>69</v>
      </c>
      <c r="BV6" s="333" t="s">
        <v>70</v>
      </c>
      <c r="BW6" s="333" t="s">
        <v>71</v>
      </c>
      <c r="BX6" s="333" t="s">
        <v>72</v>
      </c>
      <c r="BY6" s="333" t="s">
        <v>73</v>
      </c>
      <c r="BZ6" s="333" t="s">
        <v>74</v>
      </c>
      <c r="CA6" s="333" t="s">
        <v>75</v>
      </c>
      <c r="CB6" s="333" t="s">
        <v>76</v>
      </c>
      <c r="CC6" s="333" t="s">
        <v>77</v>
      </c>
      <c r="CD6" s="333" t="s">
        <v>78</v>
      </c>
      <c r="CE6" s="333" t="s">
        <v>79</v>
      </c>
      <c r="CF6" s="333" t="s">
        <v>80</v>
      </c>
      <c r="CG6" s="333" t="s">
        <v>81</v>
      </c>
      <c r="CH6" s="333" t="s">
        <v>82</v>
      </c>
      <c r="CI6" s="333" t="s">
        <v>83</v>
      </c>
      <c r="CJ6" s="333" t="s">
        <v>84</v>
      </c>
      <c r="CK6" s="333" t="s">
        <v>85</v>
      </c>
      <c r="CL6" s="333" t="s">
        <v>86</v>
      </c>
      <c r="CM6" s="333" t="s">
        <v>87</v>
      </c>
      <c r="CN6" s="333" t="s">
        <v>88</v>
      </c>
      <c r="CO6" s="125"/>
      <c r="CP6" s="333"/>
      <c r="CQ6" s="333"/>
      <c r="CR6" s="333"/>
      <c r="CS6" s="333"/>
      <c r="CT6" s="333"/>
      <c r="CU6" s="333"/>
      <c r="CV6" s="333"/>
      <c r="CW6" s="333"/>
      <c r="CX6" s="333"/>
      <c r="CY6" s="333"/>
      <c r="CZ6" s="333"/>
      <c r="DA6" s="333"/>
      <c r="DB6" s="333"/>
      <c r="DC6" s="333"/>
      <c r="DD6" s="333"/>
      <c r="DE6" s="333"/>
      <c r="DF6" s="333"/>
      <c r="DG6" s="333"/>
      <c r="DH6" s="333"/>
      <c r="DI6" s="333"/>
      <c r="DJ6" s="333"/>
      <c r="DK6" s="333"/>
      <c r="DL6" s="333"/>
      <c r="DM6" s="333"/>
      <c r="DN6" s="333"/>
      <c r="DO6" s="333"/>
      <c r="DP6" s="333"/>
      <c r="DQ6" s="333"/>
      <c r="DR6" s="333"/>
      <c r="DS6" s="333"/>
      <c r="DT6" s="333"/>
      <c r="DU6" s="333"/>
      <c r="DV6" s="333"/>
      <c r="DW6" s="333"/>
      <c r="DX6" s="333"/>
      <c r="DY6" s="333"/>
      <c r="DZ6" s="333"/>
      <c r="EA6" s="333"/>
      <c r="EB6" s="333"/>
      <c r="EC6" s="333"/>
      <c r="ED6" s="333"/>
      <c r="EE6" s="333"/>
      <c r="EF6" s="333"/>
    </row>
    <row r="7" spans="1:136" ht="30" customHeight="1" x14ac:dyDescent="0.25">
      <c r="A7" s="70">
        <v>1</v>
      </c>
      <c r="B7" s="9" t="s">
        <v>324</v>
      </c>
      <c r="C7" s="3" t="s">
        <v>323</v>
      </c>
      <c r="D7" s="66" t="s">
        <v>325</v>
      </c>
      <c r="E7" s="71">
        <v>15</v>
      </c>
      <c r="F7" s="72">
        <v>11.5</v>
      </c>
      <c r="G7" s="72">
        <v>26.5</v>
      </c>
      <c r="H7" s="22" t="s">
        <v>138</v>
      </c>
      <c r="I7" s="339" t="s">
        <v>1224</v>
      </c>
      <c r="J7" s="339" t="s">
        <v>1224</v>
      </c>
      <c r="K7" s="339" t="s">
        <v>1224</v>
      </c>
      <c r="L7" s="339" t="s">
        <v>1224</v>
      </c>
      <c r="M7" s="371" t="s">
        <v>1224</v>
      </c>
      <c r="N7" s="339" t="s">
        <v>1224</v>
      </c>
      <c r="O7" s="339" t="s">
        <v>1224</v>
      </c>
      <c r="P7" s="339" t="s">
        <v>1224</v>
      </c>
      <c r="Q7" s="339" t="s">
        <v>1224</v>
      </c>
      <c r="R7" s="98">
        <v>4</v>
      </c>
      <c r="S7" s="98">
        <v>4</v>
      </c>
      <c r="T7" s="98">
        <v>4</v>
      </c>
      <c r="U7" s="98">
        <v>3</v>
      </c>
      <c r="V7" s="98">
        <v>4</v>
      </c>
      <c r="W7" s="98">
        <v>3</v>
      </c>
      <c r="X7" s="176" t="s">
        <v>477</v>
      </c>
      <c r="Y7" s="98">
        <v>4</v>
      </c>
      <c r="Z7" s="98">
        <v>3</v>
      </c>
      <c r="AA7" s="98">
        <v>4</v>
      </c>
      <c r="AB7" s="98">
        <v>4</v>
      </c>
      <c r="AC7" s="176" t="s">
        <v>477</v>
      </c>
      <c r="AD7" s="176" t="s">
        <v>477</v>
      </c>
      <c r="AE7" s="98">
        <v>2</v>
      </c>
      <c r="AF7" s="98">
        <v>2</v>
      </c>
      <c r="AG7" s="98">
        <v>2</v>
      </c>
      <c r="AH7" s="176" t="s">
        <v>477</v>
      </c>
      <c r="AI7" s="176" t="s">
        <v>477</v>
      </c>
      <c r="AJ7" s="176" t="s">
        <v>477</v>
      </c>
      <c r="AK7" s="98">
        <v>2</v>
      </c>
      <c r="AL7" s="176" t="s">
        <v>477</v>
      </c>
      <c r="AM7" s="98">
        <v>1</v>
      </c>
      <c r="AN7" s="176" t="s">
        <v>477</v>
      </c>
      <c r="AO7" s="176" t="s">
        <v>477</v>
      </c>
      <c r="AP7" s="176" t="s">
        <v>477</v>
      </c>
      <c r="AQ7" s="176" t="s">
        <v>477</v>
      </c>
      <c r="AR7" s="176" t="s">
        <v>477</v>
      </c>
      <c r="AS7" s="98">
        <v>3</v>
      </c>
      <c r="AT7" s="176" t="s">
        <v>477</v>
      </c>
      <c r="AU7" s="176" t="s">
        <v>477</v>
      </c>
      <c r="AV7" s="176" t="s">
        <v>477</v>
      </c>
      <c r="AW7" s="176" t="s">
        <v>477</v>
      </c>
      <c r="AX7" s="98">
        <v>4</v>
      </c>
      <c r="AY7" s="98">
        <v>4</v>
      </c>
      <c r="AZ7" s="98">
        <v>3</v>
      </c>
      <c r="BA7" s="176" t="s">
        <v>477</v>
      </c>
      <c r="BB7" s="98">
        <v>2</v>
      </c>
      <c r="BC7" s="176" t="s">
        <v>477</v>
      </c>
      <c r="BD7" s="176" t="s">
        <v>477</v>
      </c>
      <c r="BE7" s="176" t="s">
        <v>477</v>
      </c>
      <c r="BF7" s="176" t="s">
        <v>477</v>
      </c>
      <c r="BG7" s="176" t="s">
        <v>477</v>
      </c>
      <c r="BH7" s="176" t="s">
        <v>477</v>
      </c>
      <c r="BI7" s="176" t="s">
        <v>477</v>
      </c>
      <c r="BJ7" s="176" t="s">
        <v>477</v>
      </c>
      <c r="BK7" s="98">
        <v>4</v>
      </c>
      <c r="BL7" s="98">
        <v>4</v>
      </c>
      <c r="BM7" s="98">
        <v>4</v>
      </c>
      <c r="BN7" s="98">
        <v>4</v>
      </c>
      <c r="BO7" s="98">
        <v>4</v>
      </c>
      <c r="BP7" s="98">
        <v>4</v>
      </c>
      <c r="BQ7" s="98">
        <v>4</v>
      </c>
      <c r="BR7" s="98">
        <v>4</v>
      </c>
      <c r="BS7" s="176" t="s">
        <v>477</v>
      </c>
      <c r="BT7" s="98">
        <v>3</v>
      </c>
      <c r="BU7" s="176" t="s">
        <v>477</v>
      </c>
      <c r="BV7" s="176" t="s">
        <v>477</v>
      </c>
      <c r="BW7" s="176" t="s">
        <v>477</v>
      </c>
      <c r="BX7" s="176" t="s">
        <v>477</v>
      </c>
      <c r="BY7" s="176" t="s">
        <v>477</v>
      </c>
      <c r="BZ7" s="176" t="s">
        <v>477</v>
      </c>
      <c r="CA7" s="176" t="s">
        <v>477</v>
      </c>
      <c r="CB7" s="176" t="s">
        <v>477</v>
      </c>
      <c r="CC7" s="176" t="s">
        <v>477</v>
      </c>
      <c r="CD7" s="176" t="s">
        <v>477</v>
      </c>
      <c r="CE7" s="176" t="s">
        <v>477</v>
      </c>
      <c r="CF7" s="176" t="s">
        <v>477</v>
      </c>
      <c r="CG7" s="176" t="s">
        <v>477</v>
      </c>
      <c r="CH7" s="176" t="s">
        <v>477</v>
      </c>
      <c r="CI7" s="176" t="s">
        <v>477</v>
      </c>
      <c r="CJ7" s="176" t="s">
        <v>477</v>
      </c>
      <c r="CK7" s="176" t="s">
        <v>477</v>
      </c>
      <c r="CL7" s="176" t="s">
        <v>477</v>
      </c>
      <c r="CM7" s="176" t="s">
        <v>477</v>
      </c>
      <c r="CN7" s="176" t="s">
        <v>477</v>
      </c>
      <c r="CO7" s="5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</row>
    <row r="8" spans="1:136" ht="30" customHeight="1" x14ac:dyDescent="0.25">
      <c r="A8" s="70">
        <v>2</v>
      </c>
      <c r="B8" s="9" t="s">
        <v>326</v>
      </c>
      <c r="C8" s="3" t="s">
        <v>323</v>
      </c>
      <c r="D8" s="66" t="s">
        <v>327</v>
      </c>
      <c r="E8" s="71">
        <v>20</v>
      </c>
      <c r="F8" s="72">
        <v>13.5</v>
      </c>
      <c r="G8" s="72">
        <v>33.5</v>
      </c>
      <c r="H8" s="22" t="s">
        <v>328</v>
      </c>
      <c r="I8" s="339" t="s">
        <v>1224</v>
      </c>
      <c r="J8" s="339" t="s">
        <v>1224</v>
      </c>
      <c r="K8" s="339" t="s">
        <v>1224</v>
      </c>
      <c r="L8" s="339" t="s">
        <v>1224</v>
      </c>
      <c r="M8" s="371" t="s">
        <v>1224</v>
      </c>
      <c r="N8" s="339" t="s">
        <v>1224</v>
      </c>
      <c r="O8" s="339" t="s">
        <v>1224</v>
      </c>
      <c r="P8" s="339" t="s">
        <v>1224</v>
      </c>
      <c r="Q8" s="339" t="s">
        <v>1224</v>
      </c>
      <c r="R8" s="98">
        <v>4</v>
      </c>
      <c r="S8" s="98">
        <v>3</v>
      </c>
      <c r="T8" s="98">
        <v>3</v>
      </c>
      <c r="U8" s="98">
        <v>3</v>
      </c>
      <c r="V8" s="98">
        <v>3</v>
      </c>
      <c r="W8" s="98">
        <v>3</v>
      </c>
      <c r="X8" s="176" t="s">
        <v>477</v>
      </c>
      <c r="Y8" s="98">
        <v>3</v>
      </c>
      <c r="Z8" s="176" t="s">
        <v>477</v>
      </c>
      <c r="AA8" s="98">
        <v>3</v>
      </c>
      <c r="AB8" s="98">
        <v>3</v>
      </c>
      <c r="AC8" s="176" t="s">
        <v>477</v>
      </c>
      <c r="AD8" s="176" t="s">
        <v>477</v>
      </c>
      <c r="AE8" s="176" t="s">
        <v>477</v>
      </c>
      <c r="AF8" s="176" t="s">
        <v>477</v>
      </c>
      <c r="AG8" s="176" t="s">
        <v>477</v>
      </c>
      <c r="AH8" s="176" t="s">
        <v>477</v>
      </c>
      <c r="AI8" s="176" t="s">
        <v>477</v>
      </c>
      <c r="AJ8" s="176" t="s">
        <v>477</v>
      </c>
      <c r="AK8" s="176" t="s">
        <v>477</v>
      </c>
      <c r="AL8" s="176" t="s">
        <v>477</v>
      </c>
      <c r="AM8" s="176" t="s">
        <v>477</v>
      </c>
      <c r="AN8" s="176" t="s">
        <v>477</v>
      </c>
      <c r="AO8" s="176" t="s">
        <v>477</v>
      </c>
      <c r="AP8" s="176" t="s">
        <v>477</v>
      </c>
      <c r="AQ8" s="176" t="s">
        <v>477</v>
      </c>
      <c r="AR8" s="98">
        <v>2</v>
      </c>
      <c r="AS8" s="98">
        <v>2</v>
      </c>
      <c r="AT8" s="176" t="s">
        <v>477</v>
      </c>
      <c r="AU8" s="176" t="s">
        <v>477</v>
      </c>
      <c r="AV8" s="176" t="s">
        <v>477</v>
      </c>
      <c r="AW8" s="176" t="s">
        <v>477</v>
      </c>
      <c r="AX8" s="98">
        <v>4</v>
      </c>
      <c r="AY8" s="98">
        <v>3</v>
      </c>
      <c r="AZ8" s="176" t="s">
        <v>477</v>
      </c>
      <c r="BA8" s="176" t="s">
        <v>477</v>
      </c>
      <c r="BB8" s="176" t="s">
        <v>477</v>
      </c>
      <c r="BC8" s="176" t="s">
        <v>477</v>
      </c>
      <c r="BD8" s="176" t="s">
        <v>477</v>
      </c>
      <c r="BE8" s="176" t="s">
        <v>477</v>
      </c>
      <c r="BF8" s="176" t="s">
        <v>477</v>
      </c>
      <c r="BG8" s="176" t="s">
        <v>477</v>
      </c>
      <c r="BH8" s="176" t="s">
        <v>477</v>
      </c>
      <c r="BI8" s="176" t="s">
        <v>477</v>
      </c>
      <c r="BJ8" s="176" t="s">
        <v>477</v>
      </c>
      <c r="BK8" s="98">
        <v>3</v>
      </c>
      <c r="BL8" s="98">
        <v>3</v>
      </c>
      <c r="BM8" s="98">
        <v>3</v>
      </c>
      <c r="BN8" s="98">
        <v>3</v>
      </c>
      <c r="BO8" s="98">
        <v>3</v>
      </c>
      <c r="BP8" s="98">
        <v>3</v>
      </c>
      <c r="BQ8" s="98">
        <v>3</v>
      </c>
      <c r="BR8" s="98">
        <v>3</v>
      </c>
      <c r="BS8" s="176" t="s">
        <v>477</v>
      </c>
      <c r="BT8" s="176" t="s">
        <v>477</v>
      </c>
      <c r="BU8" s="176" t="s">
        <v>477</v>
      </c>
      <c r="BV8" s="176" t="s">
        <v>477</v>
      </c>
      <c r="BW8" s="176" t="s">
        <v>477</v>
      </c>
      <c r="BX8" s="176" t="s">
        <v>477</v>
      </c>
      <c r="BY8" s="176" t="s">
        <v>477</v>
      </c>
      <c r="BZ8" s="176" t="s">
        <v>477</v>
      </c>
      <c r="CA8" s="176" t="s">
        <v>477</v>
      </c>
      <c r="CB8" s="176" t="s">
        <v>477</v>
      </c>
      <c r="CC8" s="176" t="s">
        <v>477</v>
      </c>
      <c r="CD8" s="176" t="s">
        <v>477</v>
      </c>
      <c r="CE8" s="176" t="s">
        <v>477</v>
      </c>
      <c r="CF8" s="176" t="s">
        <v>477</v>
      </c>
      <c r="CG8" s="176" t="s">
        <v>477</v>
      </c>
      <c r="CH8" s="176" t="s">
        <v>477</v>
      </c>
      <c r="CI8" s="176" t="s">
        <v>477</v>
      </c>
      <c r="CJ8" s="176" t="s">
        <v>477</v>
      </c>
      <c r="CK8" s="176" t="s">
        <v>477</v>
      </c>
      <c r="CL8" s="176" t="s">
        <v>477</v>
      </c>
      <c r="CM8" s="176" t="s">
        <v>477</v>
      </c>
      <c r="CN8" s="176" t="s">
        <v>477</v>
      </c>
      <c r="CO8" s="5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</row>
    <row r="9" spans="1:136" ht="30" customHeight="1" x14ac:dyDescent="0.25">
      <c r="A9" s="12">
        <v>3</v>
      </c>
      <c r="B9" s="9" t="s">
        <v>329</v>
      </c>
      <c r="C9" s="3" t="s">
        <v>323</v>
      </c>
      <c r="D9" s="66" t="s">
        <v>330</v>
      </c>
      <c r="E9" s="71">
        <v>18</v>
      </c>
      <c r="F9" s="72">
        <v>9.8000000000000007</v>
      </c>
      <c r="G9" s="72">
        <v>27.8</v>
      </c>
      <c r="H9" s="22" t="s">
        <v>331</v>
      </c>
      <c r="I9" s="339" t="s">
        <v>1224</v>
      </c>
      <c r="J9" s="339" t="s">
        <v>1224</v>
      </c>
      <c r="K9" s="339" t="s">
        <v>1224</v>
      </c>
      <c r="L9" s="339" t="s">
        <v>1224</v>
      </c>
      <c r="M9" s="371" t="s">
        <v>1224</v>
      </c>
      <c r="N9" s="339" t="s">
        <v>1224</v>
      </c>
      <c r="O9" s="339" t="s">
        <v>1224</v>
      </c>
      <c r="P9" s="339" t="s">
        <v>1224</v>
      </c>
      <c r="Q9" s="339" t="s">
        <v>1224</v>
      </c>
      <c r="R9" s="98">
        <v>4</v>
      </c>
      <c r="S9" s="98">
        <v>4</v>
      </c>
      <c r="T9" s="98">
        <v>4</v>
      </c>
      <c r="U9" s="98">
        <v>4</v>
      </c>
      <c r="V9" s="98">
        <v>4</v>
      </c>
      <c r="W9" s="98">
        <v>4</v>
      </c>
      <c r="X9" s="98">
        <v>3</v>
      </c>
      <c r="Y9" s="98">
        <v>4</v>
      </c>
      <c r="Z9" s="98">
        <v>4</v>
      </c>
      <c r="AA9" s="98">
        <v>4</v>
      </c>
      <c r="AB9" s="98">
        <v>3</v>
      </c>
      <c r="AC9" s="98">
        <v>3</v>
      </c>
      <c r="AD9" s="98">
        <v>2</v>
      </c>
      <c r="AE9" s="98">
        <v>2</v>
      </c>
      <c r="AF9" s="176" t="s">
        <v>477</v>
      </c>
      <c r="AG9" s="176" t="s">
        <v>477</v>
      </c>
      <c r="AH9" s="176" t="s">
        <v>477</v>
      </c>
      <c r="AI9" s="176" t="s">
        <v>477</v>
      </c>
      <c r="AJ9" s="176" t="s">
        <v>477</v>
      </c>
      <c r="AK9" s="176" t="s">
        <v>477</v>
      </c>
      <c r="AL9" s="176" t="s">
        <v>477</v>
      </c>
      <c r="AM9" s="176" t="s">
        <v>477</v>
      </c>
      <c r="AN9" s="176" t="s">
        <v>477</v>
      </c>
      <c r="AO9" s="176" t="s">
        <v>477</v>
      </c>
      <c r="AP9" s="176" t="s">
        <v>477</v>
      </c>
      <c r="AQ9" s="176" t="s">
        <v>477</v>
      </c>
      <c r="AR9" s="176" t="s">
        <v>477</v>
      </c>
      <c r="AS9" s="98">
        <v>4</v>
      </c>
      <c r="AT9" s="176" t="s">
        <v>477</v>
      </c>
      <c r="AU9" s="176" t="s">
        <v>477</v>
      </c>
      <c r="AV9" s="176" t="s">
        <v>477</v>
      </c>
      <c r="AW9" s="176" t="s">
        <v>477</v>
      </c>
      <c r="AX9" s="98">
        <v>4</v>
      </c>
      <c r="AY9" s="98">
        <v>4</v>
      </c>
      <c r="AZ9" s="98">
        <v>2</v>
      </c>
      <c r="BA9" s="98">
        <v>2</v>
      </c>
      <c r="BB9" s="98">
        <v>3</v>
      </c>
      <c r="BC9" s="176" t="s">
        <v>477</v>
      </c>
      <c r="BD9" s="176" t="s">
        <v>477</v>
      </c>
      <c r="BE9" s="176" t="s">
        <v>477</v>
      </c>
      <c r="BF9" s="176" t="s">
        <v>477</v>
      </c>
      <c r="BG9" s="176" t="s">
        <v>477</v>
      </c>
      <c r="BH9" s="176" t="s">
        <v>477</v>
      </c>
      <c r="BI9" s="176" t="s">
        <v>477</v>
      </c>
      <c r="BJ9" s="176" t="s">
        <v>477</v>
      </c>
      <c r="BK9" s="98">
        <v>4</v>
      </c>
      <c r="BL9" s="98">
        <v>4</v>
      </c>
      <c r="BM9" s="98">
        <v>4</v>
      </c>
      <c r="BN9" s="98">
        <v>4</v>
      </c>
      <c r="BO9" s="98">
        <v>4</v>
      </c>
      <c r="BP9" s="98">
        <v>4</v>
      </c>
      <c r="BQ9" s="98">
        <v>4</v>
      </c>
      <c r="BR9" s="98">
        <v>4</v>
      </c>
      <c r="BS9" s="98">
        <v>2</v>
      </c>
      <c r="BT9" s="98">
        <v>3</v>
      </c>
      <c r="BU9" s="98">
        <v>2</v>
      </c>
      <c r="BV9" s="176" t="s">
        <v>477</v>
      </c>
      <c r="BW9" s="176" t="s">
        <v>477</v>
      </c>
      <c r="BX9" s="176" t="s">
        <v>477</v>
      </c>
      <c r="BY9" s="176" t="s">
        <v>477</v>
      </c>
      <c r="BZ9" s="176" t="s">
        <v>477</v>
      </c>
      <c r="CA9" s="176" t="s">
        <v>477</v>
      </c>
      <c r="CB9" s="176" t="s">
        <v>477</v>
      </c>
      <c r="CC9" s="176" t="s">
        <v>477</v>
      </c>
      <c r="CD9" s="176" t="s">
        <v>477</v>
      </c>
      <c r="CE9" s="176" t="s">
        <v>477</v>
      </c>
      <c r="CF9" s="176" t="s">
        <v>477</v>
      </c>
      <c r="CG9" s="176" t="s">
        <v>477</v>
      </c>
      <c r="CH9" s="176" t="s">
        <v>477</v>
      </c>
      <c r="CI9" s="176" t="s">
        <v>477</v>
      </c>
      <c r="CJ9" s="176" t="s">
        <v>477</v>
      </c>
      <c r="CK9" s="176" t="s">
        <v>477</v>
      </c>
      <c r="CL9" s="176" t="s">
        <v>477</v>
      </c>
      <c r="CM9" s="176" t="s">
        <v>477</v>
      </c>
      <c r="CN9" s="176" t="s">
        <v>477</v>
      </c>
      <c r="CO9" s="5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</row>
    <row r="10" spans="1:136" ht="30" customHeight="1" x14ac:dyDescent="0.25">
      <c r="A10" s="70">
        <v>4</v>
      </c>
      <c r="B10" s="11" t="s">
        <v>332</v>
      </c>
      <c r="C10" s="3" t="s">
        <v>323</v>
      </c>
      <c r="D10" s="66" t="s">
        <v>333</v>
      </c>
      <c r="E10" s="71">
        <v>13</v>
      </c>
      <c r="F10" s="73">
        <v>9.1</v>
      </c>
      <c r="G10" s="73">
        <v>22.1</v>
      </c>
      <c r="H10" s="22" t="s">
        <v>334</v>
      </c>
      <c r="I10" s="339" t="s">
        <v>1224</v>
      </c>
      <c r="J10" s="339" t="s">
        <v>1224</v>
      </c>
      <c r="K10" s="339" t="s">
        <v>1224</v>
      </c>
      <c r="L10" s="339" t="s">
        <v>1224</v>
      </c>
      <c r="M10" s="371" t="s">
        <v>1224</v>
      </c>
      <c r="N10" s="339" t="s">
        <v>1224</v>
      </c>
      <c r="O10" s="339" t="s">
        <v>1224</v>
      </c>
      <c r="P10" s="339" t="s">
        <v>1224</v>
      </c>
      <c r="Q10" s="339" t="s">
        <v>1224</v>
      </c>
      <c r="R10" s="98">
        <v>3</v>
      </c>
      <c r="S10" s="98">
        <v>3</v>
      </c>
      <c r="T10" s="98">
        <v>3</v>
      </c>
      <c r="U10" s="98">
        <v>3</v>
      </c>
      <c r="V10" s="98">
        <v>3</v>
      </c>
      <c r="W10" s="98">
        <v>3</v>
      </c>
      <c r="X10" s="98">
        <v>2</v>
      </c>
      <c r="Y10" s="98">
        <v>3</v>
      </c>
      <c r="Z10" s="98">
        <v>3</v>
      </c>
      <c r="AA10" s="98">
        <v>3</v>
      </c>
      <c r="AB10" s="98">
        <v>3</v>
      </c>
      <c r="AC10" s="98">
        <v>3</v>
      </c>
      <c r="AD10" s="98">
        <v>3</v>
      </c>
      <c r="AE10" s="98">
        <v>2</v>
      </c>
      <c r="AF10" s="176" t="s">
        <v>477</v>
      </c>
      <c r="AG10" s="176" t="s">
        <v>477</v>
      </c>
      <c r="AH10" s="176" t="s">
        <v>477</v>
      </c>
      <c r="AI10" s="176" t="s">
        <v>477</v>
      </c>
      <c r="AJ10" s="176" t="s">
        <v>477</v>
      </c>
      <c r="AK10" s="176" t="s">
        <v>477</v>
      </c>
      <c r="AL10" s="176" t="s">
        <v>477</v>
      </c>
      <c r="AM10" s="176" t="s">
        <v>477</v>
      </c>
      <c r="AN10" s="176" t="s">
        <v>477</v>
      </c>
      <c r="AO10" s="176" t="s">
        <v>477</v>
      </c>
      <c r="AP10" s="176" t="s">
        <v>477</v>
      </c>
      <c r="AQ10" s="176" t="s">
        <v>477</v>
      </c>
      <c r="AR10" s="176" t="s">
        <v>477</v>
      </c>
      <c r="AS10" s="176" t="s">
        <v>477</v>
      </c>
      <c r="AT10" s="176" t="s">
        <v>477</v>
      </c>
      <c r="AU10" s="176" t="s">
        <v>477</v>
      </c>
      <c r="AV10" s="176" t="s">
        <v>477</v>
      </c>
      <c r="AW10" s="176" t="s">
        <v>477</v>
      </c>
      <c r="AX10" s="98">
        <v>3</v>
      </c>
      <c r="AY10" s="98">
        <v>2</v>
      </c>
      <c r="AZ10" s="98">
        <v>2</v>
      </c>
      <c r="BA10" s="176" t="s">
        <v>477</v>
      </c>
      <c r="BB10" s="176" t="s">
        <v>477</v>
      </c>
      <c r="BC10" s="176" t="s">
        <v>477</v>
      </c>
      <c r="BD10" s="176" t="s">
        <v>477</v>
      </c>
      <c r="BE10" s="176" t="s">
        <v>477</v>
      </c>
      <c r="BF10" s="176" t="s">
        <v>477</v>
      </c>
      <c r="BG10" s="176" t="s">
        <v>477</v>
      </c>
      <c r="BH10" s="176" t="s">
        <v>477</v>
      </c>
      <c r="BI10" s="176" t="s">
        <v>477</v>
      </c>
      <c r="BJ10" s="176" t="s">
        <v>477</v>
      </c>
      <c r="BK10" s="98">
        <v>3</v>
      </c>
      <c r="BL10" s="98">
        <v>3</v>
      </c>
      <c r="BM10" s="98">
        <v>3</v>
      </c>
      <c r="BN10" s="98">
        <v>3</v>
      </c>
      <c r="BO10" s="98">
        <v>3</v>
      </c>
      <c r="BP10" s="98">
        <v>3</v>
      </c>
      <c r="BQ10" s="98">
        <v>3</v>
      </c>
      <c r="BR10" s="98">
        <v>3</v>
      </c>
      <c r="BS10" s="98">
        <v>2</v>
      </c>
      <c r="BT10" s="98">
        <v>3</v>
      </c>
      <c r="BU10" s="98">
        <v>2</v>
      </c>
      <c r="BV10" s="176" t="s">
        <v>477</v>
      </c>
      <c r="BW10" s="176" t="s">
        <v>477</v>
      </c>
      <c r="BX10" s="176" t="s">
        <v>477</v>
      </c>
      <c r="BY10" s="176" t="s">
        <v>477</v>
      </c>
      <c r="BZ10" s="176" t="s">
        <v>477</v>
      </c>
      <c r="CA10" s="176" t="s">
        <v>477</v>
      </c>
      <c r="CB10" s="176" t="s">
        <v>477</v>
      </c>
      <c r="CC10" s="176" t="s">
        <v>477</v>
      </c>
      <c r="CD10" s="176" t="s">
        <v>477</v>
      </c>
      <c r="CE10" s="176" t="s">
        <v>477</v>
      </c>
      <c r="CF10" s="176" t="s">
        <v>477</v>
      </c>
      <c r="CG10" s="176" t="s">
        <v>477</v>
      </c>
      <c r="CH10" s="176" t="s">
        <v>477</v>
      </c>
      <c r="CI10" s="176" t="s">
        <v>477</v>
      </c>
      <c r="CJ10" s="176" t="s">
        <v>477</v>
      </c>
      <c r="CK10" s="176" t="s">
        <v>477</v>
      </c>
      <c r="CL10" s="176" t="s">
        <v>477</v>
      </c>
      <c r="CM10" s="176" t="s">
        <v>477</v>
      </c>
      <c r="CN10" s="176" t="s">
        <v>477</v>
      </c>
      <c r="CO10" s="5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</row>
    <row r="11" spans="1:136" ht="30" customHeight="1" x14ac:dyDescent="0.25">
      <c r="A11" s="70">
        <v>5</v>
      </c>
      <c r="B11" s="9" t="s">
        <v>335</v>
      </c>
      <c r="C11" s="3" t="s">
        <v>323</v>
      </c>
      <c r="D11" s="66" t="s">
        <v>336</v>
      </c>
      <c r="E11" s="71">
        <v>8.1999999999999993</v>
      </c>
      <c r="F11" s="72">
        <v>7.4</v>
      </c>
      <c r="G11" s="72">
        <v>15.6</v>
      </c>
      <c r="H11" s="22" t="s">
        <v>337</v>
      </c>
      <c r="I11" s="339" t="s">
        <v>1224</v>
      </c>
      <c r="J11" s="339" t="s">
        <v>1224</v>
      </c>
      <c r="K11" s="339" t="s">
        <v>1224</v>
      </c>
      <c r="L11" s="339" t="s">
        <v>1224</v>
      </c>
      <c r="M11" s="371" t="s">
        <v>1224</v>
      </c>
      <c r="N11" s="339" t="s">
        <v>1224</v>
      </c>
      <c r="O11" s="339" t="s">
        <v>1224</v>
      </c>
      <c r="P11" s="339" t="s">
        <v>1224</v>
      </c>
      <c r="Q11" s="339" t="s">
        <v>1224</v>
      </c>
      <c r="R11" s="98">
        <v>4</v>
      </c>
      <c r="S11" s="98">
        <v>3</v>
      </c>
      <c r="T11" s="98">
        <v>4</v>
      </c>
      <c r="U11" s="98">
        <v>4</v>
      </c>
      <c r="V11" s="98">
        <v>4</v>
      </c>
      <c r="W11" s="98">
        <v>3</v>
      </c>
      <c r="X11" s="98">
        <v>3</v>
      </c>
      <c r="Y11" s="98">
        <v>4</v>
      </c>
      <c r="Z11" s="98">
        <v>4</v>
      </c>
      <c r="AA11" s="98">
        <v>4</v>
      </c>
      <c r="AB11" s="98">
        <v>3</v>
      </c>
      <c r="AC11" s="98">
        <v>3</v>
      </c>
      <c r="AD11" s="98">
        <v>3</v>
      </c>
      <c r="AE11" s="98">
        <v>2</v>
      </c>
      <c r="AF11" s="176" t="s">
        <v>477</v>
      </c>
      <c r="AG11" s="176" t="s">
        <v>477</v>
      </c>
      <c r="AH11" s="176" t="s">
        <v>477</v>
      </c>
      <c r="AI11" s="176" t="s">
        <v>477</v>
      </c>
      <c r="AJ11" s="176" t="s">
        <v>477</v>
      </c>
      <c r="AK11" s="176" t="s">
        <v>477</v>
      </c>
      <c r="AL11" s="176" t="s">
        <v>477</v>
      </c>
      <c r="AM11" s="176" t="s">
        <v>477</v>
      </c>
      <c r="AN11" s="176" t="s">
        <v>477</v>
      </c>
      <c r="AO11" s="176" t="s">
        <v>477</v>
      </c>
      <c r="AP11" s="176" t="s">
        <v>477</v>
      </c>
      <c r="AQ11" s="176" t="s">
        <v>477</v>
      </c>
      <c r="AR11" s="98">
        <v>2</v>
      </c>
      <c r="AS11" s="98">
        <v>3</v>
      </c>
      <c r="AT11" s="176" t="s">
        <v>477</v>
      </c>
      <c r="AU11" s="176" t="s">
        <v>477</v>
      </c>
      <c r="AV11" s="176" t="s">
        <v>477</v>
      </c>
      <c r="AW11" s="176" t="s">
        <v>477</v>
      </c>
      <c r="AX11" s="98">
        <v>4</v>
      </c>
      <c r="AY11" s="98">
        <v>3</v>
      </c>
      <c r="AZ11" s="98">
        <v>2</v>
      </c>
      <c r="BA11" s="176" t="s">
        <v>477</v>
      </c>
      <c r="BB11" s="176" t="s">
        <v>477</v>
      </c>
      <c r="BC11" s="176" t="s">
        <v>477</v>
      </c>
      <c r="BD11" s="176" t="s">
        <v>477</v>
      </c>
      <c r="BE11" s="176" t="s">
        <v>477</v>
      </c>
      <c r="BF11" s="176" t="s">
        <v>477</v>
      </c>
      <c r="BG11" s="176" t="s">
        <v>477</v>
      </c>
      <c r="BH11" s="176" t="s">
        <v>477</v>
      </c>
      <c r="BI11" s="176" t="s">
        <v>477</v>
      </c>
      <c r="BJ11" s="176" t="s">
        <v>477</v>
      </c>
      <c r="BK11" s="98">
        <v>4</v>
      </c>
      <c r="BL11" s="98">
        <v>4</v>
      </c>
      <c r="BM11" s="98">
        <v>3</v>
      </c>
      <c r="BN11" s="98">
        <v>3</v>
      </c>
      <c r="BO11" s="98">
        <v>3</v>
      </c>
      <c r="BP11" s="98">
        <v>3</v>
      </c>
      <c r="BQ11" s="98">
        <v>3</v>
      </c>
      <c r="BR11" s="98">
        <v>3</v>
      </c>
      <c r="BS11" s="98">
        <v>2</v>
      </c>
      <c r="BT11" s="98">
        <v>4</v>
      </c>
      <c r="BU11" s="98">
        <v>2</v>
      </c>
      <c r="BV11" s="176" t="s">
        <v>477</v>
      </c>
      <c r="BW11" s="176" t="s">
        <v>477</v>
      </c>
      <c r="BX11" s="176" t="s">
        <v>477</v>
      </c>
      <c r="BY11" s="176" t="s">
        <v>477</v>
      </c>
      <c r="BZ11" s="176" t="s">
        <v>477</v>
      </c>
      <c r="CA11" s="176" t="s">
        <v>477</v>
      </c>
      <c r="CB11" s="176" t="s">
        <v>477</v>
      </c>
      <c r="CC11" s="176" t="s">
        <v>477</v>
      </c>
      <c r="CD11" s="176" t="s">
        <v>477</v>
      </c>
      <c r="CE11" s="176" t="s">
        <v>477</v>
      </c>
      <c r="CF11" s="176" t="s">
        <v>477</v>
      </c>
      <c r="CG11" s="176" t="s">
        <v>477</v>
      </c>
      <c r="CH11" s="176" t="s">
        <v>477</v>
      </c>
      <c r="CI11" s="176" t="s">
        <v>477</v>
      </c>
      <c r="CJ11" s="176" t="s">
        <v>477</v>
      </c>
      <c r="CK11" s="176" t="s">
        <v>477</v>
      </c>
      <c r="CL11" s="176" t="s">
        <v>477</v>
      </c>
      <c r="CM11" s="176" t="s">
        <v>477</v>
      </c>
      <c r="CN11" s="176" t="s">
        <v>477</v>
      </c>
      <c r="CO11" s="5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</row>
    <row r="12" spans="1:136" ht="30" customHeight="1" x14ac:dyDescent="0.25">
      <c r="A12" s="70">
        <v>6</v>
      </c>
      <c r="B12" s="9" t="s">
        <v>338</v>
      </c>
      <c r="C12" s="3" t="s">
        <v>323</v>
      </c>
      <c r="D12" s="66" t="s">
        <v>339</v>
      </c>
      <c r="E12" s="71">
        <v>14</v>
      </c>
      <c r="F12" s="72">
        <v>4.7</v>
      </c>
      <c r="G12" s="72">
        <v>18.7</v>
      </c>
      <c r="H12" s="22" t="s">
        <v>340</v>
      </c>
      <c r="I12" s="339" t="s">
        <v>1224</v>
      </c>
      <c r="J12" s="339" t="s">
        <v>1224</v>
      </c>
      <c r="K12" s="339" t="s">
        <v>1224</v>
      </c>
      <c r="L12" s="339" t="s">
        <v>1224</v>
      </c>
      <c r="M12" s="371" t="s">
        <v>1224</v>
      </c>
      <c r="N12" s="339" t="s">
        <v>1224</v>
      </c>
      <c r="O12" s="339" t="s">
        <v>1224</v>
      </c>
      <c r="P12" s="339" t="s">
        <v>1224</v>
      </c>
      <c r="Q12" s="339" t="s">
        <v>1224</v>
      </c>
      <c r="R12" s="98">
        <v>3</v>
      </c>
      <c r="S12" s="98">
        <v>3</v>
      </c>
      <c r="T12" s="98">
        <v>3</v>
      </c>
      <c r="U12" s="98">
        <v>3</v>
      </c>
      <c r="V12" s="98">
        <v>3</v>
      </c>
      <c r="W12" s="98">
        <v>3</v>
      </c>
      <c r="X12" s="176" t="s">
        <v>477</v>
      </c>
      <c r="Y12" s="98">
        <v>4</v>
      </c>
      <c r="Z12" s="98">
        <v>3</v>
      </c>
      <c r="AA12" s="98">
        <v>3</v>
      </c>
      <c r="AB12" s="98">
        <v>3</v>
      </c>
      <c r="AC12" s="176" t="s">
        <v>477</v>
      </c>
      <c r="AD12" s="176" t="s">
        <v>477</v>
      </c>
      <c r="AE12" s="176" t="s">
        <v>477</v>
      </c>
      <c r="AF12" s="176" t="s">
        <v>477</v>
      </c>
      <c r="AG12" s="176" t="s">
        <v>477</v>
      </c>
      <c r="AH12" s="176" t="s">
        <v>477</v>
      </c>
      <c r="AI12" s="176" t="s">
        <v>477</v>
      </c>
      <c r="AJ12" s="176" t="s">
        <v>477</v>
      </c>
      <c r="AK12" s="176" t="s">
        <v>477</v>
      </c>
      <c r="AL12" s="176" t="s">
        <v>477</v>
      </c>
      <c r="AM12" s="176" t="s">
        <v>477</v>
      </c>
      <c r="AN12" s="176" t="s">
        <v>477</v>
      </c>
      <c r="AO12" s="176" t="s">
        <v>477</v>
      </c>
      <c r="AP12" s="176" t="s">
        <v>477</v>
      </c>
      <c r="AQ12" s="176" t="s">
        <v>477</v>
      </c>
      <c r="AR12" s="176" t="s">
        <v>477</v>
      </c>
      <c r="AS12" s="98">
        <v>3</v>
      </c>
      <c r="AT12" s="176" t="s">
        <v>477</v>
      </c>
      <c r="AU12" s="176" t="s">
        <v>477</v>
      </c>
      <c r="AV12" s="176" t="s">
        <v>477</v>
      </c>
      <c r="AW12" s="176" t="s">
        <v>477</v>
      </c>
      <c r="AX12" s="98">
        <v>3</v>
      </c>
      <c r="AY12" s="98">
        <v>3</v>
      </c>
      <c r="AZ12" s="98">
        <v>2</v>
      </c>
      <c r="BA12" s="98">
        <v>2</v>
      </c>
      <c r="BB12" s="98">
        <v>2</v>
      </c>
      <c r="BC12" s="176" t="s">
        <v>477</v>
      </c>
      <c r="BD12" s="176" t="s">
        <v>477</v>
      </c>
      <c r="BE12" s="176" t="s">
        <v>477</v>
      </c>
      <c r="BF12" s="176" t="s">
        <v>477</v>
      </c>
      <c r="BG12" s="176" t="s">
        <v>477</v>
      </c>
      <c r="BH12" s="176" t="s">
        <v>477</v>
      </c>
      <c r="BI12" s="176" t="s">
        <v>477</v>
      </c>
      <c r="BJ12" s="176" t="s">
        <v>477</v>
      </c>
      <c r="BK12" s="98">
        <v>3</v>
      </c>
      <c r="BL12" s="98">
        <v>3</v>
      </c>
      <c r="BM12" s="98">
        <v>3</v>
      </c>
      <c r="BN12" s="98">
        <v>3</v>
      </c>
      <c r="BO12" s="98">
        <v>3</v>
      </c>
      <c r="BP12" s="98">
        <v>3</v>
      </c>
      <c r="BQ12" s="98">
        <v>3</v>
      </c>
      <c r="BR12" s="98">
        <v>3</v>
      </c>
      <c r="BS12" s="98">
        <v>2</v>
      </c>
      <c r="BT12" s="98">
        <v>3</v>
      </c>
      <c r="BU12" s="98">
        <v>2</v>
      </c>
      <c r="BV12" s="176" t="s">
        <v>477</v>
      </c>
      <c r="BW12" s="176" t="s">
        <v>477</v>
      </c>
      <c r="BX12" s="176" t="s">
        <v>477</v>
      </c>
      <c r="BY12" s="176" t="s">
        <v>477</v>
      </c>
      <c r="BZ12" s="176" t="s">
        <v>477</v>
      </c>
      <c r="CA12" s="176" t="s">
        <v>477</v>
      </c>
      <c r="CB12" s="176" t="s">
        <v>477</v>
      </c>
      <c r="CC12" s="176" t="s">
        <v>477</v>
      </c>
      <c r="CD12" s="176" t="s">
        <v>477</v>
      </c>
      <c r="CE12" s="176" t="s">
        <v>477</v>
      </c>
      <c r="CF12" s="176" t="s">
        <v>477</v>
      </c>
      <c r="CG12" s="176" t="s">
        <v>477</v>
      </c>
      <c r="CH12" s="176" t="s">
        <v>477</v>
      </c>
      <c r="CI12" s="176" t="s">
        <v>477</v>
      </c>
      <c r="CJ12" s="176" t="s">
        <v>477</v>
      </c>
      <c r="CK12" s="176" t="s">
        <v>477</v>
      </c>
      <c r="CL12" s="176" t="s">
        <v>477</v>
      </c>
      <c r="CM12" s="176" t="s">
        <v>477</v>
      </c>
      <c r="CN12" s="176" t="s">
        <v>477</v>
      </c>
      <c r="CO12" s="5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</row>
    <row r="13" spans="1:136" ht="30" customHeight="1" x14ac:dyDescent="0.25">
      <c r="A13" s="12">
        <v>7</v>
      </c>
      <c r="B13" s="9" t="s">
        <v>341</v>
      </c>
      <c r="C13" s="3" t="s">
        <v>323</v>
      </c>
      <c r="D13" s="66" t="s">
        <v>342</v>
      </c>
      <c r="E13" s="71">
        <v>13.4</v>
      </c>
      <c r="F13" s="72">
        <v>3.2</v>
      </c>
      <c r="G13" s="72">
        <v>16.2</v>
      </c>
      <c r="H13" s="22" t="s">
        <v>343</v>
      </c>
      <c r="I13" s="339" t="s">
        <v>1224</v>
      </c>
      <c r="J13" s="339" t="s">
        <v>1224</v>
      </c>
      <c r="K13" s="373" t="s">
        <v>1418</v>
      </c>
      <c r="L13" s="339" t="s">
        <v>1224</v>
      </c>
      <c r="M13" s="339" t="s">
        <v>1224</v>
      </c>
      <c r="N13" s="339" t="s">
        <v>1224</v>
      </c>
      <c r="O13" s="339" t="s">
        <v>1224</v>
      </c>
      <c r="P13" s="339" t="s">
        <v>1224</v>
      </c>
      <c r="Q13" s="339" t="s">
        <v>1224</v>
      </c>
      <c r="R13" s="98">
        <v>4</v>
      </c>
      <c r="S13" s="98">
        <v>3</v>
      </c>
      <c r="T13" s="98">
        <v>3</v>
      </c>
      <c r="U13" s="98">
        <v>3</v>
      </c>
      <c r="V13" s="98">
        <v>4</v>
      </c>
      <c r="W13" s="98">
        <v>3</v>
      </c>
      <c r="X13" s="176" t="s">
        <v>477</v>
      </c>
      <c r="Y13" s="98">
        <v>3</v>
      </c>
      <c r="Z13" s="98">
        <v>3</v>
      </c>
      <c r="AA13" s="98">
        <v>4</v>
      </c>
      <c r="AB13" s="98">
        <v>3</v>
      </c>
      <c r="AC13" s="176" t="s">
        <v>477</v>
      </c>
      <c r="AD13" s="176" t="s">
        <v>477</v>
      </c>
      <c r="AE13" s="176" t="s">
        <v>477</v>
      </c>
      <c r="AF13" s="176" t="s">
        <v>477</v>
      </c>
      <c r="AG13" s="176" t="s">
        <v>477</v>
      </c>
      <c r="AH13" s="176" t="s">
        <v>477</v>
      </c>
      <c r="AI13" s="176" t="s">
        <v>477</v>
      </c>
      <c r="AJ13" s="176" t="s">
        <v>477</v>
      </c>
      <c r="AK13" s="176" t="s">
        <v>477</v>
      </c>
      <c r="AL13" s="176" t="s">
        <v>477</v>
      </c>
      <c r="AM13" s="176" t="s">
        <v>477</v>
      </c>
      <c r="AN13" s="176" t="s">
        <v>477</v>
      </c>
      <c r="AO13" s="176" t="s">
        <v>477</v>
      </c>
      <c r="AP13" s="176" t="s">
        <v>477</v>
      </c>
      <c r="AQ13" s="176" t="s">
        <v>477</v>
      </c>
      <c r="AR13" s="176" t="s">
        <v>477</v>
      </c>
      <c r="AS13" s="98">
        <v>2</v>
      </c>
      <c r="AT13" s="176" t="s">
        <v>477</v>
      </c>
      <c r="AU13" s="176" t="s">
        <v>477</v>
      </c>
      <c r="AV13" s="176" t="s">
        <v>477</v>
      </c>
      <c r="AW13" s="176" t="s">
        <v>477</v>
      </c>
      <c r="AX13" s="98">
        <v>4</v>
      </c>
      <c r="AY13" s="98">
        <v>3</v>
      </c>
      <c r="AZ13" s="176" t="s">
        <v>477</v>
      </c>
      <c r="BA13" s="98">
        <v>2</v>
      </c>
      <c r="BB13" s="98">
        <v>2</v>
      </c>
      <c r="BC13" s="176" t="s">
        <v>477</v>
      </c>
      <c r="BD13" s="176" t="s">
        <v>477</v>
      </c>
      <c r="BE13" s="176" t="s">
        <v>477</v>
      </c>
      <c r="BF13" s="176" t="s">
        <v>477</v>
      </c>
      <c r="BG13" s="176" t="s">
        <v>477</v>
      </c>
      <c r="BH13" s="176" t="s">
        <v>477</v>
      </c>
      <c r="BI13" s="176" t="s">
        <v>477</v>
      </c>
      <c r="BJ13" s="176" t="s">
        <v>477</v>
      </c>
      <c r="BK13" s="98">
        <v>3</v>
      </c>
      <c r="BL13" s="98">
        <v>3</v>
      </c>
      <c r="BM13" s="98">
        <v>3</v>
      </c>
      <c r="BN13" s="98">
        <v>3</v>
      </c>
      <c r="BO13" s="98">
        <v>3</v>
      </c>
      <c r="BP13" s="98">
        <v>3</v>
      </c>
      <c r="BQ13" s="98">
        <v>3</v>
      </c>
      <c r="BR13" s="98">
        <v>3</v>
      </c>
      <c r="BS13" s="176" t="s">
        <v>477</v>
      </c>
      <c r="BT13" s="98">
        <v>3</v>
      </c>
      <c r="BU13" s="98">
        <v>2</v>
      </c>
      <c r="BV13" s="176" t="s">
        <v>477</v>
      </c>
      <c r="BW13" s="176" t="s">
        <v>477</v>
      </c>
      <c r="BX13" s="176" t="s">
        <v>477</v>
      </c>
      <c r="BY13" s="176" t="s">
        <v>477</v>
      </c>
      <c r="BZ13" s="176" t="s">
        <v>477</v>
      </c>
      <c r="CA13" s="176" t="s">
        <v>477</v>
      </c>
      <c r="CB13" s="176" t="s">
        <v>477</v>
      </c>
      <c r="CC13" s="176" t="s">
        <v>477</v>
      </c>
      <c r="CD13" s="176" t="s">
        <v>477</v>
      </c>
      <c r="CE13" s="176" t="s">
        <v>477</v>
      </c>
      <c r="CF13" s="176" t="s">
        <v>477</v>
      </c>
      <c r="CG13" s="176" t="s">
        <v>477</v>
      </c>
      <c r="CH13" s="176" t="s">
        <v>477</v>
      </c>
      <c r="CI13" s="176" t="s">
        <v>477</v>
      </c>
      <c r="CJ13" s="176" t="s">
        <v>477</v>
      </c>
      <c r="CK13" s="176" t="s">
        <v>477</v>
      </c>
      <c r="CL13" s="176" t="s">
        <v>477</v>
      </c>
      <c r="CM13" s="176" t="s">
        <v>477</v>
      </c>
      <c r="CN13" s="176" t="s">
        <v>477</v>
      </c>
      <c r="CO13" s="5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</row>
    <row r="14" spans="1:136" ht="30" customHeight="1" x14ac:dyDescent="0.25">
      <c r="A14" s="70">
        <v>8</v>
      </c>
      <c r="B14" s="9" t="s">
        <v>344</v>
      </c>
      <c r="C14" s="3" t="s">
        <v>323</v>
      </c>
      <c r="D14" s="66" t="s">
        <v>345</v>
      </c>
      <c r="E14" s="71">
        <v>9.1999999999999993</v>
      </c>
      <c r="F14" s="72">
        <v>3.3</v>
      </c>
      <c r="G14" s="72">
        <v>12.5</v>
      </c>
      <c r="H14" s="22" t="s">
        <v>346</v>
      </c>
      <c r="I14" s="339" t="s">
        <v>1224</v>
      </c>
      <c r="J14" s="339" t="s">
        <v>1224</v>
      </c>
      <c r="K14" s="339" t="s">
        <v>1224</v>
      </c>
      <c r="L14" s="339" t="s">
        <v>1224</v>
      </c>
      <c r="M14" s="371" t="s">
        <v>1224</v>
      </c>
      <c r="N14" s="339" t="s">
        <v>1224</v>
      </c>
      <c r="O14" s="339" t="s">
        <v>1224</v>
      </c>
      <c r="P14" s="339" t="s">
        <v>1224</v>
      </c>
      <c r="Q14" s="339" t="s">
        <v>1224</v>
      </c>
      <c r="R14" s="98">
        <v>3</v>
      </c>
      <c r="S14" s="98">
        <v>3</v>
      </c>
      <c r="T14" s="98">
        <v>3</v>
      </c>
      <c r="U14" s="98">
        <v>2</v>
      </c>
      <c r="V14" s="98">
        <v>3</v>
      </c>
      <c r="W14" s="98">
        <v>3</v>
      </c>
      <c r="X14" s="98">
        <v>2</v>
      </c>
      <c r="Y14" s="98">
        <v>3</v>
      </c>
      <c r="Z14" s="98">
        <v>3</v>
      </c>
      <c r="AA14" s="98">
        <v>3</v>
      </c>
      <c r="AB14" s="98">
        <v>3</v>
      </c>
      <c r="AC14" s="176" t="s">
        <v>477</v>
      </c>
      <c r="AD14" s="176" t="s">
        <v>477</v>
      </c>
      <c r="AE14" s="176" t="s">
        <v>477</v>
      </c>
      <c r="AF14" s="176" t="s">
        <v>477</v>
      </c>
      <c r="AG14" s="176" t="s">
        <v>477</v>
      </c>
      <c r="AH14" s="176" t="s">
        <v>477</v>
      </c>
      <c r="AI14" s="176" t="s">
        <v>477</v>
      </c>
      <c r="AJ14" s="176" t="s">
        <v>477</v>
      </c>
      <c r="AK14" s="176" t="s">
        <v>477</v>
      </c>
      <c r="AL14" s="176" t="s">
        <v>477</v>
      </c>
      <c r="AM14" s="176" t="s">
        <v>477</v>
      </c>
      <c r="AN14" s="176" t="s">
        <v>477</v>
      </c>
      <c r="AO14" s="176" t="s">
        <v>477</v>
      </c>
      <c r="AP14" s="176" t="s">
        <v>477</v>
      </c>
      <c r="AQ14" s="176" t="s">
        <v>477</v>
      </c>
      <c r="AR14" s="176" t="s">
        <v>477</v>
      </c>
      <c r="AS14" s="98">
        <v>2</v>
      </c>
      <c r="AT14" s="176" t="s">
        <v>477</v>
      </c>
      <c r="AU14" s="176" t="s">
        <v>477</v>
      </c>
      <c r="AV14" s="176" t="s">
        <v>477</v>
      </c>
      <c r="AW14" s="176" t="s">
        <v>477</v>
      </c>
      <c r="AX14" s="98">
        <v>3</v>
      </c>
      <c r="AY14" s="98">
        <v>3</v>
      </c>
      <c r="AZ14" s="176" t="s">
        <v>477</v>
      </c>
      <c r="BA14" s="176" t="s">
        <v>477</v>
      </c>
      <c r="BB14" s="176" t="s">
        <v>477</v>
      </c>
      <c r="BC14" s="176" t="s">
        <v>477</v>
      </c>
      <c r="BD14" s="176" t="s">
        <v>477</v>
      </c>
      <c r="BE14" s="176" t="s">
        <v>477</v>
      </c>
      <c r="BF14" s="176" t="s">
        <v>477</v>
      </c>
      <c r="BG14" s="176" t="s">
        <v>477</v>
      </c>
      <c r="BH14" s="176" t="s">
        <v>477</v>
      </c>
      <c r="BI14" s="176" t="s">
        <v>477</v>
      </c>
      <c r="BJ14" s="176" t="s">
        <v>477</v>
      </c>
      <c r="BK14" s="98">
        <v>3</v>
      </c>
      <c r="BL14" s="98">
        <v>3</v>
      </c>
      <c r="BM14" s="98">
        <v>3</v>
      </c>
      <c r="BN14" s="98">
        <v>3</v>
      </c>
      <c r="BO14" s="98">
        <v>3</v>
      </c>
      <c r="BP14" s="98">
        <v>3</v>
      </c>
      <c r="BQ14" s="98">
        <v>3</v>
      </c>
      <c r="BR14" s="98">
        <v>3</v>
      </c>
      <c r="BS14" s="176" t="s">
        <v>477</v>
      </c>
      <c r="BT14" s="98">
        <v>2</v>
      </c>
      <c r="BU14" s="176" t="s">
        <v>477</v>
      </c>
      <c r="BV14" s="176" t="s">
        <v>477</v>
      </c>
      <c r="BW14" s="176" t="s">
        <v>477</v>
      </c>
      <c r="BX14" s="176" t="s">
        <v>477</v>
      </c>
      <c r="BY14" s="176" t="s">
        <v>477</v>
      </c>
      <c r="BZ14" s="176" t="s">
        <v>477</v>
      </c>
      <c r="CA14" s="176" t="s">
        <v>477</v>
      </c>
      <c r="CB14" s="176" t="s">
        <v>477</v>
      </c>
      <c r="CC14" s="176" t="s">
        <v>477</v>
      </c>
      <c r="CD14" s="176" t="s">
        <v>477</v>
      </c>
      <c r="CE14" s="176" t="s">
        <v>477</v>
      </c>
      <c r="CF14" s="176" t="s">
        <v>477</v>
      </c>
      <c r="CG14" s="176" t="s">
        <v>477</v>
      </c>
      <c r="CH14" s="176" t="s">
        <v>477</v>
      </c>
      <c r="CI14" s="176" t="s">
        <v>477</v>
      </c>
      <c r="CJ14" s="176" t="s">
        <v>477</v>
      </c>
      <c r="CK14" s="176" t="s">
        <v>477</v>
      </c>
      <c r="CL14" s="176" t="s">
        <v>477</v>
      </c>
      <c r="CM14" s="176" t="s">
        <v>477</v>
      </c>
      <c r="CN14" s="176" t="s">
        <v>477</v>
      </c>
      <c r="CO14" s="5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</row>
    <row r="15" spans="1:136" ht="30" customHeight="1" x14ac:dyDescent="0.25">
      <c r="A15" s="12">
        <v>9</v>
      </c>
      <c r="B15" s="11" t="s">
        <v>347</v>
      </c>
      <c r="C15" s="3" t="s">
        <v>323</v>
      </c>
      <c r="D15" s="66" t="s">
        <v>348</v>
      </c>
      <c r="E15" s="71">
        <v>5</v>
      </c>
      <c r="F15" s="72">
        <v>1.1000000000000001</v>
      </c>
      <c r="G15" s="72">
        <v>6.1</v>
      </c>
      <c r="H15" s="22" t="s">
        <v>349</v>
      </c>
      <c r="I15" s="339" t="s">
        <v>1224</v>
      </c>
      <c r="J15" s="339" t="s">
        <v>1224</v>
      </c>
      <c r="K15" s="373" t="s">
        <v>1418</v>
      </c>
      <c r="L15" s="339" t="s">
        <v>1224</v>
      </c>
      <c r="M15" s="339" t="s">
        <v>1224</v>
      </c>
      <c r="N15" s="339" t="s">
        <v>1224</v>
      </c>
      <c r="O15" s="339" t="s">
        <v>1224</v>
      </c>
      <c r="P15" s="339" t="s">
        <v>1224</v>
      </c>
      <c r="Q15" s="339" t="s">
        <v>1224</v>
      </c>
      <c r="R15" s="69">
        <v>2</v>
      </c>
      <c r="S15" s="69">
        <v>2</v>
      </c>
      <c r="T15" s="69">
        <v>2</v>
      </c>
      <c r="U15" s="69">
        <v>2</v>
      </c>
      <c r="V15" s="69">
        <v>2</v>
      </c>
      <c r="W15" s="69">
        <v>1</v>
      </c>
      <c r="X15" s="69" t="s">
        <v>350</v>
      </c>
      <c r="Y15" s="69" t="s">
        <v>350</v>
      </c>
      <c r="Z15" s="69" t="s">
        <v>350</v>
      </c>
      <c r="AA15" s="69">
        <v>2</v>
      </c>
      <c r="AB15" s="69">
        <v>2</v>
      </c>
      <c r="AC15" s="176" t="s">
        <v>477</v>
      </c>
      <c r="AD15" s="176" t="s">
        <v>477</v>
      </c>
      <c r="AE15" s="176" t="s">
        <v>477</v>
      </c>
      <c r="AF15" s="176" t="s">
        <v>477</v>
      </c>
      <c r="AG15" s="176" t="s">
        <v>477</v>
      </c>
      <c r="AH15" s="176" t="s">
        <v>477</v>
      </c>
      <c r="AI15" s="170" t="s">
        <v>477</v>
      </c>
      <c r="AJ15" s="176" t="s">
        <v>477</v>
      </c>
      <c r="AK15" s="176" t="s">
        <v>477</v>
      </c>
      <c r="AL15" s="176" t="s">
        <v>477</v>
      </c>
      <c r="AM15" s="176" t="s">
        <v>477</v>
      </c>
      <c r="AN15" s="176" t="s">
        <v>477</v>
      </c>
      <c r="AO15" s="176" t="s">
        <v>477</v>
      </c>
      <c r="AP15" s="176" t="s">
        <v>477</v>
      </c>
      <c r="AQ15" s="176" t="s">
        <v>477</v>
      </c>
      <c r="AR15" s="176" t="s">
        <v>477</v>
      </c>
      <c r="AS15" s="98">
        <v>2</v>
      </c>
      <c r="AT15" s="176" t="s">
        <v>477</v>
      </c>
      <c r="AU15" s="176" t="s">
        <v>477</v>
      </c>
      <c r="AV15" s="176" t="s">
        <v>477</v>
      </c>
      <c r="AW15" s="176" t="s">
        <v>477</v>
      </c>
      <c r="AX15" s="69">
        <v>2</v>
      </c>
      <c r="AY15" s="69">
        <v>2</v>
      </c>
      <c r="AZ15" s="98">
        <v>2</v>
      </c>
      <c r="BA15" s="170" t="s">
        <v>477</v>
      </c>
      <c r="BB15" s="170" t="s">
        <v>477</v>
      </c>
      <c r="BC15" s="176" t="s">
        <v>477</v>
      </c>
      <c r="BD15" s="176" t="s">
        <v>477</v>
      </c>
      <c r="BE15" s="176" t="s">
        <v>477</v>
      </c>
      <c r="BF15" s="176" t="s">
        <v>477</v>
      </c>
      <c r="BG15" s="176" t="s">
        <v>477</v>
      </c>
      <c r="BH15" s="176" t="s">
        <v>477</v>
      </c>
      <c r="BI15" s="176" t="s">
        <v>477</v>
      </c>
      <c r="BJ15" s="176" t="s">
        <v>477</v>
      </c>
      <c r="BK15" s="98">
        <v>1</v>
      </c>
      <c r="BL15" s="69">
        <v>2</v>
      </c>
      <c r="BM15" s="69">
        <v>2</v>
      </c>
      <c r="BN15" s="69">
        <v>2</v>
      </c>
      <c r="BO15" s="69">
        <v>2</v>
      </c>
      <c r="BP15" s="69">
        <v>2</v>
      </c>
      <c r="BQ15" s="69">
        <v>2</v>
      </c>
      <c r="BR15" s="69">
        <v>2</v>
      </c>
      <c r="BS15" s="170" t="s">
        <v>477</v>
      </c>
      <c r="BT15" s="69">
        <v>1</v>
      </c>
      <c r="BU15" s="170" t="s">
        <v>477</v>
      </c>
      <c r="BV15" s="176" t="s">
        <v>477</v>
      </c>
      <c r="BW15" s="176" t="s">
        <v>477</v>
      </c>
      <c r="BX15" s="176" t="s">
        <v>477</v>
      </c>
      <c r="BY15" s="176" t="s">
        <v>477</v>
      </c>
      <c r="BZ15" s="176" t="s">
        <v>477</v>
      </c>
      <c r="CA15" s="176" t="s">
        <v>477</v>
      </c>
      <c r="CB15" s="176" t="s">
        <v>477</v>
      </c>
      <c r="CC15" s="176" t="s">
        <v>477</v>
      </c>
      <c r="CD15" s="176" t="s">
        <v>477</v>
      </c>
      <c r="CE15" s="176" t="s">
        <v>477</v>
      </c>
      <c r="CF15" s="176" t="s">
        <v>477</v>
      </c>
      <c r="CG15" s="176" t="s">
        <v>477</v>
      </c>
      <c r="CH15" s="176" t="s">
        <v>477</v>
      </c>
      <c r="CI15" s="176" t="s">
        <v>477</v>
      </c>
      <c r="CJ15" s="176" t="s">
        <v>477</v>
      </c>
      <c r="CK15" s="176" t="s">
        <v>477</v>
      </c>
      <c r="CL15" s="176" t="s">
        <v>477</v>
      </c>
      <c r="CM15" s="176" t="s">
        <v>477</v>
      </c>
      <c r="CN15" s="176" t="s">
        <v>477</v>
      </c>
      <c r="CO15" s="5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</row>
    <row r="16" spans="1:136" ht="30" customHeight="1" x14ac:dyDescent="0.25">
      <c r="A16" s="70">
        <v>10</v>
      </c>
      <c r="B16" s="9" t="s">
        <v>351</v>
      </c>
      <c r="C16" s="3" t="s">
        <v>323</v>
      </c>
      <c r="D16" s="66" t="s">
        <v>112</v>
      </c>
      <c r="E16" s="71">
        <v>17</v>
      </c>
      <c r="F16" s="72">
        <v>2.6</v>
      </c>
      <c r="G16" s="72">
        <v>19.600000000000001</v>
      </c>
      <c r="H16" s="22" t="s">
        <v>164</v>
      </c>
      <c r="I16" s="339" t="s">
        <v>1224</v>
      </c>
      <c r="J16" s="339" t="s">
        <v>1224</v>
      </c>
      <c r="K16" s="339" t="s">
        <v>1224</v>
      </c>
      <c r="L16" s="339" t="s">
        <v>1224</v>
      </c>
      <c r="M16" s="371" t="s">
        <v>1224</v>
      </c>
      <c r="N16" s="339" t="s">
        <v>1224</v>
      </c>
      <c r="O16" s="339" t="s">
        <v>1224</v>
      </c>
      <c r="P16" s="339" t="s">
        <v>1224</v>
      </c>
      <c r="Q16" s="339" t="s">
        <v>1224</v>
      </c>
      <c r="R16" s="98">
        <v>3</v>
      </c>
      <c r="S16" s="98">
        <v>3</v>
      </c>
      <c r="T16" s="98">
        <v>3</v>
      </c>
      <c r="U16" s="98">
        <v>2</v>
      </c>
      <c r="V16" s="98">
        <v>2</v>
      </c>
      <c r="W16" s="98">
        <v>3</v>
      </c>
      <c r="X16" s="176" t="s">
        <v>477</v>
      </c>
      <c r="Y16" s="98">
        <v>2</v>
      </c>
      <c r="Z16" s="98">
        <v>2</v>
      </c>
      <c r="AA16" s="98">
        <v>3</v>
      </c>
      <c r="AB16" s="98">
        <v>3</v>
      </c>
      <c r="AC16" s="176" t="s">
        <v>477</v>
      </c>
      <c r="AD16" s="176" t="s">
        <v>477</v>
      </c>
      <c r="AE16" s="176" t="s">
        <v>477</v>
      </c>
      <c r="AF16" s="176" t="s">
        <v>477</v>
      </c>
      <c r="AG16" s="176" t="s">
        <v>477</v>
      </c>
      <c r="AH16" s="176" t="s">
        <v>477</v>
      </c>
      <c r="AI16" s="176" t="s">
        <v>477</v>
      </c>
      <c r="AJ16" s="176" t="s">
        <v>477</v>
      </c>
      <c r="AK16" s="176" t="s">
        <v>477</v>
      </c>
      <c r="AL16" s="176" t="s">
        <v>477</v>
      </c>
      <c r="AM16" s="176" t="s">
        <v>477</v>
      </c>
      <c r="AN16" s="176" t="s">
        <v>477</v>
      </c>
      <c r="AO16" s="176" t="s">
        <v>477</v>
      </c>
      <c r="AP16" s="176" t="s">
        <v>477</v>
      </c>
      <c r="AQ16" s="176" t="s">
        <v>477</v>
      </c>
      <c r="AR16" s="176" t="s">
        <v>477</v>
      </c>
      <c r="AS16" s="98">
        <v>2</v>
      </c>
      <c r="AT16" s="176" t="s">
        <v>477</v>
      </c>
      <c r="AU16" s="176" t="s">
        <v>477</v>
      </c>
      <c r="AV16" s="176" t="s">
        <v>477</v>
      </c>
      <c r="AW16" s="176" t="s">
        <v>477</v>
      </c>
      <c r="AX16" s="98">
        <v>3</v>
      </c>
      <c r="AY16" s="98">
        <v>3</v>
      </c>
      <c r="AZ16" s="177" t="s">
        <v>477</v>
      </c>
      <c r="BA16" s="177" t="s">
        <v>477</v>
      </c>
      <c r="BB16" s="177" t="s">
        <v>477</v>
      </c>
      <c r="BC16" s="176" t="s">
        <v>477</v>
      </c>
      <c r="BD16" s="176" t="s">
        <v>477</v>
      </c>
      <c r="BE16" s="176" t="s">
        <v>477</v>
      </c>
      <c r="BF16" s="176" t="s">
        <v>477</v>
      </c>
      <c r="BG16" s="176" t="s">
        <v>477</v>
      </c>
      <c r="BH16" s="176" t="s">
        <v>477</v>
      </c>
      <c r="BI16" s="176" t="s">
        <v>477</v>
      </c>
      <c r="BJ16" s="176" t="s">
        <v>477</v>
      </c>
      <c r="BK16" s="98">
        <v>2</v>
      </c>
      <c r="BL16" s="98">
        <v>3</v>
      </c>
      <c r="BM16" s="98">
        <v>3</v>
      </c>
      <c r="BN16" s="98">
        <v>3</v>
      </c>
      <c r="BO16" s="98">
        <v>3</v>
      </c>
      <c r="BP16" s="98">
        <v>3</v>
      </c>
      <c r="BQ16" s="98">
        <v>3</v>
      </c>
      <c r="BR16" s="98">
        <v>3</v>
      </c>
      <c r="BS16" s="176" t="s">
        <v>477</v>
      </c>
      <c r="BT16" s="98">
        <v>2</v>
      </c>
      <c r="BU16" s="176" t="s">
        <v>477</v>
      </c>
      <c r="BV16" s="176" t="s">
        <v>477</v>
      </c>
      <c r="BW16" s="176" t="s">
        <v>477</v>
      </c>
      <c r="BX16" s="176" t="s">
        <v>477</v>
      </c>
      <c r="BY16" s="176" t="s">
        <v>477</v>
      </c>
      <c r="BZ16" s="176" t="s">
        <v>477</v>
      </c>
      <c r="CA16" s="176" t="s">
        <v>477</v>
      </c>
      <c r="CB16" s="176" t="s">
        <v>477</v>
      </c>
      <c r="CC16" s="176" t="s">
        <v>477</v>
      </c>
      <c r="CD16" s="176" t="s">
        <v>477</v>
      </c>
      <c r="CE16" s="176" t="s">
        <v>477</v>
      </c>
      <c r="CF16" s="176" t="s">
        <v>477</v>
      </c>
      <c r="CG16" s="176" t="s">
        <v>477</v>
      </c>
      <c r="CH16" s="176" t="s">
        <v>477</v>
      </c>
      <c r="CI16" s="176" t="s">
        <v>477</v>
      </c>
      <c r="CJ16" s="176" t="s">
        <v>477</v>
      </c>
      <c r="CK16" s="176" t="s">
        <v>477</v>
      </c>
      <c r="CL16" s="176" t="s">
        <v>477</v>
      </c>
      <c r="CM16" s="176" t="s">
        <v>477</v>
      </c>
      <c r="CN16" s="176" t="s">
        <v>477</v>
      </c>
      <c r="CO16" s="5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</row>
    <row r="17" spans="1:136" ht="30" customHeight="1" x14ac:dyDescent="0.25">
      <c r="A17" s="70">
        <v>11</v>
      </c>
      <c r="B17" s="9" t="s">
        <v>352</v>
      </c>
      <c r="C17" s="3" t="s">
        <v>323</v>
      </c>
      <c r="D17" s="66" t="s">
        <v>353</v>
      </c>
      <c r="E17" s="71">
        <v>15</v>
      </c>
      <c r="F17" s="72">
        <v>2.7</v>
      </c>
      <c r="G17" s="72">
        <v>17.7</v>
      </c>
      <c r="H17" s="22" t="s">
        <v>354</v>
      </c>
      <c r="I17" s="339" t="s">
        <v>1224</v>
      </c>
      <c r="J17" s="339" t="s">
        <v>1224</v>
      </c>
      <c r="K17" s="339" t="s">
        <v>1224</v>
      </c>
      <c r="L17" s="339" t="s">
        <v>1224</v>
      </c>
      <c r="M17" s="371" t="s">
        <v>1224</v>
      </c>
      <c r="N17" s="339" t="s">
        <v>1224</v>
      </c>
      <c r="O17" s="339" t="s">
        <v>1224</v>
      </c>
      <c r="P17" s="339" t="s">
        <v>1224</v>
      </c>
      <c r="Q17" s="339" t="s">
        <v>1224</v>
      </c>
      <c r="R17" s="98">
        <v>3</v>
      </c>
      <c r="S17" s="98">
        <v>3</v>
      </c>
      <c r="T17" s="98">
        <v>3</v>
      </c>
      <c r="U17" s="98">
        <v>2</v>
      </c>
      <c r="V17" s="98">
        <v>3</v>
      </c>
      <c r="W17" s="98">
        <v>2</v>
      </c>
      <c r="X17" s="176" t="s">
        <v>477</v>
      </c>
      <c r="Y17" s="98">
        <v>3</v>
      </c>
      <c r="Z17" s="98">
        <v>3</v>
      </c>
      <c r="AA17" s="98">
        <v>3</v>
      </c>
      <c r="AB17" s="98">
        <v>3</v>
      </c>
      <c r="AC17" s="176" t="s">
        <v>477</v>
      </c>
      <c r="AD17" s="176" t="s">
        <v>477</v>
      </c>
      <c r="AE17" s="98">
        <v>2</v>
      </c>
      <c r="AF17" s="176" t="s">
        <v>477</v>
      </c>
      <c r="AG17" s="176" t="s">
        <v>477</v>
      </c>
      <c r="AH17" s="176" t="s">
        <v>477</v>
      </c>
      <c r="AI17" s="176" t="s">
        <v>477</v>
      </c>
      <c r="AJ17" s="176" t="s">
        <v>477</v>
      </c>
      <c r="AK17" s="176" t="s">
        <v>477</v>
      </c>
      <c r="AL17" s="176" t="s">
        <v>477</v>
      </c>
      <c r="AM17" s="176" t="s">
        <v>477</v>
      </c>
      <c r="AN17" s="176" t="s">
        <v>477</v>
      </c>
      <c r="AO17" s="176" t="s">
        <v>477</v>
      </c>
      <c r="AP17" s="176" t="s">
        <v>477</v>
      </c>
      <c r="AQ17" s="176" t="s">
        <v>477</v>
      </c>
      <c r="AR17" s="176" t="s">
        <v>477</v>
      </c>
      <c r="AS17" s="98">
        <v>2</v>
      </c>
      <c r="AT17" s="176" t="s">
        <v>477</v>
      </c>
      <c r="AU17" s="176" t="s">
        <v>477</v>
      </c>
      <c r="AV17" s="176" t="s">
        <v>477</v>
      </c>
      <c r="AW17" s="176" t="s">
        <v>477</v>
      </c>
      <c r="AX17" s="98">
        <v>3</v>
      </c>
      <c r="AY17" s="98">
        <v>3</v>
      </c>
      <c r="AZ17" s="176" t="s">
        <v>477</v>
      </c>
      <c r="BA17" s="176" t="s">
        <v>477</v>
      </c>
      <c r="BB17" s="176" t="s">
        <v>477</v>
      </c>
      <c r="BC17" s="176" t="s">
        <v>477</v>
      </c>
      <c r="BD17" s="176" t="s">
        <v>477</v>
      </c>
      <c r="BE17" s="176" t="s">
        <v>477</v>
      </c>
      <c r="BF17" s="176" t="s">
        <v>477</v>
      </c>
      <c r="BG17" s="176" t="s">
        <v>477</v>
      </c>
      <c r="BH17" s="176" t="s">
        <v>477</v>
      </c>
      <c r="BI17" s="176" t="s">
        <v>477</v>
      </c>
      <c r="BJ17" s="176" t="s">
        <v>477</v>
      </c>
      <c r="BK17" s="98">
        <v>2</v>
      </c>
      <c r="BL17" s="98">
        <v>3</v>
      </c>
      <c r="BM17" s="98">
        <v>2</v>
      </c>
      <c r="BN17" s="98">
        <v>3</v>
      </c>
      <c r="BO17" s="98">
        <v>3</v>
      </c>
      <c r="BP17" s="98">
        <v>3</v>
      </c>
      <c r="BQ17" s="98">
        <v>3</v>
      </c>
      <c r="BR17" s="98">
        <v>3</v>
      </c>
      <c r="BS17" s="176" t="s">
        <v>477</v>
      </c>
      <c r="BT17" s="98">
        <v>2</v>
      </c>
      <c r="BU17" s="176" t="s">
        <v>477</v>
      </c>
      <c r="BV17" s="176" t="s">
        <v>477</v>
      </c>
      <c r="BW17" s="176" t="s">
        <v>477</v>
      </c>
      <c r="BX17" s="176" t="s">
        <v>477</v>
      </c>
      <c r="BY17" s="176" t="s">
        <v>477</v>
      </c>
      <c r="BZ17" s="176" t="s">
        <v>477</v>
      </c>
      <c r="CA17" s="176" t="s">
        <v>477</v>
      </c>
      <c r="CB17" s="176" t="s">
        <v>477</v>
      </c>
      <c r="CC17" s="176" t="s">
        <v>477</v>
      </c>
      <c r="CD17" s="176" t="s">
        <v>477</v>
      </c>
      <c r="CE17" s="176" t="s">
        <v>477</v>
      </c>
      <c r="CF17" s="176" t="s">
        <v>477</v>
      </c>
      <c r="CG17" s="176" t="s">
        <v>477</v>
      </c>
      <c r="CH17" s="176" t="s">
        <v>477</v>
      </c>
      <c r="CI17" s="176" t="s">
        <v>477</v>
      </c>
      <c r="CJ17" s="176" t="s">
        <v>477</v>
      </c>
      <c r="CK17" s="176" t="s">
        <v>477</v>
      </c>
      <c r="CL17" s="176" t="s">
        <v>477</v>
      </c>
      <c r="CM17" s="176" t="s">
        <v>477</v>
      </c>
      <c r="CN17" s="176" t="s">
        <v>477</v>
      </c>
      <c r="CO17" s="5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</row>
    <row r="18" spans="1:136" ht="30" customHeight="1" x14ac:dyDescent="0.25">
      <c r="A18" s="12">
        <v>12</v>
      </c>
      <c r="B18" s="9" t="s">
        <v>355</v>
      </c>
      <c r="C18" s="3" t="s">
        <v>323</v>
      </c>
      <c r="D18" s="66" t="s">
        <v>356</v>
      </c>
      <c r="E18" s="71">
        <v>14</v>
      </c>
      <c r="F18" s="72">
        <v>2.7</v>
      </c>
      <c r="G18" s="72">
        <v>16.7</v>
      </c>
      <c r="H18" s="178" t="s">
        <v>164</v>
      </c>
      <c r="I18" s="339" t="s">
        <v>1224</v>
      </c>
      <c r="J18" s="339" t="s">
        <v>1224</v>
      </c>
      <c r="K18" s="339" t="s">
        <v>1224</v>
      </c>
      <c r="L18" s="339" t="s">
        <v>1224</v>
      </c>
      <c r="M18" s="371" t="s">
        <v>1224</v>
      </c>
      <c r="N18" s="339" t="s">
        <v>1224</v>
      </c>
      <c r="O18" s="339" t="s">
        <v>1224</v>
      </c>
      <c r="P18" s="339" t="s">
        <v>1224</v>
      </c>
      <c r="Q18" s="339" t="s">
        <v>1224</v>
      </c>
      <c r="R18" s="98">
        <v>3</v>
      </c>
      <c r="S18" s="98">
        <v>2</v>
      </c>
      <c r="T18" s="98">
        <v>3</v>
      </c>
      <c r="U18" s="98">
        <v>2</v>
      </c>
      <c r="V18" s="98">
        <v>2</v>
      </c>
      <c r="W18" s="98">
        <v>3</v>
      </c>
      <c r="X18" s="176" t="s">
        <v>477</v>
      </c>
      <c r="Y18" s="98">
        <v>2</v>
      </c>
      <c r="Z18" s="98">
        <v>2</v>
      </c>
      <c r="AA18" s="98">
        <v>3</v>
      </c>
      <c r="AB18" s="98">
        <v>3</v>
      </c>
      <c r="AC18" s="176" t="s">
        <v>477</v>
      </c>
      <c r="AD18" s="176" t="s">
        <v>477</v>
      </c>
      <c r="AE18" s="98">
        <v>2</v>
      </c>
      <c r="AF18" s="176" t="s">
        <v>477</v>
      </c>
      <c r="AG18" s="176" t="s">
        <v>477</v>
      </c>
      <c r="AH18" s="176" t="s">
        <v>477</v>
      </c>
      <c r="AI18" s="176" t="s">
        <v>477</v>
      </c>
      <c r="AJ18" s="176" t="s">
        <v>477</v>
      </c>
      <c r="AK18" s="176" t="s">
        <v>477</v>
      </c>
      <c r="AL18" s="176" t="s">
        <v>477</v>
      </c>
      <c r="AM18" s="176" t="s">
        <v>477</v>
      </c>
      <c r="AN18" s="176" t="s">
        <v>477</v>
      </c>
      <c r="AO18" s="176" t="s">
        <v>477</v>
      </c>
      <c r="AP18" s="176" t="s">
        <v>477</v>
      </c>
      <c r="AQ18" s="176" t="s">
        <v>477</v>
      </c>
      <c r="AR18" s="176" t="s">
        <v>477</v>
      </c>
      <c r="AS18" s="176" t="s">
        <v>477</v>
      </c>
      <c r="AT18" s="176" t="s">
        <v>477</v>
      </c>
      <c r="AU18" s="176" t="s">
        <v>477</v>
      </c>
      <c r="AV18" s="176" t="s">
        <v>477</v>
      </c>
      <c r="AW18" s="176" t="s">
        <v>477</v>
      </c>
      <c r="AX18" s="98">
        <v>3</v>
      </c>
      <c r="AY18" s="98">
        <v>3</v>
      </c>
      <c r="AZ18" s="176" t="s">
        <v>477</v>
      </c>
      <c r="BA18" s="176" t="s">
        <v>477</v>
      </c>
      <c r="BB18" s="176" t="s">
        <v>477</v>
      </c>
      <c r="BC18" s="176" t="s">
        <v>477</v>
      </c>
      <c r="BD18" s="176" t="s">
        <v>477</v>
      </c>
      <c r="BE18" s="176" t="s">
        <v>477</v>
      </c>
      <c r="BF18" s="176" t="s">
        <v>477</v>
      </c>
      <c r="BG18" s="176" t="s">
        <v>477</v>
      </c>
      <c r="BH18" s="176" t="s">
        <v>477</v>
      </c>
      <c r="BI18" s="176" t="s">
        <v>477</v>
      </c>
      <c r="BJ18" s="176" t="s">
        <v>477</v>
      </c>
      <c r="BK18" s="98">
        <v>2</v>
      </c>
      <c r="BL18" s="98">
        <v>3</v>
      </c>
      <c r="BM18" s="98">
        <v>2</v>
      </c>
      <c r="BN18" s="98">
        <v>3</v>
      </c>
      <c r="BO18" s="98">
        <v>3</v>
      </c>
      <c r="BP18" s="98">
        <v>3</v>
      </c>
      <c r="BQ18" s="98">
        <v>3</v>
      </c>
      <c r="BR18" s="98">
        <v>3</v>
      </c>
      <c r="BS18" s="176" t="s">
        <v>477</v>
      </c>
      <c r="BT18" s="98">
        <v>2</v>
      </c>
      <c r="BU18" s="176" t="s">
        <v>477</v>
      </c>
      <c r="BV18" s="176" t="s">
        <v>477</v>
      </c>
      <c r="BW18" s="176" t="s">
        <v>477</v>
      </c>
      <c r="BX18" s="176" t="s">
        <v>477</v>
      </c>
      <c r="BY18" s="176" t="s">
        <v>477</v>
      </c>
      <c r="BZ18" s="176" t="s">
        <v>477</v>
      </c>
      <c r="CA18" s="176" t="s">
        <v>477</v>
      </c>
      <c r="CB18" s="176" t="s">
        <v>477</v>
      </c>
      <c r="CC18" s="176" t="s">
        <v>477</v>
      </c>
      <c r="CD18" s="176" t="s">
        <v>477</v>
      </c>
      <c r="CE18" s="176" t="s">
        <v>477</v>
      </c>
      <c r="CF18" s="176" t="s">
        <v>477</v>
      </c>
      <c r="CG18" s="176" t="s">
        <v>477</v>
      </c>
      <c r="CH18" s="176" t="s">
        <v>477</v>
      </c>
      <c r="CI18" s="176" t="s">
        <v>477</v>
      </c>
      <c r="CJ18" s="176" t="s">
        <v>477</v>
      </c>
      <c r="CK18" s="176" t="s">
        <v>477</v>
      </c>
      <c r="CL18" s="176" t="s">
        <v>477</v>
      </c>
      <c r="CM18" s="176" t="s">
        <v>477</v>
      </c>
      <c r="CN18" s="176" t="s">
        <v>477</v>
      </c>
      <c r="CO18" s="5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</row>
    <row r="19" spans="1:136" ht="30" customHeight="1" x14ac:dyDescent="0.25">
      <c r="A19" s="70">
        <v>13</v>
      </c>
      <c r="B19" s="9" t="s">
        <v>357</v>
      </c>
      <c r="C19" s="3" t="s">
        <v>323</v>
      </c>
      <c r="D19" s="66" t="s">
        <v>358</v>
      </c>
      <c r="E19" s="71">
        <v>18.5</v>
      </c>
      <c r="F19" s="72">
        <v>2.2999999999999998</v>
      </c>
      <c r="G19" s="73">
        <v>21.3</v>
      </c>
      <c r="H19" s="22" t="s">
        <v>281</v>
      </c>
      <c r="I19" s="339" t="s">
        <v>1224</v>
      </c>
      <c r="J19" s="339" t="s">
        <v>1224</v>
      </c>
      <c r="K19" s="339" t="s">
        <v>1224</v>
      </c>
      <c r="L19" s="339" t="s">
        <v>1224</v>
      </c>
      <c r="M19" s="371" t="s">
        <v>1224</v>
      </c>
      <c r="N19" s="339" t="s">
        <v>1224</v>
      </c>
      <c r="O19" s="339" t="s">
        <v>1224</v>
      </c>
      <c r="P19" s="339" t="s">
        <v>1224</v>
      </c>
      <c r="Q19" s="339" t="s">
        <v>1224</v>
      </c>
      <c r="R19" s="98">
        <v>3</v>
      </c>
      <c r="S19" s="98">
        <v>2</v>
      </c>
      <c r="T19" s="98">
        <v>3</v>
      </c>
      <c r="U19" s="98">
        <v>2</v>
      </c>
      <c r="V19" s="98">
        <v>2</v>
      </c>
      <c r="W19" s="98">
        <v>3</v>
      </c>
      <c r="X19" s="176" t="s">
        <v>477</v>
      </c>
      <c r="Y19" s="98">
        <v>2</v>
      </c>
      <c r="Z19" s="98">
        <v>3</v>
      </c>
      <c r="AA19" s="98">
        <v>3</v>
      </c>
      <c r="AB19" s="98">
        <v>3</v>
      </c>
      <c r="AC19" s="176" t="s">
        <v>477</v>
      </c>
      <c r="AD19" s="176" t="s">
        <v>477</v>
      </c>
      <c r="AE19" s="176" t="s">
        <v>477</v>
      </c>
      <c r="AF19" s="176" t="s">
        <v>477</v>
      </c>
      <c r="AG19" s="176" t="s">
        <v>477</v>
      </c>
      <c r="AH19" s="176" t="s">
        <v>477</v>
      </c>
      <c r="AI19" s="176" t="s">
        <v>477</v>
      </c>
      <c r="AJ19" s="176" t="s">
        <v>477</v>
      </c>
      <c r="AK19" s="176" t="s">
        <v>477</v>
      </c>
      <c r="AL19" s="176" t="s">
        <v>477</v>
      </c>
      <c r="AM19" s="176" t="s">
        <v>477</v>
      </c>
      <c r="AN19" s="176" t="s">
        <v>477</v>
      </c>
      <c r="AO19" s="176" t="s">
        <v>477</v>
      </c>
      <c r="AP19" s="176" t="s">
        <v>477</v>
      </c>
      <c r="AQ19" s="176" t="s">
        <v>477</v>
      </c>
      <c r="AR19" s="176" t="s">
        <v>477</v>
      </c>
      <c r="AS19" s="176" t="s">
        <v>477</v>
      </c>
      <c r="AT19" s="176" t="s">
        <v>477</v>
      </c>
      <c r="AU19" s="176" t="s">
        <v>477</v>
      </c>
      <c r="AV19" s="176" t="s">
        <v>477</v>
      </c>
      <c r="AW19" s="176" t="s">
        <v>477</v>
      </c>
      <c r="AX19" s="98">
        <v>3</v>
      </c>
      <c r="AY19" s="98">
        <v>3</v>
      </c>
      <c r="AZ19" s="176" t="s">
        <v>477</v>
      </c>
      <c r="BA19" s="176" t="s">
        <v>477</v>
      </c>
      <c r="BB19" s="176" t="s">
        <v>477</v>
      </c>
      <c r="BC19" s="176" t="s">
        <v>477</v>
      </c>
      <c r="BD19" s="176" t="s">
        <v>477</v>
      </c>
      <c r="BE19" s="176" t="s">
        <v>477</v>
      </c>
      <c r="BF19" s="176" t="s">
        <v>477</v>
      </c>
      <c r="BG19" s="176" t="s">
        <v>477</v>
      </c>
      <c r="BH19" s="176" t="s">
        <v>477</v>
      </c>
      <c r="BI19" s="176" t="s">
        <v>477</v>
      </c>
      <c r="BJ19" s="176" t="s">
        <v>477</v>
      </c>
      <c r="BK19" s="98">
        <v>3</v>
      </c>
      <c r="BL19" s="98">
        <v>3</v>
      </c>
      <c r="BM19" s="98">
        <v>2</v>
      </c>
      <c r="BN19" s="98">
        <v>3</v>
      </c>
      <c r="BO19" s="98">
        <v>3</v>
      </c>
      <c r="BP19" s="98">
        <v>3</v>
      </c>
      <c r="BQ19" s="98">
        <v>3</v>
      </c>
      <c r="BR19" s="98">
        <v>3</v>
      </c>
      <c r="BS19" s="176" t="s">
        <v>477</v>
      </c>
      <c r="BT19" s="98">
        <v>2</v>
      </c>
      <c r="BU19" s="176" t="s">
        <v>477</v>
      </c>
      <c r="BV19" s="176" t="s">
        <v>477</v>
      </c>
      <c r="BW19" s="176" t="s">
        <v>477</v>
      </c>
      <c r="BX19" s="176" t="s">
        <v>477</v>
      </c>
      <c r="BY19" s="176" t="s">
        <v>477</v>
      </c>
      <c r="BZ19" s="176" t="s">
        <v>477</v>
      </c>
      <c r="CA19" s="176" t="s">
        <v>477</v>
      </c>
      <c r="CB19" s="176" t="s">
        <v>477</v>
      </c>
      <c r="CC19" s="176" t="s">
        <v>477</v>
      </c>
      <c r="CD19" s="176" t="s">
        <v>477</v>
      </c>
      <c r="CE19" s="176" t="s">
        <v>477</v>
      </c>
      <c r="CF19" s="176" t="s">
        <v>477</v>
      </c>
      <c r="CG19" s="176" t="s">
        <v>477</v>
      </c>
      <c r="CH19" s="176" t="s">
        <v>477</v>
      </c>
      <c r="CI19" s="176" t="s">
        <v>477</v>
      </c>
      <c r="CJ19" s="176" t="s">
        <v>477</v>
      </c>
      <c r="CK19" s="176" t="s">
        <v>477</v>
      </c>
      <c r="CL19" s="176" t="s">
        <v>477</v>
      </c>
      <c r="CM19" s="176" t="s">
        <v>477</v>
      </c>
      <c r="CN19" s="176" t="s">
        <v>477</v>
      </c>
      <c r="CO19" s="5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</row>
    <row r="20" spans="1:136" ht="30" customHeight="1" x14ac:dyDescent="0.25">
      <c r="A20" s="70">
        <v>14</v>
      </c>
      <c r="B20" s="9" t="s">
        <v>359</v>
      </c>
      <c r="C20" s="3" t="s">
        <v>323</v>
      </c>
      <c r="D20" s="66" t="s">
        <v>360</v>
      </c>
      <c r="E20" s="71">
        <v>9</v>
      </c>
      <c r="F20" s="72">
        <v>1.4</v>
      </c>
      <c r="G20" s="72">
        <v>10.4</v>
      </c>
      <c r="H20" s="22" t="s">
        <v>349</v>
      </c>
      <c r="I20" s="339" t="s">
        <v>1224</v>
      </c>
      <c r="J20" s="339" t="s">
        <v>1224</v>
      </c>
      <c r="K20" s="339" t="s">
        <v>1224</v>
      </c>
      <c r="L20" s="339" t="s">
        <v>1224</v>
      </c>
      <c r="M20" s="371" t="s">
        <v>1224</v>
      </c>
      <c r="N20" s="339" t="s">
        <v>1224</v>
      </c>
      <c r="O20" s="339" t="s">
        <v>1224</v>
      </c>
      <c r="P20" s="339" t="s">
        <v>1224</v>
      </c>
      <c r="Q20" s="339" t="s">
        <v>1224</v>
      </c>
      <c r="R20" s="98">
        <v>3</v>
      </c>
      <c r="S20" s="98">
        <v>2</v>
      </c>
      <c r="T20" s="98">
        <v>3</v>
      </c>
      <c r="U20" s="98">
        <v>2</v>
      </c>
      <c r="V20" s="98">
        <v>2</v>
      </c>
      <c r="W20" s="98">
        <v>2</v>
      </c>
      <c r="X20" s="98">
        <v>2</v>
      </c>
      <c r="Y20" s="98">
        <v>3</v>
      </c>
      <c r="Z20" s="98">
        <v>2</v>
      </c>
      <c r="AA20" s="98">
        <v>3</v>
      </c>
      <c r="AB20" s="98">
        <v>3</v>
      </c>
      <c r="AC20" s="176" t="s">
        <v>477</v>
      </c>
      <c r="AD20" s="176" t="s">
        <v>477</v>
      </c>
      <c r="AE20" s="176" t="s">
        <v>477</v>
      </c>
      <c r="AF20" s="176" t="s">
        <v>477</v>
      </c>
      <c r="AG20" s="176" t="s">
        <v>477</v>
      </c>
      <c r="AH20" s="176" t="s">
        <v>477</v>
      </c>
      <c r="AI20" s="176" t="s">
        <v>477</v>
      </c>
      <c r="AJ20" s="176" t="s">
        <v>477</v>
      </c>
      <c r="AK20" s="176" t="s">
        <v>477</v>
      </c>
      <c r="AL20" s="176" t="s">
        <v>477</v>
      </c>
      <c r="AM20" s="176" t="s">
        <v>477</v>
      </c>
      <c r="AN20" s="176" t="s">
        <v>477</v>
      </c>
      <c r="AO20" s="176" t="s">
        <v>477</v>
      </c>
      <c r="AP20" s="176" t="s">
        <v>477</v>
      </c>
      <c r="AQ20" s="176" t="s">
        <v>477</v>
      </c>
      <c r="AR20" s="176" t="s">
        <v>477</v>
      </c>
      <c r="AS20" s="176" t="s">
        <v>477</v>
      </c>
      <c r="AT20" s="176" t="s">
        <v>477</v>
      </c>
      <c r="AU20" s="176" t="s">
        <v>477</v>
      </c>
      <c r="AV20" s="176" t="s">
        <v>477</v>
      </c>
      <c r="AW20" s="176" t="s">
        <v>477</v>
      </c>
      <c r="AX20" s="98">
        <v>3</v>
      </c>
      <c r="AY20" s="98">
        <v>3</v>
      </c>
      <c r="AZ20" s="98">
        <v>2</v>
      </c>
      <c r="BA20" s="176" t="s">
        <v>477</v>
      </c>
      <c r="BB20" s="176" t="s">
        <v>477</v>
      </c>
      <c r="BC20" s="176" t="s">
        <v>477</v>
      </c>
      <c r="BD20" s="176" t="s">
        <v>477</v>
      </c>
      <c r="BE20" s="176" t="s">
        <v>477</v>
      </c>
      <c r="BF20" s="176" t="s">
        <v>477</v>
      </c>
      <c r="BG20" s="176" t="s">
        <v>477</v>
      </c>
      <c r="BH20" s="176" t="s">
        <v>477</v>
      </c>
      <c r="BI20" s="176" t="s">
        <v>477</v>
      </c>
      <c r="BJ20" s="176" t="s">
        <v>477</v>
      </c>
      <c r="BK20" s="98">
        <v>2</v>
      </c>
      <c r="BL20" s="98">
        <v>3</v>
      </c>
      <c r="BM20" s="98">
        <v>2</v>
      </c>
      <c r="BN20" s="98">
        <v>3</v>
      </c>
      <c r="BO20" s="98">
        <v>2</v>
      </c>
      <c r="BP20" s="98">
        <v>3</v>
      </c>
      <c r="BQ20" s="98">
        <v>3</v>
      </c>
      <c r="BR20" s="98">
        <v>3</v>
      </c>
      <c r="BS20" s="176" t="s">
        <v>477</v>
      </c>
      <c r="BT20" s="98">
        <v>2</v>
      </c>
      <c r="BU20" s="176" t="s">
        <v>477</v>
      </c>
      <c r="BV20" s="176" t="s">
        <v>477</v>
      </c>
      <c r="BW20" s="176" t="s">
        <v>477</v>
      </c>
      <c r="BX20" s="176" t="s">
        <v>477</v>
      </c>
      <c r="BY20" s="176" t="s">
        <v>477</v>
      </c>
      <c r="BZ20" s="176" t="s">
        <v>477</v>
      </c>
      <c r="CA20" s="176" t="s">
        <v>477</v>
      </c>
      <c r="CB20" s="176" t="s">
        <v>477</v>
      </c>
      <c r="CC20" s="176" t="s">
        <v>477</v>
      </c>
      <c r="CD20" s="176" t="s">
        <v>477</v>
      </c>
      <c r="CE20" s="176" t="s">
        <v>477</v>
      </c>
      <c r="CF20" s="176" t="s">
        <v>477</v>
      </c>
      <c r="CG20" s="176" t="s">
        <v>477</v>
      </c>
      <c r="CH20" s="176" t="s">
        <v>477</v>
      </c>
      <c r="CI20" s="176" t="s">
        <v>477</v>
      </c>
      <c r="CJ20" s="176" t="s">
        <v>477</v>
      </c>
      <c r="CK20" s="176" t="s">
        <v>477</v>
      </c>
      <c r="CL20" s="176" t="s">
        <v>477</v>
      </c>
      <c r="CM20" s="176" t="s">
        <v>477</v>
      </c>
      <c r="CN20" s="176" t="s">
        <v>477</v>
      </c>
      <c r="CO20" s="5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</row>
    <row r="21" spans="1:136" ht="30" customHeight="1" x14ac:dyDescent="0.25">
      <c r="A21" s="12">
        <v>15</v>
      </c>
      <c r="B21" s="9" t="s">
        <v>361</v>
      </c>
      <c r="C21" s="3" t="s">
        <v>323</v>
      </c>
      <c r="D21" s="66" t="s">
        <v>339</v>
      </c>
      <c r="E21" s="71">
        <v>8</v>
      </c>
      <c r="F21" s="72">
        <v>4.7</v>
      </c>
      <c r="G21" s="72">
        <v>12.7</v>
      </c>
      <c r="H21" s="22" t="s">
        <v>362</v>
      </c>
      <c r="I21" s="339" t="s">
        <v>1224</v>
      </c>
      <c r="J21" s="339" t="s">
        <v>1224</v>
      </c>
      <c r="K21" s="339" t="s">
        <v>1224</v>
      </c>
      <c r="L21" s="339" t="s">
        <v>1224</v>
      </c>
      <c r="M21" s="371" t="s">
        <v>1224</v>
      </c>
      <c r="N21" s="339" t="s">
        <v>1224</v>
      </c>
      <c r="O21" s="339" t="s">
        <v>1224</v>
      </c>
      <c r="P21" s="339" t="s">
        <v>1224</v>
      </c>
      <c r="Q21" s="339" t="s">
        <v>1224</v>
      </c>
      <c r="R21" s="98">
        <v>2</v>
      </c>
      <c r="S21" s="98">
        <v>2</v>
      </c>
      <c r="T21" s="176" t="s">
        <v>477</v>
      </c>
      <c r="U21" s="176" t="s">
        <v>477</v>
      </c>
      <c r="V21" s="176" t="s">
        <v>477</v>
      </c>
      <c r="W21" s="176" t="s">
        <v>477</v>
      </c>
      <c r="X21" s="176" t="s">
        <v>477</v>
      </c>
      <c r="Y21" s="176" t="s">
        <v>477</v>
      </c>
      <c r="Z21" s="176" t="s">
        <v>477</v>
      </c>
      <c r="AA21" s="98">
        <v>2</v>
      </c>
      <c r="AB21" s="176" t="s">
        <v>477</v>
      </c>
      <c r="AC21" s="176" t="s">
        <v>477</v>
      </c>
      <c r="AD21" s="176" t="s">
        <v>477</v>
      </c>
      <c r="AE21" s="176" t="s">
        <v>477</v>
      </c>
      <c r="AF21" s="98">
        <v>3</v>
      </c>
      <c r="AG21" s="98">
        <v>3</v>
      </c>
      <c r="AH21" s="98">
        <v>3</v>
      </c>
      <c r="AI21" s="176" t="s">
        <v>477</v>
      </c>
      <c r="AJ21" s="98">
        <v>3</v>
      </c>
      <c r="AK21" s="98">
        <v>3</v>
      </c>
      <c r="AL21" s="98">
        <v>3</v>
      </c>
      <c r="AM21" s="98">
        <v>3</v>
      </c>
      <c r="AN21" s="176" t="s">
        <v>477</v>
      </c>
      <c r="AO21" s="98">
        <v>3</v>
      </c>
      <c r="AP21" s="176" t="s">
        <v>477</v>
      </c>
      <c r="AQ21" s="176" t="s">
        <v>477</v>
      </c>
      <c r="AR21" s="99">
        <v>2</v>
      </c>
      <c r="AS21" s="98">
        <v>2</v>
      </c>
      <c r="AT21" s="98">
        <v>3</v>
      </c>
      <c r="AU21" s="176" t="s">
        <v>477</v>
      </c>
      <c r="AV21" s="176" t="s">
        <v>477</v>
      </c>
      <c r="AW21" s="176" t="s">
        <v>477</v>
      </c>
      <c r="AX21" s="176" t="s">
        <v>477</v>
      </c>
      <c r="AY21" s="176" t="s">
        <v>477</v>
      </c>
      <c r="AZ21" s="98">
        <v>3</v>
      </c>
      <c r="BA21" s="176" t="s">
        <v>477</v>
      </c>
      <c r="BB21" s="176" t="s">
        <v>477</v>
      </c>
      <c r="BC21" s="176" t="s">
        <v>477</v>
      </c>
      <c r="BD21" s="176" t="s">
        <v>477</v>
      </c>
      <c r="BE21" s="176" t="s">
        <v>477</v>
      </c>
      <c r="BF21" s="176" t="s">
        <v>477</v>
      </c>
      <c r="BG21" s="176" t="s">
        <v>477</v>
      </c>
      <c r="BH21" s="176" t="s">
        <v>477</v>
      </c>
      <c r="BI21" s="176" t="s">
        <v>477</v>
      </c>
      <c r="BJ21" s="176" t="s">
        <v>477</v>
      </c>
      <c r="BK21" s="176" t="s">
        <v>477</v>
      </c>
      <c r="BL21" s="176" t="s">
        <v>477</v>
      </c>
      <c r="BM21" s="176" t="s">
        <v>477</v>
      </c>
      <c r="BN21" s="176" t="s">
        <v>477</v>
      </c>
      <c r="BO21" s="176" t="s">
        <v>477</v>
      </c>
      <c r="BP21" s="176" t="s">
        <v>477</v>
      </c>
      <c r="BQ21" s="176" t="s">
        <v>477</v>
      </c>
      <c r="BR21" s="176" t="s">
        <v>477</v>
      </c>
      <c r="BS21" s="176" t="s">
        <v>477</v>
      </c>
      <c r="BT21" s="176" t="s">
        <v>477</v>
      </c>
      <c r="BU21" s="176" t="s">
        <v>477</v>
      </c>
      <c r="BV21" s="176" t="s">
        <v>477</v>
      </c>
      <c r="BW21" s="176" t="s">
        <v>477</v>
      </c>
      <c r="BX21" s="176" t="s">
        <v>477</v>
      </c>
      <c r="BY21" s="176" t="s">
        <v>477</v>
      </c>
      <c r="BZ21" s="176" t="s">
        <v>477</v>
      </c>
      <c r="CA21" s="176" t="s">
        <v>477</v>
      </c>
      <c r="CB21" s="176" t="s">
        <v>477</v>
      </c>
      <c r="CC21" s="176" t="s">
        <v>477</v>
      </c>
      <c r="CD21" s="176" t="s">
        <v>477</v>
      </c>
      <c r="CE21" s="176" t="s">
        <v>477</v>
      </c>
      <c r="CF21" s="176" t="s">
        <v>477</v>
      </c>
      <c r="CG21" s="176" t="s">
        <v>477</v>
      </c>
      <c r="CH21" s="176" t="s">
        <v>477</v>
      </c>
      <c r="CI21" s="176" t="s">
        <v>477</v>
      </c>
      <c r="CJ21" s="176" t="s">
        <v>477</v>
      </c>
      <c r="CK21" s="176" t="s">
        <v>477</v>
      </c>
      <c r="CL21" s="176" t="s">
        <v>477</v>
      </c>
      <c r="CM21" s="176" t="s">
        <v>477</v>
      </c>
      <c r="CN21" s="176" t="s">
        <v>477</v>
      </c>
      <c r="CO21" s="5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</row>
    <row r="22" spans="1:136" ht="30" customHeight="1" x14ac:dyDescent="0.25">
      <c r="A22" s="70">
        <v>16</v>
      </c>
      <c r="B22" s="9" t="s">
        <v>363</v>
      </c>
      <c r="C22" s="3" t="s">
        <v>323</v>
      </c>
      <c r="D22" s="66" t="s">
        <v>364</v>
      </c>
      <c r="E22" s="71">
        <v>22</v>
      </c>
      <c r="F22" s="72">
        <v>10.7</v>
      </c>
      <c r="G22" s="72">
        <v>32.700000000000003</v>
      </c>
      <c r="H22" s="22" t="s">
        <v>365</v>
      </c>
      <c r="I22" s="339" t="s">
        <v>1224</v>
      </c>
      <c r="J22" s="339" t="s">
        <v>1224</v>
      </c>
      <c r="K22" s="339" t="s">
        <v>1224</v>
      </c>
      <c r="L22" s="339" t="s">
        <v>1224</v>
      </c>
      <c r="M22" s="371" t="s">
        <v>1224</v>
      </c>
      <c r="N22" s="339" t="s">
        <v>1224</v>
      </c>
      <c r="O22" s="339" t="s">
        <v>1224</v>
      </c>
      <c r="P22" s="339" t="s">
        <v>1224</v>
      </c>
      <c r="Q22" s="339" t="s">
        <v>1224</v>
      </c>
      <c r="R22" s="98">
        <v>3</v>
      </c>
      <c r="S22" s="98">
        <v>3</v>
      </c>
      <c r="T22" s="98">
        <v>3</v>
      </c>
      <c r="U22" s="98">
        <v>3</v>
      </c>
      <c r="V22" s="98">
        <v>3</v>
      </c>
      <c r="W22" s="98">
        <v>3</v>
      </c>
      <c r="X22" s="176" t="s">
        <v>477</v>
      </c>
      <c r="Y22" s="98">
        <v>3</v>
      </c>
      <c r="Z22" s="98">
        <v>3</v>
      </c>
      <c r="AA22" s="98">
        <v>4</v>
      </c>
      <c r="AB22" s="98">
        <v>3</v>
      </c>
      <c r="AC22" s="98">
        <v>3</v>
      </c>
      <c r="AD22" s="98">
        <v>3</v>
      </c>
      <c r="AE22" s="176" t="s">
        <v>477</v>
      </c>
      <c r="AF22" s="176" t="s">
        <v>477</v>
      </c>
      <c r="AG22" s="176" t="s">
        <v>477</v>
      </c>
      <c r="AH22" s="176" t="s">
        <v>477</v>
      </c>
      <c r="AI22" s="176" t="s">
        <v>477</v>
      </c>
      <c r="AJ22" s="176" t="s">
        <v>477</v>
      </c>
      <c r="AK22" s="176" t="s">
        <v>477</v>
      </c>
      <c r="AL22" s="176" t="s">
        <v>477</v>
      </c>
      <c r="AM22" s="176" t="s">
        <v>477</v>
      </c>
      <c r="AN22" s="176" t="s">
        <v>477</v>
      </c>
      <c r="AO22" s="176" t="s">
        <v>477</v>
      </c>
      <c r="AP22" s="176" t="s">
        <v>477</v>
      </c>
      <c r="AQ22" s="176" t="s">
        <v>477</v>
      </c>
      <c r="AR22" s="176" t="s">
        <v>477</v>
      </c>
      <c r="AS22" s="98">
        <v>3</v>
      </c>
      <c r="AT22" s="176" t="s">
        <v>477</v>
      </c>
      <c r="AU22" s="176" t="s">
        <v>477</v>
      </c>
      <c r="AV22" s="176" t="s">
        <v>477</v>
      </c>
      <c r="AW22" s="176" t="s">
        <v>477</v>
      </c>
      <c r="AX22" s="98">
        <v>3</v>
      </c>
      <c r="AY22" s="98">
        <v>3</v>
      </c>
      <c r="AZ22" s="98">
        <v>2</v>
      </c>
      <c r="BA22" s="176" t="s">
        <v>477</v>
      </c>
      <c r="BB22" s="176" t="s">
        <v>477</v>
      </c>
      <c r="BC22" s="176" t="s">
        <v>477</v>
      </c>
      <c r="BD22" s="176" t="s">
        <v>477</v>
      </c>
      <c r="BE22" s="176" t="s">
        <v>477</v>
      </c>
      <c r="BF22" s="176" t="s">
        <v>477</v>
      </c>
      <c r="BG22" s="176" t="s">
        <v>477</v>
      </c>
      <c r="BH22" s="176" t="s">
        <v>477</v>
      </c>
      <c r="BI22" s="176" t="s">
        <v>477</v>
      </c>
      <c r="BJ22" s="176" t="s">
        <v>477</v>
      </c>
      <c r="BK22" s="98">
        <v>3</v>
      </c>
      <c r="BL22" s="98">
        <v>3</v>
      </c>
      <c r="BM22" s="98">
        <v>3</v>
      </c>
      <c r="BN22" s="98">
        <v>3</v>
      </c>
      <c r="BO22" s="98">
        <v>3</v>
      </c>
      <c r="BP22" s="98">
        <v>3</v>
      </c>
      <c r="BQ22" s="98">
        <v>3</v>
      </c>
      <c r="BR22" s="98">
        <v>3</v>
      </c>
      <c r="BS22" s="176" t="s">
        <v>477</v>
      </c>
      <c r="BT22" s="98">
        <v>3</v>
      </c>
      <c r="BU22" s="98">
        <v>2</v>
      </c>
      <c r="BV22" s="176" t="s">
        <v>477</v>
      </c>
      <c r="BW22" s="176" t="s">
        <v>477</v>
      </c>
      <c r="BX22" s="176" t="s">
        <v>477</v>
      </c>
      <c r="BY22" s="176" t="s">
        <v>477</v>
      </c>
      <c r="BZ22" s="176" t="s">
        <v>477</v>
      </c>
      <c r="CA22" s="176" t="s">
        <v>477</v>
      </c>
      <c r="CB22" s="176" t="s">
        <v>477</v>
      </c>
      <c r="CC22" s="176" t="s">
        <v>477</v>
      </c>
      <c r="CD22" s="176" t="s">
        <v>477</v>
      </c>
      <c r="CE22" s="176" t="s">
        <v>477</v>
      </c>
      <c r="CF22" s="176" t="s">
        <v>477</v>
      </c>
      <c r="CG22" s="176" t="s">
        <v>477</v>
      </c>
      <c r="CH22" s="176" t="s">
        <v>477</v>
      </c>
      <c r="CI22" s="176" t="s">
        <v>477</v>
      </c>
      <c r="CJ22" s="176" t="s">
        <v>477</v>
      </c>
      <c r="CK22" s="176" t="s">
        <v>477</v>
      </c>
      <c r="CL22" s="176" t="s">
        <v>477</v>
      </c>
      <c r="CM22" s="176" t="s">
        <v>477</v>
      </c>
      <c r="CN22" s="176" t="s">
        <v>477</v>
      </c>
      <c r="CO22" s="5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</row>
    <row r="23" spans="1:136" ht="30" customHeight="1" x14ac:dyDescent="0.25">
      <c r="A23" s="70">
        <v>17</v>
      </c>
      <c r="B23" s="9" t="s">
        <v>366</v>
      </c>
      <c r="C23" s="3" t="s">
        <v>323</v>
      </c>
      <c r="D23" s="66" t="s">
        <v>367</v>
      </c>
      <c r="E23" s="71">
        <v>18</v>
      </c>
      <c r="F23" s="72">
        <v>8</v>
      </c>
      <c r="G23" s="72">
        <v>26</v>
      </c>
      <c r="H23" s="22" t="s">
        <v>310</v>
      </c>
      <c r="I23" s="339" t="s">
        <v>1224</v>
      </c>
      <c r="J23" s="339" t="s">
        <v>1224</v>
      </c>
      <c r="K23" s="339" t="s">
        <v>1224</v>
      </c>
      <c r="L23" s="339" t="s">
        <v>1224</v>
      </c>
      <c r="M23" s="371" t="s">
        <v>1224</v>
      </c>
      <c r="N23" s="339" t="s">
        <v>1224</v>
      </c>
      <c r="O23" s="339" t="s">
        <v>1224</v>
      </c>
      <c r="P23" s="339" t="s">
        <v>1224</v>
      </c>
      <c r="Q23" s="373" t="s">
        <v>1418</v>
      </c>
      <c r="R23" s="98">
        <v>3</v>
      </c>
      <c r="S23" s="98">
        <v>2</v>
      </c>
      <c r="T23" s="98">
        <v>3</v>
      </c>
      <c r="U23" s="98">
        <v>3</v>
      </c>
      <c r="V23" s="98">
        <v>3</v>
      </c>
      <c r="W23" s="98">
        <v>3</v>
      </c>
      <c r="X23" s="176" t="s">
        <v>477</v>
      </c>
      <c r="Y23" s="98">
        <v>3</v>
      </c>
      <c r="Z23" s="98">
        <v>3</v>
      </c>
      <c r="AA23" s="98">
        <v>3</v>
      </c>
      <c r="AB23" s="98">
        <v>3</v>
      </c>
      <c r="AC23" s="98">
        <v>3</v>
      </c>
      <c r="AD23" s="176" t="s">
        <v>477</v>
      </c>
      <c r="AE23" s="98">
        <v>2</v>
      </c>
      <c r="AF23" s="176" t="s">
        <v>477</v>
      </c>
      <c r="AG23" s="176" t="s">
        <v>477</v>
      </c>
      <c r="AH23" s="176" t="s">
        <v>477</v>
      </c>
      <c r="AI23" s="176" t="s">
        <v>477</v>
      </c>
      <c r="AJ23" s="176" t="s">
        <v>477</v>
      </c>
      <c r="AK23" s="176" t="s">
        <v>477</v>
      </c>
      <c r="AL23" s="176" t="s">
        <v>477</v>
      </c>
      <c r="AM23" s="176" t="s">
        <v>477</v>
      </c>
      <c r="AN23" s="176" t="s">
        <v>477</v>
      </c>
      <c r="AO23" s="176" t="s">
        <v>477</v>
      </c>
      <c r="AP23" s="176" t="s">
        <v>477</v>
      </c>
      <c r="AQ23" s="176" t="s">
        <v>477</v>
      </c>
      <c r="AR23" s="176" t="s">
        <v>477</v>
      </c>
      <c r="AS23" s="98">
        <v>3</v>
      </c>
      <c r="AT23" s="176" t="s">
        <v>477</v>
      </c>
      <c r="AU23" s="176" t="s">
        <v>477</v>
      </c>
      <c r="AV23" s="176" t="s">
        <v>477</v>
      </c>
      <c r="AW23" s="176" t="s">
        <v>477</v>
      </c>
      <c r="AX23" s="98">
        <v>3</v>
      </c>
      <c r="AY23" s="98">
        <v>3</v>
      </c>
      <c r="AZ23" s="98">
        <v>2</v>
      </c>
      <c r="BA23" s="176" t="s">
        <v>477</v>
      </c>
      <c r="BB23" s="176" t="s">
        <v>477</v>
      </c>
      <c r="BC23" s="176" t="s">
        <v>477</v>
      </c>
      <c r="BD23" s="176" t="s">
        <v>477</v>
      </c>
      <c r="BE23" s="176" t="s">
        <v>477</v>
      </c>
      <c r="BF23" s="176" t="s">
        <v>477</v>
      </c>
      <c r="BG23" s="176" t="s">
        <v>477</v>
      </c>
      <c r="BH23" s="176" t="s">
        <v>477</v>
      </c>
      <c r="BI23" s="176" t="s">
        <v>477</v>
      </c>
      <c r="BJ23" s="176" t="s">
        <v>477</v>
      </c>
      <c r="BK23" s="98">
        <v>3</v>
      </c>
      <c r="BL23" s="98">
        <v>3</v>
      </c>
      <c r="BM23" s="98">
        <v>2</v>
      </c>
      <c r="BN23" s="98">
        <v>3</v>
      </c>
      <c r="BO23" s="98">
        <v>3</v>
      </c>
      <c r="BP23" s="98">
        <v>3</v>
      </c>
      <c r="BQ23" s="98">
        <v>3</v>
      </c>
      <c r="BR23" s="98">
        <v>3</v>
      </c>
      <c r="BS23" s="98">
        <v>2</v>
      </c>
      <c r="BT23" s="98">
        <v>3</v>
      </c>
      <c r="BU23" s="98">
        <v>3</v>
      </c>
      <c r="BV23" s="176" t="s">
        <v>477</v>
      </c>
      <c r="BW23" s="176" t="s">
        <v>477</v>
      </c>
      <c r="BX23" s="176" t="s">
        <v>477</v>
      </c>
      <c r="BY23" s="176" t="s">
        <v>477</v>
      </c>
      <c r="BZ23" s="176" t="s">
        <v>477</v>
      </c>
      <c r="CA23" s="176" t="s">
        <v>477</v>
      </c>
      <c r="CB23" s="176" t="s">
        <v>477</v>
      </c>
      <c r="CC23" s="176" t="s">
        <v>477</v>
      </c>
      <c r="CD23" s="176" t="s">
        <v>477</v>
      </c>
      <c r="CE23" s="176" t="s">
        <v>477</v>
      </c>
      <c r="CF23" s="176" t="s">
        <v>477</v>
      </c>
      <c r="CG23" s="176" t="s">
        <v>477</v>
      </c>
      <c r="CH23" s="176" t="s">
        <v>477</v>
      </c>
      <c r="CI23" s="176" t="s">
        <v>477</v>
      </c>
      <c r="CJ23" s="176" t="s">
        <v>477</v>
      </c>
      <c r="CK23" s="176" t="s">
        <v>477</v>
      </c>
      <c r="CL23" s="176" t="s">
        <v>477</v>
      </c>
      <c r="CM23" s="176" t="s">
        <v>477</v>
      </c>
      <c r="CN23" s="176" t="s">
        <v>477</v>
      </c>
      <c r="CO23" s="5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</row>
    <row r="24" spans="1:136" ht="30" customHeight="1" x14ac:dyDescent="0.25">
      <c r="A24" s="12">
        <v>18</v>
      </c>
      <c r="B24" s="9" t="s">
        <v>368</v>
      </c>
      <c r="C24" s="3" t="s">
        <v>323</v>
      </c>
      <c r="D24" s="66" t="s">
        <v>369</v>
      </c>
      <c r="E24" s="71">
        <v>26</v>
      </c>
      <c r="F24" s="72">
        <v>2</v>
      </c>
      <c r="G24" s="72">
        <v>28</v>
      </c>
      <c r="H24" s="22" t="s">
        <v>310</v>
      </c>
      <c r="I24" s="339" t="s">
        <v>1224</v>
      </c>
      <c r="J24" s="339" t="s">
        <v>1224</v>
      </c>
      <c r="K24" s="339" t="s">
        <v>1224</v>
      </c>
      <c r="L24" s="339" t="s">
        <v>1224</v>
      </c>
      <c r="M24" s="371" t="s">
        <v>1224</v>
      </c>
      <c r="N24" s="339" t="s">
        <v>1224</v>
      </c>
      <c r="O24" s="339" t="s">
        <v>1224</v>
      </c>
      <c r="P24" s="339" t="s">
        <v>1224</v>
      </c>
      <c r="Q24" s="339" t="s">
        <v>1224</v>
      </c>
      <c r="R24" s="98">
        <v>3</v>
      </c>
      <c r="S24" s="98">
        <v>2</v>
      </c>
      <c r="T24" s="98">
        <v>2</v>
      </c>
      <c r="U24" s="98">
        <v>2</v>
      </c>
      <c r="V24" s="98">
        <v>2</v>
      </c>
      <c r="W24" s="98">
        <v>2</v>
      </c>
      <c r="X24" s="98">
        <v>2</v>
      </c>
      <c r="Y24" s="98">
        <v>2</v>
      </c>
      <c r="Z24" s="98">
        <v>2</v>
      </c>
      <c r="AA24" s="98">
        <v>3</v>
      </c>
      <c r="AB24" s="98">
        <v>3</v>
      </c>
      <c r="AC24" s="176" t="s">
        <v>477</v>
      </c>
      <c r="AD24" s="176" t="s">
        <v>477</v>
      </c>
      <c r="AE24" s="98">
        <v>2</v>
      </c>
      <c r="AF24" s="176" t="s">
        <v>477</v>
      </c>
      <c r="AG24" s="176" t="s">
        <v>477</v>
      </c>
      <c r="AH24" s="176" t="s">
        <v>477</v>
      </c>
      <c r="AI24" s="176" t="s">
        <v>477</v>
      </c>
      <c r="AJ24" s="176" t="s">
        <v>477</v>
      </c>
      <c r="AK24" s="176" t="s">
        <v>477</v>
      </c>
      <c r="AL24" s="176" t="s">
        <v>477</v>
      </c>
      <c r="AM24" s="176" t="s">
        <v>477</v>
      </c>
      <c r="AN24" s="176" t="s">
        <v>477</v>
      </c>
      <c r="AO24" s="176" t="s">
        <v>477</v>
      </c>
      <c r="AP24" s="176" t="s">
        <v>477</v>
      </c>
      <c r="AQ24" s="176" t="s">
        <v>477</v>
      </c>
      <c r="AR24" s="176" t="s">
        <v>477</v>
      </c>
      <c r="AS24" s="176" t="s">
        <v>477</v>
      </c>
      <c r="AT24" s="176" t="s">
        <v>477</v>
      </c>
      <c r="AU24" s="176" t="s">
        <v>477</v>
      </c>
      <c r="AV24" s="176" t="s">
        <v>477</v>
      </c>
      <c r="AW24" s="176" t="s">
        <v>477</v>
      </c>
      <c r="AX24" s="98">
        <v>3</v>
      </c>
      <c r="AY24" s="98">
        <v>3</v>
      </c>
      <c r="AZ24" s="176" t="s">
        <v>477</v>
      </c>
      <c r="BA24" s="176" t="s">
        <v>477</v>
      </c>
      <c r="BB24" s="176" t="s">
        <v>477</v>
      </c>
      <c r="BC24" s="176" t="s">
        <v>477</v>
      </c>
      <c r="BD24" s="176" t="s">
        <v>477</v>
      </c>
      <c r="BE24" s="176" t="s">
        <v>477</v>
      </c>
      <c r="BF24" s="176" t="s">
        <v>477</v>
      </c>
      <c r="BG24" s="176" t="s">
        <v>477</v>
      </c>
      <c r="BH24" s="176" t="s">
        <v>477</v>
      </c>
      <c r="BI24" s="176" t="s">
        <v>477</v>
      </c>
      <c r="BJ24" s="176" t="s">
        <v>477</v>
      </c>
      <c r="BK24" s="98">
        <v>2</v>
      </c>
      <c r="BL24" s="98">
        <v>3</v>
      </c>
      <c r="BM24" s="98">
        <v>2</v>
      </c>
      <c r="BN24" s="98">
        <v>2</v>
      </c>
      <c r="BO24" s="98">
        <v>2</v>
      </c>
      <c r="BP24" s="98">
        <v>3</v>
      </c>
      <c r="BQ24" s="98">
        <v>3</v>
      </c>
      <c r="BR24" s="98">
        <v>3</v>
      </c>
      <c r="BS24" s="176" t="s">
        <v>477</v>
      </c>
      <c r="BT24" s="98">
        <v>2</v>
      </c>
      <c r="BU24" s="176" t="s">
        <v>477</v>
      </c>
      <c r="BV24" s="176" t="s">
        <v>477</v>
      </c>
      <c r="BW24" s="176" t="s">
        <v>477</v>
      </c>
      <c r="BX24" s="176" t="s">
        <v>477</v>
      </c>
      <c r="BY24" s="176" t="s">
        <v>477</v>
      </c>
      <c r="BZ24" s="176" t="s">
        <v>477</v>
      </c>
      <c r="CA24" s="176" t="s">
        <v>477</v>
      </c>
      <c r="CB24" s="176" t="s">
        <v>477</v>
      </c>
      <c r="CC24" s="176" t="s">
        <v>477</v>
      </c>
      <c r="CD24" s="176" t="s">
        <v>477</v>
      </c>
      <c r="CE24" s="176" t="s">
        <v>477</v>
      </c>
      <c r="CF24" s="176" t="s">
        <v>477</v>
      </c>
      <c r="CG24" s="176" t="s">
        <v>477</v>
      </c>
      <c r="CH24" s="176" t="s">
        <v>477</v>
      </c>
      <c r="CI24" s="176" t="s">
        <v>477</v>
      </c>
      <c r="CJ24" s="176" t="s">
        <v>477</v>
      </c>
      <c r="CK24" s="176" t="s">
        <v>477</v>
      </c>
      <c r="CL24" s="176" t="s">
        <v>477</v>
      </c>
      <c r="CM24" s="176" t="s">
        <v>477</v>
      </c>
      <c r="CN24" s="176" t="s">
        <v>477</v>
      </c>
      <c r="CO24" s="5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</row>
    <row r="25" spans="1:136" ht="30" customHeight="1" x14ac:dyDescent="0.25">
      <c r="A25" s="70">
        <v>19</v>
      </c>
      <c r="B25" s="11" t="s">
        <v>370</v>
      </c>
      <c r="C25" s="3" t="s">
        <v>323</v>
      </c>
      <c r="D25" s="75" t="s">
        <v>371</v>
      </c>
      <c r="E25" s="22">
        <v>12</v>
      </c>
      <c r="F25" s="72">
        <v>4.4000000000000004</v>
      </c>
      <c r="G25" s="72">
        <v>16.399999999999999</v>
      </c>
      <c r="H25" s="22" t="s">
        <v>372</v>
      </c>
      <c r="I25" s="339" t="s">
        <v>1224</v>
      </c>
      <c r="J25" s="339" t="s">
        <v>1224</v>
      </c>
      <c r="K25" s="339" t="s">
        <v>1224</v>
      </c>
      <c r="L25" s="339" t="s">
        <v>1224</v>
      </c>
      <c r="M25" s="371" t="s">
        <v>1224</v>
      </c>
      <c r="N25" s="339" t="s">
        <v>1224</v>
      </c>
      <c r="O25" s="339" t="s">
        <v>1224</v>
      </c>
      <c r="P25" s="339" t="s">
        <v>1224</v>
      </c>
      <c r="Q25" s="339" t="s">
        <v>1224</v>
      </c>
      <c r="R25" s="98">
        <v>3</v>
      </c>
      <c r="S25" s="98">
        <v>2</v>
      </c>
      <c r="T25" s="98">
        <v>2</v>
      </c>
      <c r="U25" s="98">
        <v>2</v>
      </c>
      <c r="V25" s="98">
        <v>3</v>
      </c>
      <c r="W25" s="98">
        <v>2</v>
      </c>
      <c r="X25" s="176" t="s">
        <v>477</v>
      </c>
      <c r="Y25" s="98">
        <v>2</v>
      </c>
      <c r="Z25" s="98">
        <v>2</v>
      </c>
      <c r="AA25" s="98">
        <v>3</v>
      </c>
      <c r="AB25" s="98">
        <v>2</v>
      </c>
      <c r="AC25" s="176" t="s">
        <v>477</v>
      </c>
      <c r="AD25" s="176" t="s">
        <v>477</v>
      </c>
      <c r="AE25" s="176" t="s">
        <v>477</v>
      </c>
      <c r="AF25" s="176" t="s">
        <v>477</v>
      </c>
      <c r="AG25" s="176" t="s">
        <v>477</v>
      </c>
      <c r="AH25" s="176" t="s">
        <v>477</v>
      </c>
      <c r="AI25" s="176" t="s">
        <v>477</v>
      </c>
      <c r="AJ25" s="176" t="s">
        <v>477</v>
      </c>
      <c r="AK25" s="176" t="s">
        <v>477</v>
      </c>
      <c r="AL25" s="176" t="s">
        <v>477</v>
      </c>
      <c r="AM25" s="176" t="s">
        <v>477</v>
      </c>
      <c r="AN25" s="176" t="s">
        <v>477</v>
      </c>
      <c r="AO25" s="176" t="s">
        <v>477</v>
      </c>
      <c r="AP25" s="176" t="s">
        <v>477</v>
      </c>
      <c r="AQ25" s="176" t="s">
        <v>477</v>
      </c>
      <c r="AR25" s="176" t="s">
        <v>477</v>
      </c>
      <c r="AS25" s="176" t="s">
        <v>477</v>
      </c>
      <c r="AT25" s="176" t="s">
        <v>477</v>
      </c>
      <c r="AU25" s="176" t="s">
        <v>477</v>
      </c>
      <c r="AV25" s="176" t="s">
        <v>477</v>
      </c>
      <c r="AW25" s="176" t="s">
        <v>477</v>
      </c>
      <c r="AX25" s="98">
        <v>3</v>
      </c>
      <c r="AY25" s="98">
        <v>2</v>
      </c>
      <c r="AZ25" s="98">
        <v>1</v>
      </c>
      <c r="BA25" s="176" t="s">
        <v>477</v>
      </c>
      <c r="BB25" s="176" t="s">
        <v>477</v>
      </c>
      <c r="BC25" s="176" t="s">
        <v>477</v>
      </c>
      <c r="BD25" s="176" t="s">
        <v>477</v>
      </c>
      <c r="BE25" s="176" t="s">
        <v>477</v>
      </c>
      <c r="BF25" s="176" t="s">
        <v>477</v>
      </c>
      <c r="BG25" s="176" t="s">
        <v>477</v>
      </c>
      <c r="BH25" s="176" t="s">
        <v>477</v>
      </c>
      <c r="BI25" s="176" t="s">
        <v>477</v>
      </c>
      <c r="BJ25" s="176" t="s">
        <v>477</v>
      </c>
      <c r="BK25" s="98">
        <v>2</v>
      </c>
      <c r="BL25" s="98">
        <v>3</v>
      </c>
      <c r="BM25" s="98">
        <v>2</v>
      </c>
      <c r="BN25" s="98">
        <v>3</v>
      </c>
      <c r="BO25" s="98">
        <v>2</v>
      </c>
      <c r="BP25" s="98">
        <v>3</v>
      </c>
      <c r="BQ25" s="98">
        <v>3</v>
      </c>
      <c r="BR25" s="98">
        <v>3</v>
      </c>
      <c r="BS25" s="176" t="s">
        <v>477</v>
      </c>
      <c r="BT25" s="98">
        <v>2</v>
      </c>
      <c r="BU25" s="176" t="s">
        <v>477</v>
      </c>
      <c r="BV25" s="176" t="s">
        <v>477</v>
      </c>
      <c r="BW25" s="176" t="s">
        <v>477</v>
      </c>
      <c r="BX25" s="176" t="s">
        <v>477</v>
      </c>
      <c r="BY25" s="176" t="s">
        <v>477</v>
      </c>
      <c r="BZ25" s="176" t="s">
        <v>477</v>
      </c>
      <c r="CA25" s="176" t="s">
        <v>477</v>
      </c>
      <c r="CB25" s="176" t="s">
        <v>477</v>
      </c>
      <c r="CC25" s="176" t="s">
        <v>477</v>
      </c>
      <c r="CD25" s="176" t="s">
        <v>477</v>
      </c>
      <c r="CE25" s="176" t="s">
        <v>477</v>
      </c>
      <c r="CF25" s="176" t="s">
        <v>477</v>
      </c>
      <c r="CG25" s="176" t="s">
        <v>477</v>
      </c>
      <c r="CH25" s="176" t="s">
        <v>477</v>
      </c>
      <c r="CI25" s="176" t="s">
        <v>477</v>
      </c>
      <c r="CJ25" s="176" t="s">
        <v>477</v>
      </c>
      <c r="CK25" s="176" t="s">
        <v>477</v>
      </c>
      <c r="CL25" s="176" t="s">
        <v>477</v>
      </c>
      <c r="CM25" s="176" t="s">
        <v>477</v>
      </c>
      <c r="CN25" s="176" t="s">
        <v>477</v>
      </c>
      <c r="CO25" s="5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</row>
    <row r="26" spans="1:136" ht="30" customHeight="1" x14ac:dyDescent="0.25">
      <c r="A26" s="70">
        <v>20</v>
      </c>
      <c r="B26" s="9" t="s">
        <v>373</v>
      </c>
      <c r="C26" s="3" t="s">
        <v>323</v>
      </c>
      <c r="D26" s="66" t="s">
        <v>374</v>
      </c>
      <c r="E26" s="71">
        <v>19</v>
      </c>
      <c r="F26" s="76">
        <v>2.6</v>
      </c>
      <c r="G26" s="71">
        <v>21.6</v>
      </c>
      <c r="H26" s="22" t="s">
        <v>375</v>
      </c>
      <c r="I26" s="339" t="s">
        <v>1224</v>
      </c>
      <c r="J26" s="339" t="s">
        <v>1224</v>
      </c>
      <c r="K26" s="339" t="s">
        <v>1224</v>
      </c>
      <c r="L26" s="339" t="s">
        <v>1224</v>
      </c>
      <c r="M26" s="371" t="s">
        <v>1224</v>
      </c>
      <c r="N26" s="339" t="s">
        <v>1224</v>
      </c>
      <c r="O26" s="339" t="s">
        <v>1224</v>
      </c>
      <c r="P26" s="339" t="s">
        <v>1224</v>
      </c>
      <c r="Q26" s="339" t="s">
        <v>1224</v>
      </c>
      <c r="R26" s="98">
        <v>3</v>
      </c>
      <c r="S26" s="98">
        <v>2</v>
      </c>
      <c r="T26" s="98">
        <v>3</v>
      </c>
      <c r="U26" s="98">
        <v>3</v>
      </c>
      <c r="V26" s="98">
        <v>3</v>
      </c>
      <c r="W26" s="98">
        <v>2</v>
      </c>
      <c r="X26" s="176" t="s">
        <v>477</v>
      </c>
      <c r="Y26" s="98">
        <v>3</v>
      </c>
      <c r="Z26" s="98">
        <v>3</v>
      </c>
      <c r="AA26" s="98">
        <v>3</v>
      </c>
      <c r="AB26" s="98">
        <v>3</v>
      </c>
      <c r="AC26" s="176" t="s">
        <v>477</v>
      </c>
      <c r="AD26" s="176" t="s">
        <v>477</v>
      </c>
      <c r="AE26" s="98">
        <v>2</v>
      </c>
      <c r="AF26" s="176" t="s">
        <v>477</v>
      </c>
      <c r="AG26" s="176" t="s">
        <v>477</v>
      </c>
      <c r="AH26" s="176" t="s">
        <v>477</v>
      </c>
      <c r="AI26" s="176" t="s">
        <v>477</v>
      </c>
      <c r="AJ26" s="176" t="s">
        <v>477</v>
      </c>
      <c r="AK26" s="176" t="s">
        <v>477</v>
      </c>
      <c r="AL26" s="176" t="s">
        <v>477</v>
      </c>
      <c r="AM26" s="176" t="s">
        <v>477</v>
      </c>
      <c r="AN26" s="176" t="s">
        <v>477</v>
      </c>
      <c r="AO26" s="176" t="s">
        <v>477</v>
      </c>
      <c r="AP26" s="176" t="s">
        <v>477</v>
      </c>
      <c r="AQ26" s="176" t="s">
        <v>477</v>
      </c>
      <c r="AR26" s="176" t="s">
        <v>477</v>
      </c>
      <c r="AS26" s="98">
        <v>2</v>
      </c>
      <c r="AT26" s="176" t="s">
        <v>477</v>
      </c>
      <c r="AU26" s="176" t="s">
        <v>477</v>
      </c>
      <c r="AV26" s="176" t="s">
        <v>477</v>
      </c>
      <c r="AW26" s="176" t="s">
        <v>477</v>
      </c>
      <c r="AX26" s="98">
        <v>3</v>
      </c>
      <c r="AY26" s="98">
        <v>3</v>
      </c>
      <c r="AZ26" s="98">
        <v>2</v>
      </c>
      <c r="BA26" s="176" t="s">
        <v>477</v>
      </c>
      <c r="BB26" s="176" t="s">
        <v>477</v>
      </c>
      <c r="BC26" s="176" t="s">
        <v>477</v>
      </c>
      <c r="BD26" s="176" t="s">
        <v>477</v>
      </c>
      <c r="BE26" s="176" t="s">
        <v>477</v>
      </c>
      <c r="BF26" s="176" t="s">
        <v>477</v>
      </c>
      <c r="BG26" s="176" t="s">
        <v>477</v>
      </c>
      <c r="BH26" s="176" t="s">
        <v>477</v>
      </c>
      <c r="BI26" s="176" t="s">
        <v>477</v>
      </c>
      <c r="BJ26" s="176" t="s">
        <v>477</v>
      </c>
      <c r="BK26" s="98">
        <v>2</v>
      </c>
      <c r="BL26" s="98">
        <v>3</v>
      </c>
      <c r="BM26" s="98">
        <v>2</v>
      </c>
      <c r="BN26" s="98">
        <v>3</v>
      </c>
      <c r="BO26" s="98">
        <v>3</v>
      </c>
      <c r="BP26" s="98">
        <v>3</v>
      </c>
      <c r="BQ26" s="98">
        <v>3</v>
      </c>
      <c r="BR26" s="98">
        <v>3</v>
      </c>
      <c r="BS26" s="176" t="s">
        <v>477</v>
      </c>
      <c r="BT26" s="98">
        <v>2</v>
      </c>
      <c r="BU26" s="176" t="s">
        <v>477</v>
      </c>
      <c r="BV26" s="176" t="s">
        <v>477</v>
      </c>
      <c r="BW26" s="176" t="s">
        <v>477</v>
      </c>
      <c r="BX26" s="176" t="s">
        <v>477</v>
      </c>
      <c r="BY26" s="176" t="s">
        <v>477</v>
      </c>
      <c r="BZ26" s="176" t="s">
        <v>477</v>
      </c>
      <c r="CA26" s="176" t="s">
        <v>477</v>
      </c>
      <c r="CB26" s="176" t="s">
        <v>477</v>
      </c>
      <c r="CC26" s="176" t="s">
        <v>477</v>
      </c>
      <c r="CD26" s="176" t="s">
        <v>477</v>
      </c>
      <c r="CE26" s="176" t="s">
        <v>477</v>
      </c>
      <c r="CF26" s="176" t="s">
        <v>477</v>
      </c>
      <c r="CG26" s="176" t="s">
        <v>477</v>
      </c>
      <c r="CH26" s="176" t="s">
        <v>477</v>
      </c>
      <c r="CI26" s="176" t="s">
        <v>477</v>
      </c>
      <c r="CJ26" s="176" t="s">
        <v>477</v>
      </c>
      <c r="CK26" s="176" t="s">
        <v>477</v>
      </c>
      <c r="CL26" s="176" t="s">
        <v>477</v>
      </c>
      <c r="CM26" s="176" t="s">
        <v>477</v>
      </c>
      <c r="CN26" s="176" t="s">
        <v>477</v>
      </c>
      <c r="CO26" s="5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</row>
    <row r="27" spans="1:136" ht="30" customHeight="1" x14ac:dyDescent="0.25">
      <c r="A27" s="12">
        <v>21</v>
      </c>
      <c r="B27" s="9" t="s">
        <v>376</v>
      </c>
      <c r="C27" s="3" t="s">
        <v>323</v>
      </c>
      <c r="D27" s="66" t="s">
        <v>377</v>
      </c>
      <c r="E27" s="71">
        <v>17.899999999999999</v>
      </c>
      <c r="F27" s="72">
        <v>2</v>
      </c>
      <c r="G27" s="72">
        <v>20</v>
      </c>
      <c r="H27" s="22" t="s">
        <v>137</v>
      </c>
      <c r="I27" s="339" t="s">
        <v>1224</v>
      </c>
      <c r="J27" s="339" t="s">
        <v>1224</v>
      </c>
      <c r="K27" s="373" t="s">
        <v>1418</v>
      </c>
      <c r="L27" s="339" t="s">
        <v>1224</v>
      </c>
      <c r="M27" s="371" t="s">
        <v>1224</v>
      </c>
      <c r="N27" s="339" t="s">
        <v>1224</v>
      </c>
      <c r="O27" s="339" t="s">
        <v>1224</v>
      </c>
      <c r="P27" s="339" t="s">
        <v>1224</v>
      </c>
      <c r="Q27" s="339" t="s">
        <v>1224</v>
      </c>
      <c r="R27" s="98">
        <v>2</v>
      </c>
      <c r="S27" s="98">
        <v>2</v>
      </c>
      <c r="T27" s="98">
        <v>3</v>
      </c>
      <c r="U27" s="98">
        <v>2</v>
      </c>
      <c r="V27" s="98">
        <v>2</v>
      </c>
      <c r="W27" s="98">
        <v>1</v>
      </c>
      <c r="X27" s="98">
        <v>1</v>
      </c>
      <c r="Y27" s="98">
        <v>1</v>
      </c>
      <c r="Z27" s="98">
        <v>1</v>
      </c>
      <c r="AA27" s="98">
        <v>3</v>
      </c>
      <c r="AB27" s="98">
        <v>2</v>
      </c>
      <c r="AC27" s="176" t="s">
        <v>477</v>
      </c>
      <c r="AD27" s="176" t="s">
        <v>477</v>
      </c>
      <c r="AE27" s="98">
        <v>2</v>
      </c>
      <c r="AF27" s="176" t="s">
        <v>477</v>
      </c>
      <c r="AG27" s="176" t="s">
        <v>477</v>
      </c>
      <c r="AH27" s="176" t="s">
        <v>477</v>
      </c>
      <c r="AI27" s="176" t="s">
        <v>477</v>
      </c>
      <c r="AJ27" s="176" t="s">
        <v>477</v>
      </c>
      <c r="AK27" s="176" t="s">
        <v>477</v>
      </c>
      <c r="AL27" s="176" t="s">
        <v>477</v>
      </c>
      <c r="AM27" s="176" t="s">
        <v>477</v>
      </c>
      <c r="AN27" s="176" t="s">
        <v>477</v>
      </c>
      <c r="AO27" s="176" t="s">
        <v>477</v>
      </c>
      <c r="AP27" s="176" t="s">
        <v>477</v>
      </c>
      <c r="AQ27" s="176" t="s">
        <v>477</v>
      </c>
      <c r="AR27" s="176" t="s">
        <v>477</v>
      </c>
      <c r="AS27" s="98">
        <v>1</v>
      </c>
      <c r="AT27" s="176" t="s">
        <v>477</v>
      </c>
      <c r="AU27" s="176" t="s">
        <v>477</v>
      </c>
      <c r="AV27" s="176" t="s">
        <v>477</v>
      </c>
      <c r="AW27" s="176" t="s">
        <v>477</v>
      </c>
      <c r="AX27" s="98">
        <v>3</v>
      </c>
      <c r="AY27" s="98">
        <v>2</v>
      </c>
      <c r="AZ27" s="98">
        <v>2</v>
      </c>
      <c r="BA27" s="176" t="s">
        <v>477</v>
      </c>
      <c r="BB27" s="176" t="s">
        <v>477</v>
      </c>
      <c r="BC27" s="176" t="s">
        <v>477</v>
      </c>
      <c r="BD27" s="176" t="s">
        <v>477</v>
      </c>
      <c r="BE27" s="176" t="s">
        <v>477</v>
      </c>
      <c r="BF27" s="176" t="s">
        <v>477</v>
      </c>
      <c r="BG27" s="176" t="s">
        <v>477</v>
      </c>
      <c r="BH27" s="176" t="s">
        <v>477</v>
      </c>
      <c r="BI27" s="176" t="s">
        <v>477</v>
      </c>
      <c r="BJ27" s="176" t="s">
        <v>477</v>
      </c>
      <c r="BK27" s="98">
        <v>2</v>
      </c>
      <c r="BL27" s="98">
        <v>2</v>
      </c>
      <c r="BM27" s="98">
        <v>2</v>
      </c>
      <c r="BN27" s="98">
        <v>3</v>
      </c>
      <c r="BO27" s="98">
        <v>3</v>
      </c>
      <c r="BP27" s="98">
        <v>3</v>
      </c>
      <c r="BQ27" s="98">
        <v>3</v>
      </c>
      <c r="BR27" s="98">
        <v>3</v>
      </c>
      <c r="BS27" s="176" t="s">
        <v>477</v>
      </c>
      <c r="BT27" s="98">
        <v>2</v>
      </c>
      <c r="BU27" s="176" t="s">
        <v>477</v>
      </c>
      <c r="BV27" s="176" t="s">
        <v>477</v>
      </c>
      <c r="BW27" s="176" t="s">
        <v>477</v>
      </c>
      <c r="BX27" s="176" t="s">
        <v>477</v>
      </c>
      <c r="BY27" s="176" t="s">
        <v>477</v>
      </c>
      <c r="BZ27" s="176" t="s">
        <v>477</v>
      </c>
      <c r="CA27" s="176" t="s">
        <v>477</v>
      </c>
      <c r="CB27" s="176" t="s">
        <v>477</v>
      </c>
      <c r="CC27" s="176" t="s">
        <v>477</v>
      </c>
      <c r="CD27" s="176" t="s">
        <v>477</v>
      </c>
      <c r="CE27" s="176" t="s">
        <v>477</v>
      </c>
      <c r="CF27" s="176" t="s">
        <v>477</v>
      </c>
      <c r="CG27" s="176" t="s">
        <v>477</v>
      </c>
      <c r="CH27" s="176" t="s">
        <v>477</v>
      </c>
      <c r="CI27" s="176" t="s">
        <v>477</v>
      </c>
      <c r="CJ27" s="176" t="s">
        <v>477</v>
      </c>
      <c r="CK27" s="176" t="s">
        <v>477</v>
      </c>
      <c r="CL27" s="176" t="s">
        <v>477</v>
      </c>
      <c r="CM27" s="176" t="s">
        <v>477</v>
      </c>
      <c r="CN27" s="176" t="s">
        <v>477</v>
      </c>
      <c r="CO27" s="5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</row>
    <row r="28" spans="1:136" s="210" customFormat="1" ht="30" customHeight="1" x14ac:dyDescent="0.25">
      <c r="A28" s="70">
        <v>22</v>
      </c>
      <c r="B28" s="151" t="s">
        <v>1170</v>
      </c>
      <c r="C28" s="3" t="s">
        <v>323</v>
      </c>
      <c r="D28" s="207" t="s">
        <v>1171</v>
      </c>
      <c r="E28" s="44">
        <v>7.6</v>
      </c>
      <c r="F28" s="45">
        <v>0.2</v>
      </c>
      <c r="G28" s="45">
        <v>7.8</v>
      </c>
      <c r="H28" s="9" t="s">
        <v>1172</v>
      </c>
      <c r="I28" s="339" t="s">
        <v>1224</v>
      </c>
      <c r="J28" s="339" t="s">
        <v>1224</v>
      </c>
      <c r="K28" s="339" t="s">
        <v>1224</v>
      </c>
      <c r="L28" s="339" t="s">
        <v>1224</v>
      </c>
      <c r="M28" s="371" t="s">
        <v>1224</v>
      </c>
      <c r="N28" s="339" t="s">
        <v>1224</v>
      </c>
      <c r="O28" s="339" t="s">
        <v>1224</v>
      </c>
      <c r="P28" s="339" t="s">
        <v>1224</v>
      </c>
      <c r="Q28" s="339" t="s">
        <v>1224</v>
      </c>
      <c r="R28" s="8">
        <v>2</v>
      </c>
      <c r="S28" s="8">
        <v>2</v>
      </c>
      <c r="T28" s="8">
        <v>1</v>
      </c>
      <c r="U28" s="8">
        <v>1</v>
      </c>
      <c r="V28" s="8">
        <v>1</v>
      </c>
      <c r="W28" s="8">
        <v>1</v>
      </c>
      <c r="X28" s="176" t="s">
        <v>477</v>
      </c>
      <c r="Y28" s="176" t="s">
        <v>477</v>
      </c>
      <c r="Z28" s="176" t="s">
        <v>477</v>
      </c>
      <c r="AA28" s="8">
        <v>2</v>
      </c>
      <c r="AB28" s="8">
        <v>2</v>
      </c>
      <c r="AC28" s="176" t="s">
        <v>477</v>
      </c>
      <c r="AD28" s="176" t="s">
        <v>477</v>
      </c>
      <c r="AE28" s="176" t="s">
        <v>477</v>
      </c>
      <c r="AF28" s="176" t="s">
        <v>477</v>
      </c>
      <c r="AG28" s="176" t="s">
        <v>477</v>
      </c>
      <c r="AH28" s="176" t="s">
        <v>477</v>
      </c>
      <c r="AI28" s="176" t="s">
        <v>477</v>
      </c>
      <c r="AJ28" s="176" t="s">
        <v>477</v>
      </c>
      <c r="AK28" s="176" t="s">
        <v>477</v>
      </c>
      <c r="AL28" s="176" t="s">
        <v>477</v>
      </c>
      <c r="AM28" s="176" t="s">
        <v>477</v>
      </c>
      <c r="AN28" s="176" t="s">
        <v>477</v>
      </c>
      <c r="AO28" s="176" t="s">
        <v>477</v>
      </c>
      <c r="AP28" s="176" t="s">
        <v>477</v>
      </c>
      <c r="AQ28" s="176" t="s">
        <v>477</v>
      </c>
      <c r="AR28" s="176" t="s">
        <v>477</v>
      </c>
      <c r="AS28" s="176" t="s">
        <v>477</v>
      </c>
      <c r="AT28" s="176" t="s">
        <v>477</v>
      </c>
      <c r="AU28" s="176" t="s">
        <v>477</v>
      </c>
      <c r="AV28" s="176" t="s">
        <v>477</v>
      </c>
      <c r="AW28" s="176" t="s">
        <v>477</v>
      </c>
      <c r="AX28" s="8">
        <v>2</v>
      </c>
      <c r="AY28" s="8">
        <v>2</v>
      </c>
      <c r="AZ28" s="8">
        <v>1</v>
      </c>
      <c r="BA28" s="176" t="s">
        <v>477</v>
      </c>
      <c r="BB28" s="176" t="s">
        <v>477</v>
      </c>
      <c r="BC28" s="176" t="s">
        <v>477</v>
      </c>
      <c r="BD28" s="176" t="s">
        <v>477</v>
      </c>
      <c r="BE28" s="176" t="s">
        <v>477</v>
      </c>
      <c r="BF28" s="176" t="s">
        <v>477</v>
      </c>
      <c r="BG28" s="176" t="s">
        <v>477</v>
      </c>
      <c r="BH28" s="176" t="s">
        <v>477</v>
      </c>
      <c r="BI28" s="176" t="s">
        <v>477</v>
      </c>
      <c r="BJ28" s="176" t="s">
        <v>477</v>
      </c>
      <c r="BK28" s="8">
        <v>2</v>
      </c>
      <c r="BL28" s="8">
        <v>2</v>
      </c>
      <c r="BM28" s="8">
        <v>1</v>
      </c>
      <c r="BN28" s="8">
        <v>2</v>
      </c>
      <c r="BO28" s="8">
        <v>2</v>
      </c>
      <c r="BP28" s="8">
        <v>2</v>
      </c>
      <c r="BQ28" s="8">
        <v>2</v>
      </c>
      <c r="BR28" s="8">
        <v>2</v>
      </c>
      <c r="BS28" s="176" t="s">
        <v>477</v>
      </c>
      <c r="BT28" s="176" t="s">
        <v>477</v>
      </c>
      <c r="BU28" s="176" t="s">
        <v>477</v>
      </c>
      <c r="BV28" s="176" t="s">
        <v>477</v>
      </c>
      <c r="BW28" s="176" t="s">
        <v>477</v>
      </c>
      <c r="BX28" s="176" t="s">
        <v>477</v>
      </c>
      <c r="BY28" s="176" t="s">
        <v>477</v>
      </c>
      <c r="BZ28" s="176" t="s">
        <v>477</v>
      </c>
      <c r="CA28" s="176" t="s">
        <v>477</v>
      </c>
      <c r="CB28" s="176" t="s">
        <v>477</v>
      </c>
      <c r="CC28" s="176" t="s">
        <v>477</v>
      </c>
      <c r="CD28" s="176" t="s">
        <v>477</v>
      </c>
      <c r="CE28" s="176" t="s">
        <v>477</v>
      </c>
      <c r="CF28" s="176" t="s">
        <v>477</v>
      </c>
      <c r="CG28" s="176" t="s">
        <v>477</v>
      </c>
      <c r="CH28" s="176" t="s">
        <v>477</v>
      </c>
      <c r="CI28" s="176" t="s">
        <v>477</v>
      </c>
      <c r="CJ28" s="176" t="s">
        <v>477</v>
      </c>
      <c r="CK28" s="176" t="s">
        <v>477</v>
      </c>
      <c r="CL28" s="176" t="s">
        <v>477</v>
      </c>
      <c r="CM28" s="176" t="s">
        <v>477</v>
      </c>
      <c r="CN28" s="176" t="s">
        <v>477</v>
      </c>
      <c r="CO28" s="208"/>
      <c r="CP28" s="209"/>
      <c r="CQ28" s="209"/>
      <c r="CR28" s="209"/>
      <c r="CS28" s="209"/>
      <c r="CT28" s="209"/>
      <c r="CU28" s="209"/>
      <c r="CV28" s="209"/>
      <c r="CW28" s="209"/>
      <c r="CX28" s="209"/>
      <c r="CY28" s="209"/>
      <c r="CZ28" s="209"/>
      <c r="DA28" s="209"/>
      <c r="DB28" s="209"/>
      <c r="DC28" s="209"/>
      <c r="DD28" s="209"/>
      <c r="DE28" s="209"/>
      <c r="DF28" s="209"/>
      <c r="DG28" s="209"/>
      <c r="DH28" s="209"/>
      <c r="DI28" s="209"/>
      <c r="DJ28" s="209"/>
      <c r="DK28" s="209"/>
      <c r="DL28" s="209"/>
      <c r="DM28" s="209"/>
      <c r="DN28" s="209"/>
      <c r="DO28" s="209"/>
      <c r="DP28" s="209"/>
      <c r="DQ28" s="209"/>
      <c r="DR28" s="209"/>
      <c r="DS28" s="209"/>
      <c r="DT28" s="209"/>
      <c r="DU28" s="209"/>
      <c r="DV28" s="209"/>
      <c r="DW28" s="209"/>
      <c r="DX28" s="209"/>
      <c r="DY28" s="209"/>
      <c r="DZ28" s="209"/>
      <c r="EA28" s="209"/>
      <c r="EB28" s="209"/>
      <c r="EC28" s="209"/>
      <c r="ED28" s="209"/>
      <c r="EE28" s="209"/>
      <c r="EF28" s="209"/>
    </row>
    <row r="29" spans="1:136" ht="30" customHeight="1" x14ac:dyDescent="0.25">
      <c r="A29" s="3">
        <v>23</v>
      </c>
      <c r="B29" s="9" t="s">
        <v>1173</v>
      </c>
      <c r="C29" s="3" t="s">
        <v>323</v>
      </c>
      <c r="D29" s="211" t="s">
        <v>1174</v>
      </c>
      <c r="E29" s="44">
        <v>7.8</v>
      </c>
      <c r="F29" s="45">
        <v>0.1</v>
      </c>
      <c r="G29" s="45">
        <v>7.9</v>
      </c>
      <c r="H29" s="9" t="s">
        <v>132</v>
      </c>
      <c r="I29" s="339" t="s">
        <v>1224</v>
      </c>
      <c r="J29" s="339" t="s">
        <v>1224</v>
      </c>
      <c r="K29" s="339" t="s">
        <v>1224</v>
      </c>
      <c r="L29" s="339" t="s">
        <v>1224</v>
      </c>
      <c r="M29" s="371" t="s">
        <v>1224</v>
      </c>
      <c r="N29" s="339" t="s">
        <v>1224</v>
      </c>
      <c r="O29" s="339" t="s">
        <v>1224</v>
      </c>
      <c r="P29" s="339" t="s">
        <v>1224</v>
      </c>
      <c r="Q29" s="339" t="s">
        <v>1224</v>
      </c>
      <c r="R29" s="12">
        <v>2</v>
      </c>
      <c r="S29" s="12">
        <v>2</v>
      </c>
      <c r="T29" s="12">
        <v>2</v>
      </c>
      <c r="U29" s="12">
        <v>1</v>
      </c>
      <c r="V29" s="12">
        <v>2</v>
      </c>
      <c r="W29" s="12">
        <v>2</v>
      </c>
      <c r="X29" s="176" t="s">
        <v>477</v>
      </c>
      <c r="Y29" s="12">
        <v>1</v>
      </c>
      <c r="Z29" s="12">
        <v>1</v>
      </c>
      <c r="AA29" s="12">
        <v>3</v>
      </c>
      <c r="AB29" s="12">
        <v>2</v>
      </c>
      <c r="AC29" s="176" t="s">
        <v>477</v>
      </c>
      <c r="AD29" s="176" t="s">
        <v>477</v>
      </c>
      <c r="AE29" s="176" t="s">
        <v>477</v>
      </c>
      <c r="AF29" s="176" t="s">
        <v>477</v>
      </c>
      <c r="AG29" s="176" t="s">
        <v>477</v>
      </c>
      <c r="AH29" s="176" t="s">
        <v>477</v>
      </c>
      <c r="AI29" s="176" t="s">
        <v>477</v>
      </c>
      <c r="AJ29" s="176" t="s">
        <v>477</v>
      </c>
      <c r="AK29" s="176" t="s">
        <v>477</v>
      </c>
      <c r="AL29" s="176" t="s">
        <v>477</v>
      </c>
      <c r="AM29" s="176" t="s">
        <v>477</v>
      </c>
      <c r="AN29" s="176" t="s">
        <v>477</v>
      </c>
      <c r="AO29" s="176" t="s">
        <v>477</v>
      </c>
      <c r="AP29" s="176" t="s">
        <v>477</v>
      </c>
      <c r="AQ29" s="176" t="s">
        <v>477</v>
      </c>
      <c r="AR29" s="176" t="s">
        <v>477</v>
      </c>
      <c r="AS29" s="176" t="s">
        <v>477</v>
      </c>
      <c r="AT29" s="176" t="s">
        <v>477</v>
      </c>
      <c r="AU29" s="176" t="s">
        <v>477</v>
      </c>
      <c r="AV29" s="176" t="s">
        <v>477</v>
      </c>
      <c r="AW29" s="176" t="s">
        <v>477</v>
      </c>
      <c r="AX29" s="12">
        <v>3</v>
      </c>
      <c r="AY29" s="12">
        <v>2</v>
      </c>
      <c r="AZ29" s="12">
        <v>2</v>
      </c>
      <c r="BA29" s="176" t="s">
        <v>477</v>
      </c>
      <c r="BB29" s="176" t="s">
        <v>477</v>
      </c>
      <c r="BC29" s="176" t="s">
        <v>477</v>
      </c>
      <c r="BD29" s="176" t="s">
        <v>477</v>
      </c>
      <c r="BE29" s="176" t="s">
        <v>477</v>
      </c>
      <c r="BF29" s="176" t="s">
        <v>477</v>
      </c>
      <c r="BG29" s="176" t="s">
        <v>477</v>
      </c>
      <c r="BH29" s="176" t="s">
        <v>477</v>
      </c>
      <c r="BI29" s="176" t="s">
        <v>477</v>
      </c>
      <c r="BJ29" s="176" t="s">
        <v>477</v>
      </c>
      <c r="BK29" s="12">
        <v>3</v>
      </c>
      <c r="BL29" s="12">
        <v>2</v>
      </c>
      <c r="BM29" s="12">
        <v>2</v>
      </c>
      <c r="BN29" s="12">
        <v>2</v>
      </c>
      <c r="BO29" s="12">
        <v>2</v>
      </c>
      <c r="BP29" s="12">
        <v>2</v>
      </c>
      <c r="BQ29" s="12">
        <v>2</v>
      </c>
      <c r="BR29" s="12">
        <v>2</v>
      </c>
      <c r="BS29" s="176" t="s">
        <v>477</v>
      </c>
      <c r="BT29" s="176" t="s">
        <v>477</v>
      </c>
      <c r="BU29" s="176" t="s">
        <v>477</v>
      </c>
      <c r="BV29" s="176" t="s">
        <v>477</v>
      </c>
      <c r="BW29" s="176" t="s">
        <v>477</v>
      </c>
      <c r="BX29" s="176" t="s">
        <v>477</v>
      </c>
      <c r="BY29" s="176" t="s">
        <v>477</v>
      </c>
      <c r="BZ29" s="176" t="s">
        <v>477</v>
      </c>
      <c r="CA29" s="176" t="s">
        <v>477</v>
      </c>
      <c r="CB29" s="176" t="s">
        <v>477</v>
      </c>
      <c r="CC29" s="176" t="s">
        <v>477</v>
      </c>
      <c r="CD29" s="176" t="s">
        <v>477</v>
      </c>
      <c r="CE29" s="176" t="s">
        <v>477</v>
      </c>
      <c r="CF29" s="176" t="s">
        <v>477</v>
      </c>
      <c r="CG29" s="176" t="s">
        <v>477</v>
      </c>
      <c r="CH29" s="176" t="s">
        <v>477</v>
      </c>
      <c r="CI29" s="176" t="s">
        <v>477</v>
      </c>
      <c r="CJ29" s="176" t="s">
        <v>477</v>
      </c>
      <c r="CK29" s="176" t="s">
        <v>477</v>
      </c>
      <c r="CL29" s="176" t="s">
        <v>477</v>
      </c>
      <c r="CM29" s="176" t="s">
        <v>477</v>
      </c>
      <c r="CN29" s="176" t="s">
        <v>477</v>
      </c>
    </row>
  </sheetData>
  <sheetProtection algorithmName="SHA-512" hashValue="h8FWNYztmckFNEfkBvToOYn/Hg9TFxD4PYIo1WTJwAGe/W8uOFaA2khdy92qeze6domiSXSK4J2l4w4XHAMdww==" saltValue="GygyF0lXjFp2bjz3hDpxHw==" spinCount="100000" sheet="1" objects="1" scenarios="1"/>
  <autoFilter ref="A4:CN29">
    <filterColumn colId="17" showButton="0"/>
    <filterColumn colId="18" showButton="0"/>
    <filterColumn colId="19" showButton="0"/>
    <filterColumn colId="20" showButton="0"/>
    <filterColumn colId="21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9" showButton="0"/>
    <filterColumn colId="50" showButton="0"/>
    <filterColumn colId="52" showButton="0"/>
    <filterColumn colId="54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2" showButton="0"/>
    <filterColumn colId="63" showButton="0"/>
    <filterColumn colId="65" showButton="0"/>
    <filterColumn colId="66" showButton="0"/>
    <filterColumn colId="67" showButton="0"/>
    <filterColumn colId="68" showButton="0"/>
    <filterColumn colId="69" showButton="0"/>
    <filterColumn colId="70" showButton="0"/>
    <filterColumn colId="71" showButton="0"/>
    <filterColumn colId="73" showButton="0"/>
    <filterColumn colId="74" showButton="0"/>
    <filterColumn colId="75" showButton="0"/>
    <filterColumn colId="76" showButton="0"/>
    <filterColumn colId="77" showButton="0"/>
    <filterColumn colId="78" showButton="0"/>
    <filterColumn colId="79" showButton="0"/>
    <filterColumn colId="80" showButton="0"/>
    <filterColumn colId="82" showButton="0"/>
    <filterColumn colId="83" showButton="0"/>
    <filterColumn colId="84" showButton="0"/>
    <filterColumn colId="85" showButton="0"/>
    <filterColumn colId="86" showButton="0"/>
    <filterColumn colId="87" showButton="0"/>
    <filterColumn colId="88" showButton="0"/>
    <filterColumn colId="89" showButton="0"/>
    <filterColumn colId="90" showButton="0"/>
  </autoFilter>
  <customSheetViews>
    <customSheetView guid="{6B895DFD-2720-4AAD-A36C-C001A05D39EA}" scale="70" showPageBreaks="1" fitToPage="1" showAutoFilter="1">
      <pane xSplit="3" ySplit="6" topLeftCell="D25" activePane="bottomRight" state="frozen"/>
      <selection pane="bottomRight" activeCell="A30" sqref="A30:XFD1048576"/>
      <pageMargins left="0.23622047244094491" right="0.23622047244094491" top="0.74803149606299213" bottom="0.74803149606299213" header="0.31496062992125984" footer="0.31496062992125984"/>
      <pageSetup paperSize="8" scale="13" fitToHeight="0" orientation="landscape" r:id="rId1"/>
      <autoFilter ref="A4:CN29">
        <filterColumn colId="17" showButton="0"/>
        <filterColumn colId="18" showButton="0"/>
        <filterColumn colId="19" showButton="0"/>
        <filterColumn colId="20" showButton="0"/>
        <filterColumn colId="21" showButton="0"/>
        <filterColumn colId="23" showButton="0"/>
        <filterColumn colId="24" showButton="0"/>
        <filterColumn colId="25" showButton="0"/>
        <filterColumn colId="26" showButton="0"/>
        <filterColumn colId="27" showButton="0"/>
        <filterColumn colId="28" showButton="0"/>
        <filterColumn colId="29" showButton="0"/>
        <filterColumn colId="31" showButton="0"/>
        <filterColumn colId="32" showButton="0"/>
        <filterColumn colId="33" showButton="0"/>
        <filterColumn colId="34" showButton="0"/>
        <filterColumn colId="35" showButton="0"/>
        <filterColumn colId="36" showButton="0"/>
        <filterColumn colId="37" showButton="0"/>
        <filterColumn colId="38" showButton="0"/>
        <filterColumn colId="39" showButton="0"/>
        <filterColumn colId="40" showButton="0"/>
        <filterColumn colId="41" showButton="0"/>
        <filterColumn colId="42" showButton="0"/>
        <filterColumn colId="43" showButton="0"/>
        <filterColumn colId="44" showButton="0"/>
        <filterColumn colId="45" showButton="0"/>
        <filterColumn colId="46" showButton="0"/>
        <filterColumn colId="47" showButton="0"/>
        <filterColumn colId="49" showButton="0"/>
        <filterColumn colId="50" showButton="0"/>
        <filterColumn colId="52" showButton="0"/>
        <filterColumn colId="54" showButton="0"/>
        <filterColumn colId="55" showButton="0"/>
        <filterColumn colId="56" showButton="0"/>
        <filterColumn colId="57" showButton="0"/>
        <filterColumn colId="58" showButton="0"/>
        <filterColumn colId="59" showButton="0"/>
        <filterColumn colId="60" showButton="0"/>
        <filterColumn colId="62" showButton="0"/>
        <filterColumn colId="63" showButton="0"/>
        <filterColumn colId="65" showButton="0"/>
        <filterColumn colId="66" showButton="0"/>
        <filterColumn colId="67" showButton="0"/>
        <filterColumn colId="68" showButton="0"/>
        <filterColumn colId="69" showButton="0"/>
        <filterColumn colId="70" showButton="0"/>
        <filterColumn colId="71" showButton="0"/>
        <filterColumn colId="73" showButton="0"/>
        <filterColumn colId="74" showButton="0"/>
        <filterColumn colId="75" showButton="0"/>
        <filterColumn colId="76" showButton="0"/>
        <filterColumn colId="77" showButton="0"/>
        <filterColumn colId="78" showButton="0"/>
        <filterColumn colId="79" showButton="0"/>
        <filterColumn colId="80" showButton="0"/>
        <filterColumn colId="82" showButton="0"/>
        <filterColumn colId="83" showButton="0"/>
        <filterColumn colId="84" showButton="0"/>
        <filterColumn colId="85" showButton="0"/>
        <filterColumn colId="86" showButton="0"/>
        <filterColumn colId="87" showButton="0"/>
        <filterColumn colId="88" showButton="0"/>
        <filterColumn colId="89" showButton="0"/>
        <filterColumn colId="90" showButton="0"/>
      </autoFilter>
    </customSheetView>
  </customSheetViews>
  <mergeCells count="27">
    <mergeCell ref="BN4:BU5"/>
    <mergeCell ref="BV4:CD5"/>
    <mergeCell ref="CE4:CN5"/>
    <mergeCell ref="X4:AE5"/>
    <mergeCell ref="AF4:AW5"/>
    <mergeCell ref="AX4:AZ5"/>
    <mergeCell ref="BA4:BB5"/>
    <mergeCell ref="BC4:BJ5"/>
    <mergeCell ref="BK4:BM5"/>
    <mergeCell ref="R4:W5"/>
    <mergeCell ref="G4:G6"/>
    <mergeCell ref="H4:H6"/>
    <mergeCell ref="I4:I6"/>
    <mergeCell ref="J4:J6"/>
    <mergeCell ref="K4:K6"/>
    <mergeCell ref="L4:L6"/>
    <mergeCell ref="M4:M6"/>
    <mergeCell ref="N4:N6"/>
    <mergeCell ref="O4:O6"/>
    <mergeCell ref="P4:P6"/>
    <mergeCell ref="Q4:Q6"/>
    <mergeCell ref="F4:F6"/>
    <mergeCell ref="A4:A6"/>
    <mergeCell ref="B4:B6"/>
    <mergeCell ref="C4:C6"/>
    <mergeCell ref="D4:D6"/>
    <mergeCell ref="E4:E6"/>
  </mergeCells>
  <pageMargins left="0.23622047244094491" right="0.23622047244094491" top="0.74803149606299213" bottom="0.74803149606299213" header="0.31496062992125984" footer="0.31496062992125984"/>
  <pageSetup paperSize="8" scale="13" fitToHeight="0" orientation="landscape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F77"/>
  <sheetViews>
    <sheetView zoomScale="85" zoomScaleNormal="85" workbookViewId="0">
      <pane xSplit="3" ySplit="6" topLeftCell="D7" activePane="bottomRight" state="frozen"/>
      <selection activeCell="BM12" sqref="BM12"/>
      <selection pane="topRight" activeCell="BM12" sqref="BM12"/>
      <selection pane="bottomLeft" activeCell="BM12" sqref="BM12"/>
      <selection pane="bottomRight" activeCell="J11" sqref="J11"/>
    </sheetView>
  </sheetViews>
  <sheetFormatPr defaultRowHeight="15.75" x14ac:dyDescent="0.25"/>
  <cols>
    <col min="1" max="1" width="7.85546875" style="356" customWidth="1"/>
    <col min="2" max="2" width="34" style="357" customWidth="1"/>
    <col min="3" max="3" width="15.42578125" style="358" customWidth="1"/>
    <col min="4" max="4" width="26" style="356" customWidth="1"/>
    <col min="5" max="5" width="5.42578125" style="265" customWidth="1"/>
    <col min="6" max="6" width="8.140625" style="265" customWidth="1"/>
    <col min="7" max="7" width="11.28515625" style="265" customWidth="1"/>
    <col min="8" max="8" width="22.42578125" style="265" customWidth="1"/>
    <col min="9" max="10" width="17.85546875" style="357" customWidth="1"/>
    <col min="11" max="11" width="30.7109375" style="357" customWidth="1"/>
    <col min="12" max="12" width="20.28515625" style="357" customWidth="1"/>
    <col min="13" max="13" width="20.5703125" style="357" customWidth="1"/>
    <col min="14" max="14" width="23.5703125" style="357" customWidth="1"/>
    <col min="15" max="15" width="24.42578125" style="357" customWidth="1"/>
    <col min="16" max="16" width="16.5703125" style="357" customWidth="1"/>
    <col min="17" max="17" width="17.85546875" style="357" customWidth="1"/>
    <col min="18" max="18" width="8.28515625" style="356" customWidth="1"/>
    <col min="19" max="62" width="9.140625" style="356" customWidth="1"/>
    <col min="63" max="65" width="9.140625" style="356"/>
    <col min="66" max="92" width="9.140625" style="356" customWidth="1"/>
    <col min="93" max="16384" width="9.140625" style="265"/>
  </cols>
  <sheetData>
    <row r="1" spans="1:136" s="308" customFormat="1" ht="20.25" customHeight="1" x14ac:dyDescent="0.25">
      <c r="A1" s="16" t="s">
        <v>89</v>
      </c>
      <c r="B1" s="16"/>
      <c r="C1" s="289"/>
      <c r="D1" s="18"/>
      <c r="I1" s="16"/>
      <c r="J1" s="16"/>
      <c r="K1" s="16"/>
      <c r="L1" s="16"/>
      <c r="M1" s="16"/>
      <c r="N1" s="16"/>
      <c r="O1" s="16"/>
      <c r="P1" s="16"/>
      <c r="Q1" s="16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</row>
    <row r="2" spans="1:136" s="308" customFormat="1" ht="20.25" customHeight="1" x14ac:dyDescent="0.25">
      <c r="A2" s="16" t="s">
        <v>160</v>
      </c>
      <c r="B2" s="16"/>
      <c r="C2" s="289"/>
      <c r="D2" s="18"/>
      <c r="I2" s="16"/>
      <c r="J2" s="16"/>
      <c r="K2" s="16"/>
      <c r="L2" s="16"/>
      <c r="M2" s="16"/>
      <c r="N2" s="16"/>
      <c r="O2" s="16"/>
      <c r="P2" s="16"/>
      <c r="Q2" s="16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</row>
    <row r="3" spans="1:136" s="308" customFormat="1" ht="20.25" customHeight="1" x14ac:dyDescent="0.25">
      <c r="A3" s="18"/>
      <c r="B3" s="16"/>
      <c r="C3" s="289"/>
      <c r="D3" s="18"/>
      <c r="I3" s="16"/>
      <c r="J3" s="16"/>
      <c r="K3" s="16"/>
      <c r="L3" s="16"/>
      <c r="M3" s="16"/>
      <c r="N3" s="16"/>
      <c r="O3" s="16"/>
      <c r="P3" s="16"/>
      <c r="Q3" s="16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</row>
    <row r="4" spans="1:136" s="6" customFormat="1" ht="15" customHeight="1" x14ac:dyDescent="0.25">
      <c r="A4" s="405" t="s">
        <v>0</v>
      </c>
      <c r="B4" s="405" t="s">
        <v>1</v>
      </c>
      <c r="C4" s="410" t="s">
        <v>7</v>
      </c>
      <c r="D4" s="405" t="s">
        <v>3</v>
      </c>
      <c r="E4" s="405" t="s">
        <v>4</v>
      </c>
      <c r="F4" s="405" t="s">
        <v>5</v>
      </c>
      <c r="G4" s="405" t="s">
        <v>6</v>
      </c>
      <c r="H4" s="405" t="s">
        <v>8</v>
      </c>
      <c r="I4" s="407" t="s">
        <v>1365</v>
      </c>
      <c r="J4" s="407" t="s">
        <v>1373</v>
      </c>
      <c r="K4" s="407" t="s">
        <v>1366</v>
      </c>
      <c r="L4" s="407" t="s">
        <v>1367</v>
      </c>
      <c r="M4" s="407" t="s">
        <v>1368</v>
      </c>
      <c r="N4" s="407" t="s">
        <v>1369</v>
      </c>
      <c r="O4" s="407" t="s">
        <v>1372</v>
      </c>
      <c r="P4" s="407" t="s">
        <v>1370</v>
      </c>
      <c r="Q4" s="407" t="s">
        <v>1364</v>
      </c>
      <c r="R4" s="406">
        <v>17</v>
      </c>
      <c r="S4" s="406"/>
      <c r="T4" s="406"/>
      <c r="U4" s="406"/>
      <c r="V4" s="406"/>
      <c r="W4" s="406"/>
      <c r="X4" s="406">
        <v>18</v>
      </c>
      <c r="Y4" s="406"/>
      <c r="Z4" s="406"/>
      <c r="AA4" s="406"/>
      <c r="AB4" s="406"/>
      <c r="AC4" s="406"/>
      <c r="AD4" s="406"/>
      <c r="AE4" s="406"/>
      <c r="AF4" s="406" t="s">
        <v>9</v>
      </c>
      <c r="AG4" s="406"/>
      <c r="AH4" s="406"/>
      <c r="AI4" s="406"/>
      <c r="AJ4" s="406"/>
      <c r="AK4" s="406"/>
      <c r="AL4" s="406"/>
      <c r="AM4" s="406"/>
      <c r="AN4" s="406"/>
      <c r="AO4" s="406"/>
      <c r="AP4" s="406"/>
      <c r="AQ4" s="406"/>
      <c r="AR4" s="406"/>
      <c r="AS4" s="406"/>
      <c r="AT4" s="406"/>
      <c r="AU4" s="406"/>
      <c r="AV4" s="406"/>
      <c r="AW4" s="406"/>
      <c r="AX4" s="406">
        <v>22</v>
      </c>
      <c r="AY4" s="406"/>
      <c r="AZ4" s="406"/>
      <c r="BA4" s="406">
        <v>26</v>
      </c>
      <c r="BB4" s="406"/>
      <c r="BC4" s="406">
        <v>28</v>
      </c>
      <c r="BD4" s="406"/>
      <c r="BE4" s="406"/>
      <c r="BF4" s="406"/>
      <c r="BG4" s="406"/>
      <c r="BH4" s="406"/>
      <c r="BI4" s="406"/>
      <c r="BJ4" s="406"/>
      <c r="BK4" s="406" t="s">
        <v>10</v>
      </c>
      <c r="BL4" s="406"/>
      <c r="BM4" s="406"/>
      <c r="BN4" s="406" t="s">
        <v>11</v>
      </c>
      <c r="BO4" s="406"/>
      <c r="BP4" s="406"/>
      <c r="BQ4" s="406"/>
      <c r="BR4" s="406"/>
      <c r="BS4" s="406"/>
      <c r="BT4" s="406"/>
      <c r="BU4" s="406"/>
      <c r="BV4" s="406" t="s">
        <v>12</v>
      </c>
      <c r="BW4" s="406"/>
      <c r="BX4" s="406"/>
      <c r="BY4" s="406"/>
      <c r="BZ4" s="406"/>
      <c r="CA4" s="406"/>
      <c r="CB4" s="406"/>
      <c r="CC4" s="406"/>
      <c r="CD4" s="406"/>
      <c r="CE4" s="406" t="s">
        <v>13</v>
      </c>
      <c r="CF4" s="406"/>
      <c r="CG4" s="406"/>
      <c r="CH4" s="406"/>
      <c r="CI4" s="406"/>
      <c r="CJ4" s="406"/>
      <c r="CK4" s="406"/>
      <c r="CL4" s="406"/>
      <c r="CM4" s="406"/>
      <c r="CN4" s="406"/>
      <c r="CO4" s="125"/>
      <c r="CP4" s="333"/>
      <c r="CQ4" s="333"/>
      <c r="CR4" s="333"/>
      <c r="CS4" s="333"/>
      <c r="CT4" s="333"/>
      <c r="CU4" s="333"/>
      <c r="CV4" s="333"/>
      <c r="CW4" s="333"/>
      <c r="CX4" s="333"/>
      <c r="CY4" s="333"/>
      <c r="CZ4" s="333"/>
      <c r="DA4" s="333"/>
      <c r="DB4" s="333"/>
      <c r="DC4" s="333"/>
      <c r="DD4" s="333"/>
      <c r="DE4" s="333"/>
      <c r="DF4" s="333"/>
      <c r="DG4" s="333"/>
      <c r="DH4" s="333"/>
      <c r="DI4" s="333"/>
      <c r="DJ4" s="333"/>
      <c r="DK4" s="333"/>
      <c r="DL4" s="333"/>
      <c r="DM4" s="333"/>
      <c r="DN4" s="333"/>
      <c r="DO4" s="333"/>
      <c r="DP4" s="333"/>
      <c r="DQ4" s="333"/>
      <c r="DR4" s="333"/>
      <c r="DS4" s="333"/>
      <c r="DT4" s="333"/>
      <c r="DU4" s="333"/>
      <c r="DV4" s="333"/>
      <c r="DW4" s="333"/>
      <c r="DX4" s="333"/>
      <c r="DY4" s="333"/>
      <c r="DZ4" s="333"/>
      <c r="EA4" s="333"/>
      <c r="EB4" s="333"/>
      <c r="EC4" s="333"/>
      <c r="ED4" s="333"/>
      <c r="EE4" s="333"/>
      <c r="EF4" s="333"/>
    </row>
    <row r="5" spans="1:136" s="6" customFormat="1" ht="15" x14ac:dyDescent="0.25">
      <c r="A5" s="405"/>
      <c r="B5" s="405"/>
      <c r="C5" s="410"/>
      <c r="D5" s="405"/>
      <c r="E5" s="405"/>
      <c r="F5" s="405"/>
      <c r="G5" s="405"/>
      <c r="H5" s="405"/>
      <c r="I5" s="408"/>
      <c r="J5" s="408" t="s">
        <v>1371</v>
      </c>
      <c r="K5" s="408" t="s">
        <v>1366</v>
      </c>
      <c r="L5" s="408" t="s">
        <v>1367</v>
      </c>
      <c r="M5" s="408" t="s">
        <v>1368</v>
      </c>
      <c r="N5" s="408" t="s">
        <v>1369</v>
      </c>
      <c r="O5" s="408" t="s">
        <v>1369</v>
      </c>
      <c r="P5" s="408" t="s">
        <v>1370</v>
      </c>
      <c r="Q5" s="408" t="s">
        <v>1364</v>
      </c>
      <c r="R5" s="406"/>
      <c r="S5" s="406"/>
      <c r="T5" s="406"/>
      <c r="U5" s="406"/>
      <c r="V5" s="406"/>
      <c r="W5" s="406"/>
      <c r="X5" s="406"/>
      <c r="Y5" s="406"/>
      <c r="Z5" s="406"/>
      <c r="AA5" s="406"/>
      <c r="AB5" s="406"/>
      <c r="AC5" s="406"/>
      <c r="AD5" s="406"/>
      <c r="AE5" s="406"/>
      <c r="AF5" s="406"/>
      <c r="AG5" s="406"/>
      <c r="AH5" s="406"/>
      <c r="AI5" s="406"/>
      <c r="AJ5" s="406"/>
      <c r="AK5" s="406"/>
      <c r="AL5" s="406"/>
      <c r="AM5" s="406"/>
      <c r="AN5" s="406"/>
      <c r="AO5" s="406"/>
      <c r="AP5" s="406"/>
      <c r="AQ5" s="406"/>
      <c r="AR5" s="406"/>
      <c r="AS5" s="406"/>
      <c r="AT5" s="406"/>
      <c r="AU5" s="406"/>
      <c r="AV5" s="406"/>
      <c r="AW5" s="406"/>
      <c r="AX5" s="406"/>
      <c r="AY5" s="406"/>
      <c r="AZ5" s="406"/>
      <c r="BA5" s="406"/>
      <c r="BB5" s="406"/>
      <c r="BC5" s="406"/>
      <c r="BD5" s="406"/>
      <c r="BE5" s="406"/>
      <c r="BF5" s="406"/>
      <c r="BG5" s="406"/>
      <c r="BH5" s="406"/>
      <c r="BI5" s="406"/>
      <c r="BJ5" s="406"/>
      <c r="BK5" s="406"/>
      <c r="BL5" s="406"/>
      <c r="BM5" s="406"/>
      <c r="BN5" s="406"/>
      <c r="BO5" s="406"/>
      <c r="BP5" s="406"/>
      <c r="BQ5" s="406"/>
      <c r="BR5" s="406"/>
      <c r="BS5" s="406"/>
      <c r="BT5" s="406"/>
      <c r="BU5" s="406"/>
      <c r="BV5" s="406"/>
      <c r="BW5" s="406"/>
      <c r="BX5" s="406"/>
      <c r="BY5" s="406"/>
      <c r="BZ5" s="406"/>
      <c r="CA5" s="406"/>
      <c r="CB5" s="406"/>
      <c r="CC5" s="406"/>
      <c r="CD5" s="406"/>
      <c r="CE5" s="406"/>
      <c r="CF5" s="406"/>
      <c r="CG5" s="406"/>
      <c r="CH5" s="406"/>
      <c r="CI5" s="406"/>
      <c r="CJ5" s="406"/>
      <c r="CK5" s="406"/>
      <c r="CL5" s="406"/>
      <c r="CM5" s="406"/>
      <c r="CN5" s="406"/>
      <c r="CO5" s="125"/>
      <c r="CP5" s="333"/>
      <c r="CQ5" s="333"/>
      <c r="CR5" s="333"/>
      <c r="CS5" s="333"/>
      <c r="CT5" s="333"/>
      <c r="CU5" s="333"/>
      <c r="CV5" s="333"/>
      <c r="CW5" s="333"/>
      <c r="CX5" s="333"/>
      <c r="CY5" s="333"/>
      <c r="CZ5" s="333"/>
      <c r="DA5" s="333"/>
      <c r="DB5" s="333"/>
      <c r="DC5" s="333"/>
      <c r="DD5" s="333"/>
      <c r="DE5" s="333"/>
      <c r="DF5" s="333"/>
      <c r="DG5" s="333"/>
      <c r="DH5" s="333"/>
      <c r="DI5" s="333"/>
      <c r="DJ5" s="333"/>
      <c r="DK5" s="333"/>
      <c r="DL5" s="333"/>
      <c r="DM5" s="333"/>
      <c r="DN5" s="333"/>
      <c r="DO5" s="333"/>
      <c r="DP5" s="333"/>
      <c r="DQ5" s="333"/>
      <c r="DR5" s="333"/>
      <c r="DS5" s="333"/>
      <c r="DT5" s="333"/>
      <c r="DU5" s="333"/>
      <c r="DV5" s="333"/>
      <c r="DW5" s="333"/>
      <c r="DX5" s="333"/>
      <c r="DY5" s="333"/>
      <c r="DZ5" s="333"/>
      <c r="EA5" s="333"/>
      <c r="EB5" s="333"/>
      <c r="EC5" s="333"/>
      <c r="ED5" s="333"/>
      <c r="EE5" s="333"/>
      <c r="EF5" s="333"/>
    </row>
    <row r="6" spans="1:136" s="6" customFormat="1" ht="93" customHeight="1" x14ac:dyDescent="0.25">
      <c r="A6" s="405"/>
      <c r="B6" s="405"/>
      <c r="C6" s="410"/>
      <c r="D6" s="405"/>
      <c r="E6" s="405"/>
      <c r="F6" s="405"/>
      <c r="G6" s="405"/>
      <c r="H6" s="405"/>
      <c r="I6" s="409"/>
      <c r="J6" s="409" t="s">
        <v>1371</v>
      </c>
      <c r="K6" s="409" t="s">
        <v>1366</v>
      </c>
      <c r="L6" s="409" t="s">
        <v>1367</v>
      </c>
      <c r="M6" s="409" t="s">
        <v>1368</v>
      </c>
      <c r="N6" s="409" t="s">
        <v>1369</v>
      </c>
      <c r="O6" s="409" t="s">
        <v>1369</v>
      </c>
      <c r="P6" s="409" t="s">
        <v>1370</v>
      </c>
      <c r="Q6" s="409" t="s">
        <v>1364</v>
      </c>
      <c r="R6" s="330" t="s">
        <v>14</v>
      </c>
      <c r="S6" s="330" t="s">
        <v>15</v>
      </c>
      <c r="T6" s="330" t="s">
        <v>16</v>
      </c>
      <c r="U6" s="330" t="s">
        <v>17</v>
      </c>
      <c r="V6" s="330" t="s">
        <v>18</v>
      </c>
      <c r="W6" s="330" t="s">
        <v>19</v>
      </c>
      <c r="X6" s="330" t="s">
        <v>20</v>
      </c>
      <c r="Y6" s="330" t="s">
        <v>21</v>
      </c>
      <c r="Z6" s="330" t="s">
        <v>22</v>
      </c>
      <c r="AA6" s="330" t="s">
        <v>23</v>
      </c>
      <c r="AB6" s="330" t="s">
        <v>24</v>
      </c>
      <c r="AC6" s="330" t="s">
        <v>25</v>
      </c>
      <c r="AD6" s="330" t="s">
        <v>26</v>
      </c>
      <c r="AE6" s="330" t="s">
        <v>27</v>
      </c>
      <c r="AF6" s="330" t="s">
        <v>28</v>
      </c>
      <c r="AG6" s="330" t="s">
        <v>29</v>
      </c>
      <c r="AH6" s="330" t="s">
        <v>30</v>
      </c>
      <c r="AI6" s="330" t="s">
        <v>31</v>
      </c>
      <c r="AJ6" s="330" t="s">
        <v>32</v>
      </c>
      <c r="AK6" s="330" t="s">
        <v>33</v>
      </c>
      <c r="AL6" s="330" t="s">
        <v>34</v>
      </c>
      <c r="AM6" s="330" t="s">
        <v>35</v>
      </c>
      <c r="AN6" s="330" t="s">
        <v>36</v>
      </c>
      <c r="AO6" s="330" t="s">
        <v>37</v>
      </c>
      <c r="AP6" s="330" t="s">
        <v>38</v>
      </c>
      <c r="AQ6" s="330" t="s">
        <v>39</v>
      </c>
      <c r="AR6" s="330" t="s">
        <v>40</v>
      </c>
      <c r="AS6" s="330" t="s">
        <v>41</v>
      </c>
      <c r="AT6" s="330" t="s">
        <v>42</v>
      </c>
      <c r="AU6" s="330" t="s">
        <v>43</v>
      </c>
      <c r="AV6" s="330" t="s">
        <v>44</v>
      </c>
      <c r="AW6" s="330" t="s">
        <v>45</v>
      </c>
      <c r="AX6" s="330" t="s">
        <v>46</v>
      </c>
      <c r="AY6" s="330" t="s">
        <v>47</v>
      </c>
      <c r="AZ6" s="330" t="s">
        <v>48</v>
      </c>
      <c r="BA6" s="330" t="s">
        <v>49</v>
      </c>
      <c r="BB6" s="330" t="s">
        <v>50</v>
      </c>
      <c r="BC6" s="330" t="s">
        <v>51</v>
      </c>
      <c r="BD6" s="330" t="s">
        <v>52</v>
      </c>
      <c r="BE6" s="330" t="s">
        <v>53</v>
      </c>
      <c r="BF6" s="330" t="s">
        <v>54</v>
      </c>
      <c r="BG6" s="330" t="s">
        <v>55</v>
      </c>
      <c r="BH6" s="330" t="s">
        <v>56</v>
      </c>
      <c r="BI6" s="330" t="s">
        <v>57</v>
      </c>
      <c r="BJ6" s="330" t="s">
        <v>58</v>
      </c>
      <c r="BK6" s="330" t="s">
        <v>59</v>
      </c>
      <c r="BL6" s="330" t="s">
        <v>60</v>
      </c>
      <c r="BM6" s="330" t="s">
        <v>61</v>
      </c>
      <c r="BN6" s="330" t="s">
        <v>62</v>
      </c>
      <c r="BO6" s="330" t="s">
        <v>63</v>
      </c>
      <c r="BP6" s="330" t="s">
        <v>64</v>
      </c>
      <c r="BQ6" s="330" t="s">
        <v>65</v>
      </c>
      <c r="BR6" s="330" t="s">
        <v>66</v>
      </c>
      <c r="BS6" s="330" t="s">
        <v>67</v>
      </c>
      <c r="BT6" s="330" t="s">
        <v>68</v>
      </c>
      <c r="BU6" s="330" t="s">
        <v>69</v>
      </c>
      <c r="BV6" s="330" t="s">
        <v>70</v>
      </c>
      <c r="BW6" s="330" t="s">
        <v>71</v>
      </c>
      <c r="BX6" s="330" t="s">
        <v>72</v>
      </c>
      <c r="BY6" s="330" t="s">
        <v>73</v>
      </c>
      <c r="BZ6" s="330" t="s">
        <v>74</v>
      </c>
      <c r="CA6" s="330" t="s">
        <v>75</v>
      </c>
      <c r="CB6" s="330" t="s">
        <v>76</v>
      </c>
      <c r="CC6" s="330" t="s">
        <v>77</v>
      </c>
      <c r="CD6" s="330" t="s">
        <v>78</v>
      </c>
      <c r="CE6" s="330" t="s">
        <v>79</v>
      </c>
      <c r="CF6" s="330" t="s">
        <v>80</v>
      </c>
      <c r="CG6" s="330" t="s">
        <v>81</v>
      </c>
      <c r="CH6" s="330" t="s">
        <v>82</v>
      </c>
      <c r="CI6" s="330" t="s">
        <v>83</v>
      </c>
      <c r="CJ6" s="330" t="s">
        <v>84</v>
      </c>
      <c r="CK6" s="330" t="s">
        <v>85</v>
      </c>
      <c r="CL6" s="330" t="s">
        <v>86</v>
      </c>
      <c r="CM6" s="330" t="s">
        <v>87</v>
      </c>
      <c r="CN6" s="330" t="s">
        <v>88</v>
      </c>
      <c r="CO6" s="125"/>
      <c r="CP6" s="333"/>
      <c r="CQ6" s="333"/>
      <c r="CR6" s="333"/>
      <c r="CS6" s="333"/>
      <c r="CT6" s="333"/>
      <c r="CU6" s="333"/>
      <c r="CV6" s="333"/>
      <c r="CW6" s="333"/>
      <c r="CX6" s="333"/>
      <c r="CY6" s="333"/>
      <c r="CZ6" s="333"/>
      <c r="DA6" s="333"/>
      <c r="DB6" s="333"/>
      <c r="DC6" s="333"/>
      <c r="DD6" s="333"/>
      <c r="DE6" s="333"/>
      <c r="DF6" s="333"/>
      <c r="DG6" s="333"/>
      <c r="DH6" s="333"/>
      <c r="DI6" s="333"/>
      <c r="DJ6" s="333"/>
      <c r="DK6" s="333"/>
      <c r="DL6" s="333"/>
      <c r="DM6" s="333"/>
      <c r="DN6" s="333"/>
      <c r="DO6" s="333"/>
      <c r="DP6" s="333"/>
      <c r="DQ6" s="333"/>
      <c r="DR6" s="333"/>
      <c r="DS6" s="333"/>
      <c r="DT6" s="333"/>
      <c r="DU6" s="333"/>
      <c r="DV6" s="333"/>
      <c r="DW6" s="333"/>
      <c r="DX6" s="333"/>
      <c r="DY6" s="333"/>
      <c r="DZ6" s="333"/>
      <c r="EA6" s="333"/>
      <c r="EB6" s="333"/>
      <c r="EC6" s="333"/>
      <c r="ED6" s="333"/>
      <c r="EE6" s="333"/>
      <c r="EF6" s="333"/>
    </row>
    <row r="7" spans="1:136" s="17" customFormat="1" ht="30" customHeight="1" x14ac:dyDescent="0.25">
      <c r="A7" s="329">
        <v>1</v>
      </c>
      <c r="B7" s="22" t="s">
        <v>162</v>
      </c>
      <c r="C7" s="36" t="s">
        <v>161</v>
      </c>
      <c r="D7" s="90" t="s">
        <v>163</v>
      </c>
      <c r="E7" s="24">
        <v>16</v>
      </c>
      <c r="F7" s="25">
        <v>9.9</v>
      </c>
      <c r="G7" s="25">
        <v>25.9</v>
      </c>
      <c r="H7" s="22" t="s">
        <v>164</v>
      </c>
      <c r="I7" s="342" t="s">
        <v>1224</v>
      </c>
      <c r="J7" s="342" t="s">
        <v>1224</v>
      </c>
      <c r="K7" s="342" t="s">
        <v>1224</v>
      </c>
      <c r="L7" s="342" t="s">
        <v>1224</v>
      </c>
      <c r="M7" s="342" t="s">
        <v>1224</v>
      </c>
      <c r="N7" s="342" t="s">
        <v>1224</v>
      </c>
      <c r="O7" s="342" t="s">
        <v>1224</v>
      </c>
      <c r="P7" s="342" t="s">
        <v>1224</v>
      </c>
      <c r="Q7" s="342" t="s">
        <v>1224</v>
      </c>
      <c r="R7" s="26">
        <v>4</v>
      </c>
      <c r="S7" s="26">
        <v>4</v>
      </c>
      <c r="T7" s="26">
        <v>4</v>
      </c>
      <c r="U7" s="26">
        <v>4</v>
      </c>
      <c r="V7" s="26">
        <v>4</v>
      </c>
      <c r="W7" s="26">
        <v>4</v>
      </c>
      <c r="X7" s="26">
        <v>3</v>
      </c>
      <c r="Y7" s="26">
        <v>3</v>
      </c>
      <c r="Z7" s="26">
        <v>4</v>
      </c>
      <c r="AA7" s="26">
        <v>4</v>
      </c>
      <c r="AB7" s="26">
        <v>4</v>
      </c>
      <c r="AC7" s="26">
        <v>3</v>
      </c>
      <c r="AD7" s="26">
        <v>2</v>
      </c>
      <c r="AE7" s="26">
        <v>3</v>
      </c>
      <c r="AF7" s="26">
        <v>2</v>
      </c>
      <c r="AG7" s="26">
        <v>2</v>
      </c>
      <c r="AH7" s="26">
        <v>3</v>
      </c>
      <c r="AI7" s="26">
        <v>3</v>
      </c>
      <c r="AJ7" s="26">
        <v>3</v>
      </c>
      <c r="AK7" s="26">
        <v>3</v>
      </c>
      <c r="AL7" s="26">
        <v>3</v>
      </c>
      <c r="AM7" s="26">
        <v>2</v>
      </c>
      <c r="AN7" s="26">
        <v>3</v>
      </c>
      <c r="AO7" s="26">
        <v>3</v>
      </c>
      <c r="AP7" s="26">
        <v>4</v>
      </c>
      <c r="AQ7" s="26">
        <v>2</v>
      </c>
      <c r="AR7" s="26">
        <v>2</v>
      </c>
      <c r="AS7" s="26">
        <v>3</v>
      </c>
      <c r="AT7" s="26">
        <v>2</v>
      </c>
      <c r="AU7" s="26">
        <v>3</v>
      </c>
      <c r="AV7" s="26">
        <v>2</v>
      </c>
      <c r="AW7" s="26">
        <v>2</v>
      </c>
      <c r="AX7" s="26">
        <v>4</v>
      </c>
      <c r="AY7" s="26">
        <v>4</v>
      </c>
      <c r="AZ7" s="26">
        <v>2</v>
      </c>
      <c r="BA7" s="30" t="s">
        <v>477</v>
      </c>
      <c r="BB7" s="30" t="s">
        <v>477</v>
      </c>
      <c r="BC7" s="30" t="s">
        <v>477</v>
      </c>
      <c r="BD7" s="30" t="s">
        <v>477</v>
      </c>
      <c r="BE7" s="30" t="s">
        <v>477</v>
      </c>
      <c r="BF7" s="30" t="s">
        <v>477</v>
      </c>
      <c r="BG7" s="30" t="s">
        <v>477</v>
      </c>
      <c r="BH7" s="30" t="s">
        <v>477</v>
      </c>
      <c r="BI7" s="30" t="s">
        <v>477</v>
      </c>
      <c r="BJ7" s="30" t="s">
        <v>477</v>
      </c>
      <c r="BK7" s="27">
        <v>3</v>
      </c>
      <c r="BL7" s="27">
        <v>4</v>
      </c>
      <c r="BM7" s="27">
        <v>4</v>
      </c>
      <c r="BN7" s="28">
        <v>3</v>
      </c>
      <c r="BO7" s="28">
        <v>3</v>
      </c>
      <c r="BP7" s="28">
        <v>3</v>
      </c>
      <c r="BQ7" s="28">
        <v>3</v>
      </c>
      <c r="BR7" s="30" t="s">
        <v>477</v>
      </c>
      <c r="BS7" s="30" t="s">
        <v>477</v>
      </c>
      <c r="BT7" s="28">
        <v>3</v>
      </c>
      <c r="BU7" s="28" t="s">
        <v>166</v>
      </c>
      <c r="BV7" s="30" t="s">
        <v>477</v>
      </c>
      <c r="BW7" s="30" t="s">
        <v>477</v>
      </c>
      <c r="BX7" s="30" t="s">
        <v>477</v>
      </c>
      <c r="BY7" s="30" t="s">
        <v>477</v>
      </c>
      <c r="BZ7" s="30" t="s">
        <v>477</v>
      </c>
      <c r="CA7" s="30" t="s">
        <v>477</v>
      </c>
      <c r="CB7" s="30" t="s">
        <v>477</v>
      </c>
      <c r="CC7" s="30" t="s">
        <v>477</v>
      </c>
      <c r="CD7" s="30" t="s">
        <v>477</v>
      </c>
      <c r="CE7" s="30" t="s">
        <v>477</v>
      </c>
      <c r="CF7" s="30" t="s">
        <v>477</v>
      </c>
      <c r="CG7" s="30" t="s">
        <v>477</v>
      </c>
      <c r="CH7" s="30" t="s">
        <v>477</v>
      </c>
      <c r="CI7" s="30" t="s">
        <v>477</v>
      </c>
      <c r="CJ7" s="30" t="s">
        <v>477</v>
      </c>
      <c r="CK7" s="30" t="s">
        <v>477</v>
      </c>
      <c r="CL7" s="30" t="s">
        <v>477</v>
      </c>
      <c r="CM7" s="30" t="s">
        <v>477</v>
      </c>
      <c r="CN7" s="30" t="s">
        <v>477</v>
      </c>
      <c r="CO7" s="29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</row>
    <row r="8" spans="1:136" s="17" customFormat="1" ht="30" customHeight="1" x14ac:dyDescent="0.25">
      <c r="A8" s="329">
        <v>2</v>
      </c>
      <c r="B8" s="22" t="s">
        <v>167</v>
      </c>
      <c r="C8" s="36" t="s">
        <v>161</v>
      </c>
      <c r="D8" s="90" t="s">
        <v>168</v>
      </c>
      <c r="E8" s="24">
        <v>13</v>
      </c>
      <c r="F8" s="25">
        <v>8.8000000000000007</v>
      </c>
      <c r="G8" s="25">
        <v>21.8</v>
      </c>
      <c r="H8" s="22" t="s">
        <v>169</v>
      </c>
      <c r="I8" s="342" t="s">
        <v>1224</v>
      </c>
      <c r="J8" s="342" t="s">
        <v>1224</v>
      </c>
      <c r="K8" s="342" t="s">
        <v>1224</v>
      </c>
      <c r="L8" s="342" t="s">
        <v>1224</v>
      </c>
      <c r="M8" s="342" t="s">
        <v>1224</v>
      </c>
      <c r="N8" s="342" t="s">
        <v>1224</v>
      </c>
      <c r="O8" s="342" t="s">
        <v>1224</v>
      </c>
      <c r="P8" s="342" t="s">
        <v>1224</v>
      </c>
      <c r="Q8" s="342" t="s">
        <v>1224</v>
      </c>
      <c r="R8" s="26">
        <v>4</v>
      </c>
      <c r="S8" s="26">
        <v>4</v>
      </c>
      <c r="T8" s="26">
        <v>4</v>
      </c>
      <c r="U8" s="26">
        <v>4</v>
      </c>
      <c r="V8" s="26">
        <v>4</v>
      </c>
      <c r="W8" s="26">
        <v>4</v>
      </c>
      <c r="X8" s="26">
        <v>2</v>
      </c>
      <c r="Y8" s="26">
        <v>2</v>
      </c>
      <c r="Z8" s="26">
        <v>2</v>
      </c>
      <c r="AA8" s="26">
        <v>3</v>
      </c>
      <c r="AB8" s="26">
        <v>3</v>
      </c>
      <c r="AC8" s="26">
        <v>2</v>
      </c>
      <c r="AD8" s="30" t="s">
        <v>477</v>
      </c>
      <c r="AE8" s="26">
        <v>2</v>
      </c>
      <c r="AF8" s="26">
        <v>1</v>
      </c>
      <c r="AG8" s="30" t="s">
        <v>477</v>
      </c>
      <c r="AH8" s="26">
        <v>2</v>
      </c>
      <c r="AI8" s="30" t="s">
        <v>477</v>
      </c>
      <c r="AJ8" s="26">
        <v>2</v>
      </c>
      <c r="AK8" s="26">
        <v>2</v>
      </c>
      <c r="AL8" s="26">
        <v>2</v>
      </c>
      <c r="AM8" s="26">
        <v>2</v>
      </c>
      <c r="AN8" s="26">
        <v>2</v>
      </c>
      <c r="AO8" s="26">
        <v>2</v>
      </c>
      <c r="AP8" s="26">
        <v>2</v>
      </c>
      <c r="AQ8" s="26">
        <v>2</v>
      </c>
      <c r="AR8" s="26">
        <v>2</v>
      </c>
      <c r="AS8" s="26">
        <v>2</v>
      </c>
      <c r="AT8" s="26">
        <v>2</v>
      </c>
      <c r="AU8" s="26">
        <v>2</v>
      </c>
      <c r="AV8" s="26">
        <v>2</v>
      </c>
      <c r="AW8" s="26">
        <v>2</v>
      </c>
      <c r="AX8" s="26">
        <v>3</v>
      </c>
      <c r="AY8" s="26">
        <v>3</v>
      </c>
      <c r="AZ8" s="26">
        <v>2</v>
      </c>
      <c r="BA8" s="30" t="s">
        <v>477</v>
      </c>
      <c r="BB8" s="30" t="s">
        <v>477</v>
      </c>
      <c r="BC8" s="30" t="s">
        <v>477</v>
      </c>
      <c r="BD8" s="26" t="s">
        <v>170</v>
      </c>
      <c r="BE8" s="26" t="s">
        <v>170</v>
      </c>
      <c r="BF8" s="26" t="s">
        <v>170</v>
      </c>
      <c r="BG8" s="26" t="s">
        <v>170</v>
      </c>
      <c r="BH8" s="30" t="s">
        <v>477</v>
      </c>
      <c r="BI8" s="26" t="s">
        <v>170</v>
      </c>
      <c r="BJ8" s="26" t="s">
        <v>170</v>
      </c>
      <c r="BK8" s="26">
        <v>3</v>
      </c>
      <c r="BL8" s="26">
        <v>3</v>
      </c>
      <c r="BM8" s="26">
        <v>3</v>
      </c>
      <c r="BN8" s="28">
        <v>3</v>
      </c>
      <c r="BO8" s="28">
        <v>3</v>
      </c>
      <c r="BP8" s="28">
        <v>3</v>
      </c>
      <c r="BQ8" s="28">
        <v>3</v>
      </c>
      <c r="BR8" s="30" t="s">
        <v>477</v>
      </c>
      <c r="BS8" s="30" t="s">
        <v>477</v>
      </c>
      <c r="BT8" s="33" t="s">
        <v>477</v>
      </c>
      <c r="BU8" s="33" t="s">
        <v>477</v>
      </c>
      <c r="BV8" s="30" t="s">
        <v>477</v>
      </c>
      <c r="BW8" s="30" t="s">
        <v>477</v>
      </c>
      <c r="BX8" s="30" t="s">
        <v>477</v>
      </c>
      <c r="BY8" s="30" t="s">
        <v>477</v>
      </c>
      <c r="BZ8" s="30" t="s">
        <v>477</v>
      </c>
      <c r="CA8" s="30" t="s">
        <v>477</v>
      </c>
      <c r="CB8" s="30" t="s">
        <v>477</v>
      </c>
      <c r="CC8" s="30" t="s">
        <v>477</v>
      </c>
      <c r="CD8" s="30" t="s">
        <v>477</v>
      </c>
      <c r="CE8" s="30" t="s">
        <v>477</v>
      </c>
      <c r="CF8" s="30" t="s">
        <v>477</v>
      </c>
      <c r="CG8" s="30" t="s">
        <v>477</v>
      </c>
      <c r="CH8" s="30" t="s">
        <v>477</v>
      </c>
      <c r="CI8" s="30" t="s">
        <v>477</v>
      </c>
      <c r="CJ8" s="30" t="s">
        <v>477</v>
      </c>
      <c r="CK8" s="30" t="s">
        <v>477</v>
      </c>
      <c r="CL8" s="30" t="s">
        <v>477</v>
      </c>
      <c r="CM8" s="30" t="s">
        <v>477</v>
      </c>
      <c r="CN8" s="30" t="s">
        <v>477</v>
      </c>
      <c r="CO8" s="29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</row>
    <row r="9" spans="1:136" s="17" customFormat="1" ht="30" customHeight="1" x14ac:dyDescent="0.25">
      <c r="A9" s="329">
        <v>3</v>
      </c>
      <c r="B9" s="22" t="s">
        <v>171</v>
      </c>
      <c r="C9" s="36" t="s">
        <v>161</v>
      </c>
      <c r="D9" s="90" t="s">
        <v>172</v>
      </c>
      <c r="E9" s="24">
        <v>8</v>
      </c>
      <c r="F9" s="25">
        <v>9</v>
      </c>
      <c r="G9" s="25">
        <v>17</v>
      </c>
      <c r="H9" s="22" t="s">
        <v>173</v>
      </c>
      <c r="I9" s="342" t="s">
        <v>1224</v>
      </c>
      <c r="J9" s="342" t="s">
        <v>1224</v>
      </c>
      <c r="K9" s="342" t="s">
        <v>1224</v>
      </c>
      <c r="L9" s="342" t="s">
        <v>1224</v>
      </c>
      <c r="M9" s="342" t="s">
        <v>1224</v>
      </c>
      <c r="N9" s="342" t="s">
        <v>1224</v>
      </c>
      <c r="O9" s="342" t="s">
        <v>1224</v>
      </c>
      <c r="P9" s="342" t="s">
        <v>1224</v>
      </c>
      <c r="Q9" s="342" t="s">
        <v>1224</v>
      </c>
      <c r="R9" s="28">
        <v>4</v>
      </c>
      <c r="S9" s="28">
        <v>4</v>
      </c>
      <c r="T9" s="28">
        <v>4</v>
      </c>
      <c r="U9" s="28">
        <v>4</v>
      </c>
      <c r="V9" s="28">
        <v>4</v>
      </c>
      <c r="W9" s="28">
        <v>4</v>
      </c>
      <c r="X9" s="28">
        <v>2</v>
      </c>
      <c r="Y9" s="28">
        <v>3</v>
      </c>
      <c r="Z9" s="28">
        <v>3</v>
      </c>
      <c r="AA9" s="28">
        <v>4</v>
      </c>
      <c r="AB9" s="28">
        <v>4</v>
      </c>
      <c r="AC9" s="26">
        <v>2</v>
      </c>
      <c r="AD9" s="26">
        <v>2</v>
      </c>
      <c r="AE9" s="28">
        <v>2</v>
      </c>
      <c r="AF9" s="28">
        <v>2</v>
      </c>
      <c r="AG9" s="28">
        <v>2</v>
      </c>
      <c r="AH9" s="28">
        <v>3</v>
      </c>
      <c r="AI9" s="28">
        <v>2</v>
      </c>
      <c r="AJ9" s="28">
        <v>2</v>
      </c>
      <c r="AK9" s="28">
        <v>2</v>
      </c>
      <c r="AL9" s="28">
        <v>2</v>
      </c>
      <c r="AM9" s="28">
        <v>2</v>
      </c>
      <c r="AN9" s="26">
        <v>2</v>
      </c>
      <c r="AO9" s="28">
        <v>1</v>
      </c>
      <c r="AP9" s="28">
        <v>3</v>
      </c>
      <c r="AQ9" s="28">
        <v>1</v>
      </c>
      <c r="AR9" s="28">
        <v>2</v>
      </c>
      <c r="AS9" s="28">
        <v>3</v>
      </c>
      <c r="AT9" s="28">
        <v>1</v>
      </c>
      <c r="AU9" s="28">
        <v>3</v>
      </c>
      <c r="AV9" s="28">
        <v>2</v>
      </c>
      <c r="AW9" s="28">
        <v>2</v>
      </c>
      <c r="AX9" s="28">
        <v>4</v>
      </c>
      <c r="AY9" s="28">
        <v>4</v>
      </c>
      <c r="AZ9" s="28">
        <v>2</v>
      </c>
      <c r="BA9" s="30" t="s">
        <v>477</v>
      </c>
      <c r="BB9" s="30" t="s">
        <v>477</v>
      </c>
      <c r="BC9" s="30" t="s">
        <v>477</v>
      </c>
      <c r="BD9" s="30" t="s">
        <v>477</v>
      </c>
      <c r="BE9" s="30" t="s">
        <v>477</v>
      </c>
      <c r="BF9" s="30" t="s">
        <v>477</v>
      </c>
      <c r="BG9" s="30" t="s">
        <v>477</v>
      </c>
      <c r="BH9" s="30" t="s">
        <v>477</v>
      </c>
      <c r="BI9" s="30" t="s">
        <v>477</v>
      </c>
      <c r="BJ9" s="30" t="s">
        <v>477</v>
      </c>
      <c r="BK9" s="28">
        <v>4</v>
      </c>
      <c r="BL9" s="28">
        <v>3</v>
      </c>
      <c r="BM9" s="28">
        <v>3</v>
      </c>
      <c r="BN9" s="28">
        <v>3</v>
      </c>
      <c r="BO9" s="28">
        <v>3</v>
      </c>
      <c r="BP9" s="28">
        <v>3</v>
      </c>
      <c r="BQ9" s="28">
        <v>3</v>
      </c>
      <c r="BR9" s="30" t="s">
        <v>477</v>
      </c>
      <c r="BS9" s="30" t="s">
        <v>477</v>
      </c>
      <c r="BT9" s="33" t="s">
        <v>477</v>
      </c>
      <c r="BU9" s="33" t="s">
        <v>477</v>
      </c>
      <c r="BV9" s="33" t="s">
        <v>477</v>
      </c>
      <c r="BW9" s="33" t="s">
        <v>477</v>
      </c>
      <c r="BX9" s="33" t="s">
        <v>477</v>
      </c>
      <c r="BY9" s="33" t="s">
        <v>477</v>
      </c>
      <c r="BZ9" s="33" t="s">
        <v>477</v>
      </c>
      <c r="CA9" s="33" t="s">
        <v>477</v>
      </c>
      <c r="CB9" s="33" t="s">
        <v>477</v>
      </c>
      <c r="CC9" s="33" t="s">
        <v>477</v>
      </c>
      <c r="CD9" s="33" t="s">
        <v>477</v>
      </c>
      <c r="CE9" s="33" t="s">
        <v>477</v>
      </c>
      <c r="CF9" s="33" t="s">
        <v>477</v>
      </c>
      <c r="CG9" s="33" t="s">
        <v>477</v>
      </c>
      <c r="CH9" s="33" t="s">
        <v>477</v>
      </c>
      <c r="CI9" s="33" t="s">
        <v>477</v>
      </c>
      <c r="CJ9" s="33" t="s">
        <v>477</v>
      </c>
      <c r="CK9" s="33" t="s">
        <v>477</v>
      </c>
      <c r="CL9" s="33" t="s">
        <v>477</v>
      </c>
      <c r="CM9" s="33" t="s">
        <v>477</v>
      </c>
      <c r="CN9" s="33" t="s">
        <v>477</v>
      </c>
      <c r="CO9" s="29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</row>
    <row r="10" spans="1:136" s="17" customFormat="1" ht="30" customHeight="1" x14ac:dyDescent="0.25">
      <c r="A10" s="329">
        <v>4</v>
      </c>
      <c r="B10" s="22" t="s">
        <v>174</v>
      </c>
      <c r="C10" s="36" t="s">
        <v>161</v>
      </c>
      <c r="D10" s="90" t="s">
        <v>175</v>
      </c>
      <c r="E10" s="24">
        <v>3.4</v>
      </c>
      <c r="F10" s="25">
        <v>7.11</v>
      </c>
      <c r="G10" s="25">
        <v>11.3</v>
      </c>
      <c r="H10" s="22" t="s">
        <v>176</v>
      </c>
      <c r="I10" s="342" t="s">
        <v>1224</v>
      </c>
      <c r="J10" s="342" t="s">
        <v>1224</v>
      </c>
      <c r="K10" s="342" t="s">
        <v>1224</v>
      </c>
      <c r="L10" s="342" t="s">
        <v>1224</v>
      </c>
      <c r="M10" s="342" t="s">
        <v>1224</v>
      </c>
      <c r="N10" s="342" t="s">
        <v>1224</v>
      </c>
      <c r="O10" s="342" t="s">
        <v>1224</v>
      </c>
      <c r="P10" s="342" t="s">
        <v>1224</v>
      </c>
      <c r="Q10" s="342" t="s">
        <v>1224</v>
      </c>
      <c r="R10" s="26">
        <v>4</v>
      </c>
      <c r="S10" s="26">
        <v>3</v>
      </c>
      <c r="T10" s="26">
        <v>3</v>
      </c>
      <c r="U10" s="26">
        <v>3</v>
      </c>
      <c r="V10" s="26">
        <v>3</v>
      </c>
      <c r="W10" s="26">
        <v>3</v>
      </c>
      <c r="X10" s="26">
        <v>3</v>
      </c>
      <c r="Y10" s="26">
        <v>3</v>
      </c>
      <c r="Z10" s="26">
        <v>3</v>
      </c>
      <c r="AA10" s="26">
        <v>4</v>
      </c>
      <c r="AB10" s="26">
        <v>4</v>
      </c>
      <c r="AC10" s="26">
        <v>3</v>
      </c>
      <c r="AD10" s="26">
        <v>2</v>
      </c>
      <c r="AE10" s="26">
        <v>2</v>
      </c>
      <c r="AF10" s="26">
        <v>2</v>
      </c>
      <c r="AG10" s="26">
        <v>2</v>
      </c>
      <c r="AH10" s="26">
        <v>2</v>
      </c>
      <c r="AI10" s="26">
        <v>2</v>
      </c>
      <c r="AJ10" s="26">
        <v>2</v>
      </c>
      <c r="AK10" s="26">
        <v>2</v>
      </c>
      <c r="AL10" s="26">
        <v>2</v>
      </c>
      <c r="AM10" s="26">
        <v>2</v>
      </c>
      <c r="AN10" s="26">
        <v>2</v>
      </c>
      <c r="AO10" s="26">
        <v>2</v>
      </c>
      <c r="AP10" s="26">
        <v>2</v>
      </c>
      <c r="AQ10" s="26">
        <v>2</v>
      </c>
      <c r="AR10" s="26">
        <v>2</v>
      </c>
      <c r="AS10" s="26">
        <v>2</v>
      </c>
      <c r="AT10" s="26">
        <v>2</v>
      </c>
      <c r="AU10" s="26">
        <v>2</v>
      </c>
      <c r="AV10" s="26">
        <v>2</v>
      </c>
      <c r="AW10" s="26">
        <v>2</v>
      </c>
      <c r="AX10" s="26">
        <v>4</v>
      </c>
      <c r="AY10" s="26">
        <v>4</v>
      </c>
      <c r="AZ10" s="26">
        <v>2</v>
      </c>
      <c r="BA10" s="30" t="s">
        <v>477</v>
      </c>
      <c r="BB10" s="30" t="s">
        <v>477</v>
      </c>
      <c r="BC10" s="30" t="s">
        <v>477</v>
      </c>
      <c r="BD10" s="30" t="s">
        <v>477</v>
      </c>
      <c r="BE10" s="30" t="s">
        <v>477</v>
      </c>
      <c r="BF10" s="30" t="s">
        <v>477</v>
      </c>
      <c r="BG10" s="30" t="s">
        <v>477</v>
      </c>
      <c r="BH10" s="30" t="s">
        <v>477</v>
      </c>
      <c r="BI10" s="30" t="s">
        <v>477</v>
      </c>
      <c r="BJ10" s="30" t="s">
        <v>477</v>
      </c>
      <c r="BK10" s="28">
        <v>4</v>
      </c>
      <c r="BL10" s="28">
        <v>3</v>
      </c>
      <c r="BM10" s="28">
        <v>3</v>
      </c>
      <c r="BN10" s="28">
        <v>3</v>
      </c>
      <c r="BO10" s="28">
        <v>3</v>
      </c>
      <c r="BP10" s="28">
        <v>3</v>
      </c>
      <c r="BQ10" s="28">
        <v>3</v>
      </c>
      <c r="BR10" s="30" t="s">
        <v>477</v>
      </c>
      <c r="BS10" s="30" t="s">
        <v>477</v>
      </c>
      <c r="BT10" s="30" t="s">
        <v>477</v>
      </c>
      <c r="BU10" s="30" t="s">
        <v>477</v>
      </c>
      <c r="BV10" s="33" t="s">
        <v>477</v>
      </c>
      <c r="BW10" s="33" t="s">
        <v>477</v>
      </c>
      <c r="BX10" s="33" t="s">
        <v>477</v>
      </c>
      <c r="BY10" s="33" t="s">
        <v>477</v>
      </c>
      <c r="BZ10" s="33" t="s">
        <v>477</v>
      </c>
      <c r="CA10" s="33" t="s">
        <v>477</v>
      </c>
      <c r="CB10" s="33" t="s">
        <v>477</v>
      </c>
      <c r="CC10" s="33" t="s">
        <v>477</v>
      </c>
      <c r="CD10" s="33" t="s">
        <v>477</v>
      </c>
      <c r="CE10" s="33" t="s">
        <v>477</v>
      </c>
      <c r="CF10" s="33" t="s">
        <v>477</v>
      </c>
      <c r="CG10" s="33" t="s">
        <v>477</v>
      </c>
      <c r="CH10" s="33" t="s">
        <v>477</v>
      </c>
      <c r="CI10" s="33" t="s">
        <v>477</v>
      </c>
      <c r="CJ10" s="33" t="s">
        <v>477</v>
      </c>
      <c r="CK10" s="33" t="s">
        <v>477</v>
      </c>
      <c r="CL10" s="33" t="s">
        <v>477</v>
      </c>
      <c r="CM10" s="33" t="s">
        <v>477</v>
      </c>
      <c r="CN10" s="33" t="s">
        <v>477</v>
      </c>
      <c r="CO10" s="29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</row>
    <row r="11" spans="1:136" s="17" customFormat="1" ht="30" customHeight="1" x14ac:dyDescent="0.25">
      <c r="A11" s="329">
        <v>5</v>
      </c>
      <c r="B11" s="22" t="s">
        <v>177</v>
      </c>
      <c r="C11" s="36" t="s">
        <v>161</v>
      </c>
      <c r="D11" s="90" t="s">
        <v>178</v>
      </c>
      <c r="E11" s="24">
        <v>18</v>
      </c>
      <c r="F11" s="25">
        <v>6</v>
      </c>
      <c r="G11" s="25">
        <v>24</v>
      </c>
      <c r="H11" s="22" t="s">
        <v>179</v>
      </c>
      <c r="I11" s="342" t="s">
        <v>1224</v>
      </c>
      <c r="J11" s="342" t="s">
        <v>1224</v>
      </c>
      <c r="K11" s="342" t="s">
        <v>1224</v>
      </c>
      <c r="L11" s="342" t="s">
        <v>1224</v>
      </c>
      <c r="M11" s="342" t="s">
        <v>1224</v>
      </c>
      <c r="N11" s="342" t="s">
        <v>1224</v>
      </c>
      <c r="O11" s="342" t="s">
        <v>1224</v>
      </c>
      <c r="P11" s="342" t="s">
        <v>1224</v>
      </c>
      <c r="Q11" s="342" t="s">
        <v>1224</v>
      </c>
      <c r="R11" s="26">
        <v>4</v>
      </c>
      <c r="S11" s="26">
        <v>4</v>
      </c>
      <c r="T11" s="26">
        <v>4</v>
      </c>
      <c r="U11" s="26">
        <v>4</v>
      </c>
      <c r="V11" s="26">
        <v>4</v>
      </c>
      <c r="W11" s="26">
        <v>3</v>
      </c>
      <c r="X11" s="26">
        <v>2</v>
      </c>
      <c r="Y11" s="26">
        <v>3</v>
      </c>
      <c r="Z11" s="26">
        <v>3</v>
      </c>
      <c r="AA11" s="26">
        <v>3</v>
      </c>
      <c r="AB11" s="26">
        <v>3</v>
      </c>
      <c r="AC11" s="26">
        <v>2</v>
      </c>
      <c r="AD11" s="26">
        <v>2</v>
      </c>
      <c r="AE11" s="26">
        <v>3</v>
      </c>
      <c r="AF11" s="26">
        <v>2</v>
      </c>
      <c r="AG11" s="26">
        <v>2</v>
      </c>
      <c r="AH11" s="26">
        <v>2</v>
      </c>
      <c r="AI11" s="26">
        <v>1</v>
      </c>
      <c r="AJ11" s="26">
        <v>2</v>
      </c>
      <c r="AK11" s="26">
        <v>2</v>
      </c>
      <c r="AL11" s="26">
        <v>2</v>
      </c>
      <c r="AM11" s="26">
        <v>2</v>
      </c>
      <c r="AN11" s="26">
        <v>2</v>
      </c>
      <c r="AO11" s="26">
        <v>2</v>
      </c>
      <c r="AP11" s="26">
        <v>2</v>
      </c>
      <c r="AQ11" s="26">
        <v>2</v>
      </c>
      <c r="AR11" s="26">
        <v>2</v>
      </c>
      <c r="AS11" s="26">
        <v>2</v>
      </c>
      <c r="AT11" s="26">
        <v>2</v>
      </c>
      <c r="AU11" s="26">
        <v>2</v>
      </c>
      <c r="AV11" s="26">
        <v>2</v>
      </c>
      <c r="AW11" s="26">
        <v>2</v>
      </c>
      <c r="AX11" s="26">
        <v>4</v>
      </c>
      <c r="AY11" s="26">
        <v>3</v>
      </c>
      <c r="AZ11" s="26">
        <v>2</v>
      </c>
      <c r="BA11" s="30" t="s">
        <v>477</v>
      </c>
      <c r="BB11" s="30" t="s">
        <v>477</v>
      </c>
      <c r="BC11" s="30" t="s">
        <v>477</v>
      </c>
      <c r="BD11" s="26" t="s">
        <v>170</v>
      </c>
      <c r="BE11" s="26" t="s">
        <v>170</v>
      </c>
      <c r="BF11" s="26" t="s">
        <v>170</v>
      </c>
      <c r="BG11" s="26" t="s">
        <v>170</v>
      </c>
      <c r="BH11" s="26">
        <v>2</v>
      </c>
      <c r="BI11" s="26">
        <v>1</v>
      </c>
      <c r="BJ11" s="26" t="s">
        <v>170</v>
      </c>
      <c r="BK11" s="26">
        <v>3</v>
      </c>
      <c r="BL11" s="26">
        <v>3</v>
      </c>
      <c r="BM11" s="26">
        <v>4</v>
      </c>
      <c r="BN11" s="28">
        <v>3</v>
      </c>
      <c r="BO11" s="28">
        <v>3</v>
      </c>
      <c r="BP11" s="28">
        <v>3</v>
      </c>
      <c r="BQ11" s="28">
        <v>3</v>
      </c>
      <c r="BR11" s="33" t="s">
        <v>477</v>
      </c>
      <c r="BS11" s="33" t="s">
        <v>477</v>
      </c>
      <c r="BT11" s="33" t="s">
        <v>477</v>
      </c>
      <c r="BU11" s="33" t="s">
        <v>477</v>
      </c>
      <c r="BV11" s="30" t="s">
        <v>477</v>
      </c>
      <c r="BW11" s="30" t="s">
        <v>477</v>
      </c>
      <c r="BX11" s="30" t="s">
        <v>477</v>
      </c>
      <c r="BY11" s="30" t="s">
        <v>477</v>
      </c>
      <c r="BZ11" s="30" t="s">
        <v>477</v>
      </c>
      <c r="CA11" s="30" t="s">
        <v>477</v>
      </c>
      <c r="CB11" s="30" t="s">
        <v>477</v>
      </c>
      <c r="CC11" s="30" t="s">
        <v>477</v>
      </c>
      <c r="CD11" s="30" t="s">
        <v>477</v>
      </c>
      <c r="CE11" s="30" t="s">
        <v>477</v>
      </c>
      <c r="CF11" s="30" t="s">
        <v>477</v>
      </c>
      <c r="CG11" s="30" t="s">
        <v>477</v>
      </c>
      <c r="CH11" s="30" t="s">
        <v>477</v>
      </c>
      <c r="CI11" s="30" t="s">
        <v>477</v>
      </c>
      <c r="CJ11" s="30" t="s">
        <v>477</v>
      </c>
      <c r="CK11" s="30" t="s">
        <v>477</v>
      </c>
      <c r="CL11" s="30" t="s">
        <v>477</v>
      </c>
      <c r="CM11" s="30" t="s">
        <v>477</v>
      </c>
      <c r="CN11" s="30" t="s">
        <v>477</v>
      </c>
      <c r="CO11" s="29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</row>
    <row r="12" spans="1:136" s="17" customFormat="1" ht="30" customHeight="1" x14ac:dyDescent="0.25">
      <c r="A12" s="329">
        <v>6</v>
      </c>
      <c r="B12" s="22" t="s">
        <v>180</v>
      </c>
      <c r="C12" s="36" t="s">
        <v>161</v>
      </c>
      <c r="D12" s="90" t="s">
        <v>181</v>
      </c>
      <c r="E12" s="24">
        <v>10</v>
      </c>
      <c r="F12" s="25">
        <v>6</v>
      </c>
      <c r="G12" s="25">
        <v>16</v>
      </c>
      <c r="H12" s="22" t="s">
        <v>176</v>
      </c>
      <c r="I12" s="342" t="s">
        <v>1224</v>
      </c>
      <c r="J12" s="342" t="s">
        <v>1224</v>
      </c>
      <c r="K12" s="342" t="s">
        <v>1224</v>
      </c>
      <c r="L12" s="342" t="s">
        <v>1224</v>
      </c>
      <c r="M12" s="342" t="s">
        <v>1224</v>
      </c>
      <c r="N12" s="342" t="s">
        <v>1224</v>
      </c>
      <c r="O12" s="342" t="s">
        <v>1224</v>
      </c>
      <c r="P12" s="342" t="s">
        <v>1224</v>
      </c>
      <c r="Q12" s="342" t="s">
        <v>1224</v>
      </c>
      <c r="R12" s="26">
        <v>3</v>
      </c>
      <c r="S12" s="26">
        <v>3</v>
      </c>
      <c r="T12" s="26">
        <v>3</v>
      </c>
      <c r="U12" s="26">
        <v>3</v>
      </c>
      <c r="V12" s="26">
        <v>3</v>
      </c>
      <c r="W12" s="26">
        <v>3</v>
      </c>
      <c r="X12" s="30" t="s">
        <v>477</v>
      </c>
      <c r="Y12" s="26">
        <v>3</v>
      </c>
      <c r="Z12" s="26">
        <v>3</v>
      </c>
      <c r="AA12" s="26">
        <v>3</v>
      </c>
      <c r="AB12" s="26">
        <v>3</v>
      </c>
      <c r="AC12" s="30" t="s">
        <v>477</v>
      </c>
      <c r="AD12" s="30" t="s">
        <v>477</v>
      </c>
      <c r="AE12" s="26">
        <v>2</v>
      </c>
      <c r="AF12" s="26">
        <v>2</v>
      </c>
      <c r="AG12" s="26">
        <v>2</v>
      </c>
      <c r="AH12" s="26">
        <v>2</v>
      </c>
      <c r="AI12" s="30" t="s">
        <v>477</v>
      </c>
      <c r="AJ12" s="26">
        <v>1</v>
      </c>
      <c r="AK12" s="26">
        <v>1</v>
      </c>
      <c r="AL12" s="26">
        <v>1</v>
      </c>
      <c r="AM12" s="30" t="s">
        <v>477</v>
      </c>
      <c r="AN12" s="30" t="s">
        <v>477</v>
      </c>
      <c r="AO12" s="30" t="s">
        <v>477</v>
      </c>
      <c r="AP12" s="33" t="s">
        <v>477</v>
      </c>
      <c r="AQ12" s="30" t="s">
        <v>477</v>
      </c>
      <c r="AR12" s="30" t="s">
        <v>477</v>
      </c>
      <c r="AS12" s="33" t="s">
        <v>477</v>
      </c>
      <c r="AT12" s="30" t="s">
        <v>477</v>
      </c>
      <c r="AU12" s="30" t="s">
        <v>477</v>
      </c>
      <c r="AV12" s="30" t="s">
        <v>477</v>
      </c>
      <c r="AW12" s="30" t="s">
        <v>477</v>
      </c>
      <c r="AX12" s="26">
        <v>3</v>
      </c>
      <c r="AY12" s="26">
        <v>3</v>
      </c>
      <c r="AZ12" s="30" t="s">
        <v>477</v>
      </c>
      <c r="BA12" s="30" t="s">
        <v>477</v>
      </c>
      <c r="BB12" s="30" t="s">
        <v>477</v>
      </c>
      <c r="BC12" s="30" t="s">
        <v>477</v>
      </c>
      <c r="BD12" s="26" t="s">
        <v>170</v>
      </c>
      <c r="BE12" s="26" t="s">
        <v>170</v>
      </c>
      <c r="BF12" s="26" t="s">
        <v>170</v>
      </c>
      <c r="BG12" s="26" t="s">
        <v>170</v>
      </c>
      <c r="BH12" s="26" t="s">
        <v>170</v>
      </c>
      <c r="BI12" s="26" t="s">
        <v>170</v>
      </c>
      <c r="BJ12" s="26" t="s">
        <v>170</v>
      </c>
      <c r="BK12" s="26">
        <v>3</v>
      </c>
      <c r="BL12" s="26">
        <v>3</v>
      </c>
      <c r="BM12" s="26">
        <v>3</v>
      </c>
      <c r="BN12" s="28">
        <v>3</v>
      </c>
      <c r="BO12" s="28">
        <v>3</v>
      </c>
      <c r="BP12" s="28">
        <v>3</v>
      </c>
      <c r="BQ12" s="28">
        <v>3</v>
      </c>
      <c r="BR12" s="30" t="s">
        <v>477</v>
      </c>
      <c r="BS12" s="30" t="s">
        <v>477</v>
      </c>
      <c r="BT12" s="30" t="s">
        <v>477</v>
      </c>
      <c r="BU12" s="30" t="s">
        <v>477</v>
      </c>
      <c r="BV12" s="30" t="s">
        <v>477</v>
      </c>
      <c r="BW12" s="30" t="s">
        <v>477</v>
      </c>
      <c r="BX12" s="30" t="s">
        <v>477</v>
      </c>
      <c r="BY12" s="30" t="s">
        <v>477</v>
      </c>
      <c r="BZ12" s="30" t="s">
        <v>477</v>
      </c>
      <c r="CA12" s="30" t="s">
        <v>477</v>
      </c>
      <c r="CB12" s="30" t="s">
        <v>477</v>
      </c>
      <c r="CC12" s="30" t="s">
        <v>477</v>
      </c>
      <c r="CD12" s="30" t="s">
        <v>477</v>
      </c>
      <c r="CE12" s="30" t="s">
        <v>477</v>
      </c>
      <c r="CF12" s="30" t="s">
        <v>477</v>
      </c>
      <c r="CG12" s="30" t="s">
        <v>477</v>
      </c>
      <c r="CH12" s="30" t="s">
        <v>477</v>
      </c>
      <c r="CI12" s="30" t="s">
        <v>477</v>
      </c>
      <c r="CJ12" s="30" t="s">
        <v>477</v>
      </c>
      <c r="CK12" s="30" t="s">
        <v>477</v>
      </c>
      <c r="CL12" s="30" t="s">
        <v>477</v>
      </c>
      <c r="CM12" s="30" t="s">
        <v>477</v>
      </c>
      <c r="CN12" s="30" t="s">
        <v>477</v>
      </c>
      <c r="CO12" s="29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</row>
    <row r="13" spans="1:136" s="17" customFormat="1" ht="30" customHeight="1" x14ac:dyDescent="0.25">
      <c r="A13" s="329">
        <v>7</v>
      </c>
      <c r="B13" s="22" t="s">
        <v>183</v>
      </c>
      <c r="C13" s="36" t="s">
        <v>182</v>
      </c>
      <c r="D13" s="90">
        <v>42040</v>
      </c>
      <c r="E13" s="24">
        <v>6</v>
      </c>
      <c r="F13" s="25">
        <v>6.8</v>
      </c>
      <c r="G13" s="25">
        <v>13</v>
      </c>
      <c r="H13" s="22" t="s">
        <v>184</v>
      </c>
      <c r="I13" s="342" t="s">
        <v>1224</v>
      </c>
      <c r="J13" s="342" t="s">
        <v>1224</v>
      </c>
      <c r="K13" s="342" t="s">
        <v>1387</v>
      </c>
      <c r="L13" s="342" t="s">
        <v>1224</v>
      </c>
      <c r="M13" s="342" t="s">
        <v>1224</v>
      </c>
      <c r="N13" s="342" t="s">
        <v>1224</v>
      </c>
      <c r="O13" s="342" t="s">
        <v>1224</v>
      </c>
      <c r="P13" s="342" t="s">
        <v>1224</v>
      </c>
      <c r="Q13" s="342" t="s">
        <v>1224</v>
      </c>
      <c r="R13" s="26">
        <v>3</v>
      </c>
      <c r="S13" s="26">
        <v>3</v>
      </c>
      <c r="T13" s="26">
        <v>3</v>
      </c>
      <c r="U13" s="26">
        <v>3</v>
      </c>
      <c r="V13" s="26">
        <v>6</v>
      </c>
      <c r="W13" s="26">
        <v>2</v>
      </c>
      <c r="X13" s="30" t="s">
        <v>477</v>
      </c>
      <c r="Y13" s="30" t="s">
        <v>477</v>
      </c>
      <c r="Z13" s="30" t="s">
        <v>477</v>
      </c>
      <c r="AA13" s="30" t="s">
        <v>477</v>
      </c>
      <c r="AB13" s="26">
        <v>3</v>
      </c>
      <c r="AC13" s="30" t="s">
        <v>477</v>
      </c>
      <c r="AD13" s="30" t="s">
        <v>477</v>
      </c>
      <c r="AE13" s="30" t="s">
        <v>477</v>
      </c>
      <c r="AF13" s="30" t="s">
        <v>477</v>
      </c>
      <c r="AG13" s="30" t="s">
        <v>477</v>
      </c>
      <c r="AH13" s="30" t="s">
        <v>477</v>
      </c>
      <c r="AI13" s="30" t="s">
        <v>477</v>
      </c>
      <c r="AJ13" s="30" t="s">
        <v>477</v>
      </c>
      <c r="AK13" s="30" t="s">
        <v>477</v>
      </c>
      <c r="AL13" s="30" t="s">
        <v>477</v>
      </c>
      <c r="AM13" s="30" t="s">
        <v>477</v>
      </c>
      <c r="AN13" s="30" t="s">
        <v>477</v>
      </c>
      <c r="AO13" s="30" t="s">
        <v>477</v>
      </c>
      <c r="AP13" s="30" t="s">
        <v>477</v>
      </c>
      <c r="AQ13" s="30" t="s">
        <v>477</v>
      </c>
      <c r="AR13" s="30" t="s">
        <v>477</v>
      </c>
      <c r="AS13" s="30" t="s">
        <v>477</v>
      </c>
      <c r="AT13" s="30" t="s">
        <v>477</v>
      </c>
      <c r="AU13" s="30" t="s">
        <v>477</v>
      </c>
      <c r="AV13" s="30" t="s">
        <v>477</v>
      </c>
      <c r="AW13" s="30" t="s">
        <v>477</v>
      </c>
      <c r="AX13" s="26">
        <v>3</v>
      </c>
      <c r="AY13" s="26">
        <v>3</v>
      </c>
      <c r="AZ13" s="30" t="s">
        <v>477</v>
      </c>
      <c r="BA13" s="30" t="s">
        <v>477</v>
      </c>
      <c r="BB13" s="30" t="s">
        <v>477</v>
      </c>
      <c r="BC13" s="30" t="s">
        <v>477</v>
      </c>
      <c r="BD13" s="30" t="s">
        <v>477</v>
      </c>
      <c r="BE13" s="30" t="s">
        <v>477</v>
      </c>
      <c r="BF13" s="30" t="s">
        <v>477</v>
      </c>
      <c r="BG13" s="30" t="s">
        <v>477</v>
      </c>
      <c r="BH13" s="30" t="s">
        <v>477</v>
      </c>
      <c r="BI13" s="30" t="s">
        <v>477</v>
      </c>
      <c r="BJ13" s="30" t="s">
        <v>477</v>
      </c>
      <c r="BK13" s="26">
        <v>3</v>
      </c>
      <c r="BL13" s="26">
        <v>3</v>
      </c>
      <c r="BM13" s="26">
        <v>3</v>
      </c>
      <c r="BN13" s="28">
        <v>3</v>
      </c>
      <c r="BO13" s="28">
        <v>3</v>
      </c>
      <c r="BP13" s="28">
        <v>3</v>
      </c>
      <c r="BQ13" s="28">
        <v>3</v>
      </c>
      <c r="BR13" s="33" t="s">
        <v>477</v>
      </c>
      <c r="BS13" s="33" t="s">
        <v>477</v>
      </c>
      <c r="BT13" s="33" t="s">
        <v>477</v>
      </c>
      <c r="BU13" s="33" t="s">
        <v>477</v>
      </c>
      <c r="BV13" s="30" t="s">
        <v>477</v>
      </c>
      <c r="BW13" s="30" t="s">
        <v>477</v>
      </c>
      <c r="BX13" s="30" t="s">
        <v>477</v>
      </c>
      <c r="BY13" s="30" t="s">
        <v>477</v>
      </c>
      <c r="BZ13" s="30" t="s">
        <v>477</v>
      </c>
      <c r="CA13" s="30" t="s">
        <v>477</v>
      </c>
      <c r="CB13" s="30" t="s">
        <v>477</v>
      </c>
      <c r="CC13" s="30" t="s">
        <v>477</v>
      </c>
      <c r="CD13" s="30" t="s">
        <v>477</v>
      </c>
      <c r="CE13" s="30" t="s">
        <v>477</v>
      </c>
      <c r="CF13" s="30" t="s">
        <v>477</v>
      </c>
      <c r="CG13" s="30" t="s">
        <v>477</v>
      </c>
      <c r="CH13" s="30" t="s">
        <v>477</v>
      </c>
      <c r="CI13" s="30" t="s">
        <v>477</v>
      </c>
      <c r="CJ13" s="30" t="s">
        <v>477</v>
      </c>
      <c r="CK13" s="30" t="s">
        <v>477</v>
      </c>
      <c r="CL13" s="30" t="s">
        <v>477</v>
      </c>
      <c r="CM13" s="30" t="s">
        <v>477</v>
      </c>
      <c r="CN13" s="30" t="s">
        <v>477</v>
      </c>
      <c r="CO13" s="29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</row>
    <row r="14" spans="1:136" s="17" customFormat="1" ht="30" customHeight="1" x14ac:dyDescent="0.25">
      <c r="A14" s="329">
        <v>8</v>
      </c>
      <c r="B14" s="22" t="s">
        <v>185</v>
      </c>
      <c r="C14" s="36" t="s">
        <v>161</v>
      </c>
      <c r="D14" s="90">
        <v>42095</v>
      </c>
      <c r="E14" s="24">
        <v>6</v>
      </c>
      <c r="F14" s="25">
        <v>5</v>
      </c>
      <c r="G14" s="25">
        <v>11</v>
      </c>
      <c r="H14" s="22" t="s">
        <v>176</v>
      </c>
      <c r="I14" s="342" t="s">
        <v>1224</v>
      </c>
      <c r="J14" s="342" t="s">
        <v>1224</v>
      </c>
      <c r="K14" s="342" t="s">
        <v>1224</v>
      </c>
      <c r="L14" s="342" t="s">
        <v>1224</v>
      </c>
      <c r="M14" s="342" t="s">
        <v>1224</v>
      </c>
      <c r="N14" s="342" t="s">
        <v>1224</v>
      </c>
      <c r="O14" s="342" t="s">
        <v>1224</v>
      </c>
      <c r="P14" s="342" t="s">
        <v>1224</v>
      </c>
      <c r="Q14" s="342" t="s">
        <v>1224</v>
      </c>
      <c r="R14" s="26">
        <v>4</v>
      </c>
      <c r="S14" s="26">
        <v>4</v>
      </c>
      <c r="T14" s="26">
        <v>4</v>
      </c>
      <c r="U14" s="26">
        <v>4</v>
      </c>
      <c r="V14" s="26">
        <v>4</v>
      </c>
      <c r="W14" s="26">
        <v>3</v>
      </c>
      <c r="X14" s="30" t="s">
        <v>477</v>
      </c>
      <c r="Y14" s="26">
        <v>4</v>
      </c>
      <c r="Z14" s="26">
        <v>4</v>
      </c>
      <c r="AA14" s="27">
        <v>3</v>
      </c>
      <c r="AB14" s="26">
        <v>3</v>
      </c>
      <c r="AC14" s="26">
        <v>3</v>
      </c>
      <c r="AD14" s="30" t="s">
        <v>477</v>
      </c>
      <c r="AE14" s="26">
        <v>2</v>
      </c>
      <c r="AF14" s="26">
        <v>3</v>
      </c>
      <c r="AG14" s="26">
        <v>3</v>
      </c>
      <c r="AH14" s="26">
        <v>3</v>
      </c>
      <c r="AI14" s="27">
        <v>3</v>
      </c>
      <c r="AJ14" s="26">
        <v>2</v>
      </c>
      <c r="AK14" s="26">
        <v>3</v>
      </c>
      <c r="AL14" s="26">
        <v>2</v>
      </c>
      <c r="AM14" s="26">
        <v>2</v>
      </c>
      <c r="AN14" s="26">
        <v>2</v>
      </c>
      <c r="AO14" s="26">
        <v>2</v>
      </c>
      <c r="AP14" s="26">
        <v>1</v>
      </c>
      <c r="AQ14" s="26">
        <v>1</v>
      </c>
      <c r="AR14" s="26">
        <v>1</v>
      </c>
      <c r="AS14" s="26">
        <v>3</v>
      </c>
      <c r="AT14" s="26">
        <v>1</v>
      </c>
      <c r="AU14" s="26">
        <v>1</v>
      </c>
      <c r="AV14" s="26">
        <v>1</v>
      </c>
      <c r="AW14" s="26">
        <v>1</v>
      </c>
      <c r="AX14" s="27">
        <v>3</v>
      </c>
      <c r="AY14" s="27">
        <v>3</v>
      </c>
      <c r="AZ14" s="26">
        <v>1</v>
      </c>
      <c r="BA14" s="30" t="s">
        <v>477</v>
      </c>
      <c r="BB14" s="30" t="s">
        <v>477</v>
      </c>
      <c r="BC14" s="30" t="s">
        <v>477</v>
      </c>
      <c r="BD14" s="30" t="s">
        <v>477</v>
      </c>
      <c r="BE14" s="30" t="s">
        <v>477</v>
      </c>
      <c r="BF14" s="30" t="s">
        <v>477</v>
      </c>
      <c r="BG14" s="30" t="s">
        <v>477</v>
      </c>
      <c r="BH14" s="26">
        <v>1</v>
      </c>
      <c r="BI14" s="30" t="s">
        <v>477</v>
      </c>
      <c r="BJ14" s="26">
        <v>1</v>
      </c>
      <c r="BK14" s="27">
        <v>3</v>
      </c>
      <c r="BL14" s="27">
        <v>4</v>
      </c>
      <c r="BM14" s="27">
        <v>3</v>
      </c>
      <c r="BN14" s="28">
        <v>3</v>
      </c>
      <c r="BO14" s="28">
        <v>3</v>
      </c>
      <c r="BP14" s="28">
        <v>3</v>
      </c>
      <c r="BQ14" s="28">
        <v>3</v>
      </c>
      <c r="BR14" s="26">
        <v>4</v>
      </c>
      <c r="BS14" s="26">
        <v>3</v>
      </c>
      <c r="BT14" s="28">
        <v>4</v>
      </c>
      <c r="BU14" s="28">
        <v>3</v>
      </c>
      <c r="BV14" s="30" t="s">
        <v>477</v>
      </c>
      <c r="BW14" s="30" t="s">
        <v>477</v>
      </c>
      <c r="BX14" s="30" t="s">
        <v>477</v>
      </c>
      <c r="BY14" s="30" t="s">
        <v>477</v>
      </c>
      <c r="BZ14" s="30" t="s">
        <v>477</v>
      </c>
      <c r="CA14" s="30" t="s">
        <v>477</v>
      </c>
      <c r="CB14" s="30" t="s">
        <v>477</v>
      </c>
      <c r="CC14" s="30" t="s">
        <v>477</v>
      </c>
      <c r="CD14" s="30" t="s">
        <v>477</v>
      </c>
      <c r="CE14" s="30" t="s">
        <v>477</v>
      </c>
      <c r="CF14" s="30" t="s">
        <v>477</v>
      </c>
      <c r="CG14" s="30" t="s">
        <v>477</v>
      </c>
      <c r="CH14" s="30" t="s">
        <v>477</v>
      </c>
      <c r="CI14" s="30" t="s">
        <v>477</v>
      </c>
      <c r="CJ14" s="30" t="s">
        <v>477</v>
      </c>
      <c r="CK14" s="30" t="s">
        <v>477</v>
      </c>
      <c r="CL14" s="30" t="s">
        <v>477</v>
      </c>
      <c r="CM14" s="30" t="s">
        <v>477</v>
      </c>
      <c r="CN14" s="30" t="s">
        <v>477</v>
      </c>
      <c r="CO14" s="29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</row>
    <row r="15" spans="1:136" s="17" customFormat="1" ht="30" customHeight="1" x14ac:dyDescent="0.25">
      <c r="A15" s="329">
        <v>9</v>
      </c>
      <c r="B15" s="22" t="s">
        <v>186</v>
      </c>
      <c r="C15" s="36" t="s">
        <v>161</v>
      </c>
      <c r="D15" s="90" t="s">
        <v>187</v>
      </c>
      <c r="E15" s="24">
        <v>9</v>
      </c>
      <c r="F15" s="25">
        <v>1.5</v>
      </c>
      <c r="G15" s="25">
        <v>10.5</v>
      </c>
      <c r="H15" s="22" t="s">
        <v>176</v>
      </c>
      <c r="I15" s="342" t="s">
        <v>1224</v>
      </c>
      <c r="J15" s="342" t="s">
        <v>1224</v>
      </c>
      <c r="K15" s="342" t="s">
        <v>1224</v>
      </c>
      <c r="L15" s="342" t="s">
        <v>1224</v>
      </c>
      <c r="M15" s="342" t="s">
        <v>1224</v>
      </c>
      <c r="N15" s="342" t="s">
        <v>1224</v>
      </c>
      <c r="O15" s="342" t="s">
        <v>1224</v>
      </c>
      <c r="P15" s="342" t="s">
        <v>1224</v>
      </c>
      <c r="Q15" s="342" t="s">
        <v>1224</v>
      </c>
      <c r="R15" s="26">
        <v>3</v>
      </c>
      <c r="S15" s="26">
        <v>3</v>
      </c>
      <c r="T15" s="26">
        <v>3</v>
      </c>
      <c r="U15" s="26">
        <v>3</v>
      </c>
      <c r="V15" s="26">
        <v>3</v>
      </c>
      <c r="W15" s="26">
        <v>3</v>
      </c>
      <c r="X15" s="30" t="s">
        <v>477</v>
      </c>
      <c r="Y15" s="30" t="s">
        <v>477</v>
      </c>
      <c r="Z15" s="30" t="s">
        <v>477</v>
      </c>
      <c r="AA15" s="30" t="s">
        <v>477</v>
      </c>
      <c r="AB15" s="26">
        <v>3</v>
      </c>
      <c r="AC15" s="30" t="s">
        <v>477</v>
      </c>
      <c r="AD15" s="30" t="s">
        <v>477</v>
      </c>
      <c r="AE15" s="30" t="s">
        <v>477</v>
      </c>
      <c r="AF15" s="30" t="s">
        <v>477</v>
      </c>
      <c r="AG15" s="30" t="s">
        <v>477</v>
      </c>
      <c r="AH15" s="30" t="s">
        <v>477</v>
      </c>
      <c r="AI15" s="30" t="s">
        <v>477</v>
      </c>
      <c r="AJ15" s="30" t="s">
        <v>477</v>
      </c>
      <c r="AK15" s="30" t="s">
        <v>477</v>
      </c>
      <c r="AL15" s="30" t="s">
        <v>477</v>
      </c>
      <c r="AM15" s="30" t="s">
        <v>477</v>
      </c>
      <c r="AN15" s="30" t="s">
        <v>477</v>
      </c>
      <c r="AO15" s="30" t="s">
        <v>477</v>
      </c>
      <c r="AP15" s="30" t="s">
        <v>477</v>
      </c>
      <c r="AQ15" s="30" t="s">
        <v>477</v>
      </c>
      <c r="AR15" s="30" t="s">
        <v>477</v>
      </c>
      <c r="AS15" s="30" t="s">
        <v>477</v>
      </c>
      <c r="AT15" s="30" t="s">
        <v>477</v>
      </c>
      <c r="AU15" s="30" t="s">
        <v>477</v>
      </c>
      <c r="AV15" s="30" t="s">
        <v>477</v>
      </c>
      <c r="AW15" s="30" t="s">
        <v>477</v>
      </c>
      <c r="AX15" s="26">
        <v>3</v>
      </c>
      <c r="AY15" s="26">
        <v>3</v>
      </c>
      <c r="AZ15" s="30" t="s">
        <v>477</v>
      </c>
      <c r="BA15" s="30" t="s">
        <v>477</v>
      </c>
      <c r="BB15" s="30" t="s">
        <v>477</v>
      </c>
      <c r="BC15" s="30" t="s">
        <v>477</v>
      </c>
      <c r="BD15" s="30" t="s">
        <v>477</v>
      </c>
      <c r="BE15" s="30" t="s">
        <v>477</v>
      </c>
      <c r="BF15" s="30" t="s">
        <v>477</v>
      </c>
      <c r="BG15" s="30" t="s">
        <v>477</v>
      </c>
      <c r="BH15" s="30" t="s">
        <v>477</v>
      </c>
      <c r="BI15" s="30" t="s">
        <v>477</v>
      </c>
      <c r="BJ15" s="30" t="s">
        <v>477</v>
      </c>
      <c r="BK15" s="26">
        <v>3</v>
      </c>
      <c r="BL15" s="26">
        <v>3</v>
      </c>
      <c r="BM15" s="26">
        <v>3</v>
      </c>
      <c r="BN15" s="28">
        <v>3</v>
      </c>
      <c r="BO15" s="28">
        <v>3</v>
      </c>
      <c r="BP15" s="28">
        <v>3</v>
      </c>
      <c r="BQ15" s="28">
        <v>3</v>
      </c>
      <c r="BR15" s="30" t="s">
        <v>477</v>
      </c>
      <c r="BS15" s="30" t="s">
        <v>477</v>
      </c>
      <c r="BT15" s="30" t="s">
        <v>477</v>
      </c>
      <c r="BU15" s="30" t="s">
        <v>477</v>
      </c>
      <c r="BV15" s="30" t="s">
        <v>477</v>
      </c>
      <c r="BW15" s="30" t="s">
        <v>477</v>
      </c>
      <c r="BX15" s="30" t="s">
        <v>477</v>
      </c>
      <c r="BY15" s="30" t="s">
        <v>477</v>
      </c>
      <c r="BZ15" s="30" t="s">
        <v>477</v>
      </c>
      <c r="CA15" s="30" t="s">
        <v>477</v>
      </c>
      <c r="CB15" s="30" t="s">
        <v>477</v>
      </c>
      <c r="CC15" s="30" t="s">
        <v>477</v>
      </c>
      <c r="CD15" s="30" t="s">
        <v>477</v>
      </c>
      <c r="CE15" s="30" t="s">
        <v>477</v>
      </c>
      <c r="CF15" s="30" t="s">
        <v>477</v>
      </c>
      <c r="CG15" s="30" t="s">
        <v>477</v>
      </c>
      <c r="CH15" s="30" t="s">
        <v>477</v>
      </c>
      <c r="CI15" s="30" t="s">
        <v>477</v>
      </c>
      <c r="CJ15" s="30" t="s">
        <v>477</v>
      </c>
      <c r="CK15" s="30" t="s">
        <v>477</v>
      </c>
      <c r="CL15" s="30" t="s">
        <v>477</v>
      </c>
      <c r="CM15" s="30" t="s">
        <v>477</v>
      </c>
      <c r="CN15" s="30" t="s">
        <v>477</v>
      </c>
      <c r="CO15" s="29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</row>
    <row r="16" spans="1:136" s="17" customFormat="1" ht="30" customHeight="1" x14ac:dyDescent="0.25">
      <c r="A16" s="329">
        <v>10</v>
      </c>
      <c r="B16" s="22" t="s">
        <v>188</v>
      </c>
      <c r="C16" s="36" t="s">
        <v>161</v>
      </c>
      <c r="D16" s="90" t="s">
        <v>110</v>
      </c>
      <c r="E16" s="24">
        <v>9</v>
      </c>
      <c r="F16" s="25">
        <v>3.5</v>
      </c>
      <c r="G16" s="25">
        <v>12.5</v>
      </c>
      <c r="H16" s="24" t="s">
        <v>189</v>
      </c>
      <c r="I16" s="342" t="s">
        <v>1224</v>
      </c>
      <c r="J16" s="342" t="s">
        <v>1224</v>
      </c>
      <c r="K16" s="342" t="s">
        <v>1388</v>
      </c>
      <c r="L16" s="342" t="s">
        <v>1224</v>
      </c>
      <c r="M16" s="342" t="s">
        <v>1224</v>
      </c>
      <c r="N16" s="342" t="s">
        <v>1224</v>
      </c>
      <c r="O16" s="342" t="s">
        <v>1389</v>
      </c>
      <c r="P16" s="342" t="s">
        <v>1224</v>
      </c>
      <c r="Q16" s="342" t="s">
        <v>1224</v>
      </c>
      <c r="R16" s="26">
        <v>4</v>
      </c>
      <c r="S16" s="26">
        <v>4</v>
      </c>
      <c r="T16" s="26">
        <v>4</v>
      </c>
      <c r="U16" s="26">
        <v>4</v>
      </c>
      <c r="V16" s="26">
        <v>4</v>
      </c>
      <c r="W16" s="26">
        <v>3</v>
      </c>
      <c r="X16" s="30" t="s">
        <v>477</v>
      </c>
      <c r="Y16" s="30" t="s">
        <v>190</v>
      </c>
      <c r="Z16" s="26">
        <v>2</v>
      </c>
      <c r="AA16" s="30" t="s">
        <v>190</v>
      </c>
      <c r="AB16" s="26">
        <v>3</v>
      </c>
      <c r="AC16" s="30" t="s">
        <v>477</v>
      </c>
      <c r="AD16" s="30" t="s">
        <v>477</v>
      </c>
      <c r="AE16" s="26">
        <v>2</v>
      </c>
      <c r="AF16" s="30" t="s">
        <v>190</v>
      </c>
      <c r="AG16" s="30" t="s">
        <v>190</v>
      </c>
      <c r="AH16" s="26">
        <v>2</v>
      </c>
      <c r="AI16" s="31" t="s">
        <v>190</v>
      </c>
      <c r="AJ16" s="26">
        <v>1</v>
      </c>
      <c r="AK16" s="26">
        <v>1</v>
      </c>
      <c r="AL16" s="26">
        <v>1</v>
      </c>
      <c r="AM16" s="26">
        <v>1</v>
      </c>
      <c r="AN16" s="26">
        <v>2</v>
      </c>
      <c r="AO16" s="26">
        <v>1</v>
      </c>
      <c r="AP16" s="26">
        <v>2</v>
      </c>
      <c r="AQ16" s="26">
        <v>2</v>
      </c>
      <c r="AR16" s="26">
        <v>2</v>
      </c>
      <c r="AS16" s="26">
        <v>3</v>
      </c>
      <c r="AT16" s="26">
        <v>3</v>
      </c>
      <c r="AU16" s="30">
        <v>3</v>
      </c>
      <c r="AV16" s="26">
        <v>2</v>
      </c>
      <c r="AW16" s="26">
        <v>2</v>
      </c>
      <c r="AX16" s="26">
        <v>3</v>
      </c>
      <c r="AY16" s="26">
        <v>3</v>
      </c>
      <c r="AZ16" s="26">
        <v>2</v>
      </c>
      <c r="BA16" s="30" t="s">
        <v>477</v>
      </c>
      <c r="BB16" s="30" t="s">
        <v>477</v>
      </c>
      <c r="BC16" s="30" t="s">
        <v>477</v>
      </c>
      <c r="BD16" s="30" t="s">
        <v>477</v>
      </c>
      <c r="BE16" s="30" t="s">
        <v>477</v>
      </c>
      <c r="BF16" s="30" t="s">
        <v>477</v>
      </c>
      <c r="BG16" s="30" t="s">
        <v>477</v>
      </c>
      <c r="BH16" s="30" t="s">
        <v>477</v>
      </c>
      <c r="BI16" s="30" t="s">
        <v>477</v>
      </c>
      <c r="BJ16" s="26">
        <v>1</v>
      </c>
      <c r="BK16" s="27">
        <v>3</v>
      </c>
      <c r="BL16" s="27">
        <v>3</v>
      </c>
      <c r="BM16" s="27">
        <v>3</v>
      </c>
      <c r="BN16" s="28">
        <v>3</v>
      </c>
      <c r="BO16" s="28">
        <v>3</v>
      </c>
      <c r="BP16" s="28">
        <v>3</v>
      </c>
      <c r="BQ16" s="28">
        <v>3</v>
      </c>
      <c r="BR16" s="30" t="s">
        <v>477</v>
      </c>
      <c r="BS16" s="30" t="s">
        <v>477</v>
      </c>
      <c r="BT16" s="30" t="s">
        <v>477</v>
      </c>
      <c r="BU16" s="30" t="s">
        <v>477</v>
      </c>
      <c r="BV16" s="30" t="s">
        <v>477</v>
      </c>
      <c r="BW16" s="30" t="s">
        <v>477</v>
      </c>
      <c r="BX16" s="30" t="s">
        <v>477</v>
      </c>
      <c r="BY16" s="30" t="s">
        <v>477</v>
      </c>
      <c r="BZ16" s="30" t="s">
        <v>477</v>
      </c>
      <c r="CA16" s="30" t="s">
        <v>477</v>
      </c>
      <c r="CB16" s="30" t="s">
        <v>477</v>
      </c>
      <c r="CC16" s="30" t="s">
        <v>477</v>
      </c>
      <c r="CD16" s="30" t="s">
        <v>477</v>
      </c>
      <c r="CE16" s="30" t="s">
        <v>477</v>
      </c>
      <c r="CF16" s="30" t="s">
        <v>477</v>
      </c>
      <c r="CG16" s="30" t="s">
        <v>477</v>
      </c>
      <c r="CH16" s="30" t="s">
        <v>477</v>
      </c>
      <c r="CI16" s="30" t="s">
        <v>477</v>
      </c>
      <c r="CJ16" s="30" t="s">
        <v>477</v>
      </c>
      <c r="CK16" s="30" t="s">
        <v>477</v>
      </c>
      <c r="CL16" s="30" t="s">
        <v>477</v>
      </c>
      <c r="CM16" s="30" t="s">
        <v>477</v>
      </c>
      <c r="CN16" s="30" t="s">
        <v>477</v>
      </c>
      <c r="CO16" s="29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</row>
    <row r="17" spans="1:136" s="17" customFormat="1" ht="30" customHeight="1" x14ac:dyDescent="0.25">
      <c r="A17" s="329">
        <v>11</v>
      </c>
      <c r="B17" s="22" t="s">
        <v>191</v>
      </c>
      <c r="C17" s="36" t="s">
        <v>161</v>
      </c>
      <c r="D17" s="90" t="s">
        <v>192</v>
      </c>
      <c r="E17" s="24">
        <v>8</v>
      </c>
      <c r="F17" s="25">
        <v>4.5</v>
      </c>
      <c r="G17" s="25">
        <v>12.5</v>
      </c>
      <c r="H17" s="22" t="s">
        <v>164</v>
      </c>
      <c r="I17" s="342" t="s">
        <v>1224</v>
      </c>
      <c r="J17" s="342" t="s">
        <v>1224</v>
      </c>
      <c r="K17" s="342" t="s">
        <v>1224</v>
      </c>
      <c r="L17" s="342" t="s">
        <v>1224</v>
      </c>
      <c r="M17" s="342" t="s">
        <v>1224</v>
      </c>
      <c r="N17" s="342" t="s">
        <v>1224</v>
      </c>
      <c r="O17" s="342" t="s">
        <v>1224</v>
      </c>
      <c r="P17" s="342" t="s">
        <v>1224</v>
      </c>
      <c r="Q17" s="342" t="s">
        <v>1224</v>
      </c>
      <c r="R17" s="26">
        <v>3</v>
      </c>
      <c r="S17" s="26">
        <v>3</v>
      </c>
      <c r="T17" s="26">
        <v>3</v>
      </c>
      <c r="U17" s="26">
        <v>3</v>
      </c>
      <c r="V17" s="26">
        <v>3</v>
      </c>
      <c r="W17" s="26">
        <v>2</v>
      </c>
      <c r="X17" s="26">
        <v>2</v>
      </c>
      <c r="Y17" s="26">
        <v>2</v>
      </c>
      <c r="Z17" s="26">
        <v>2</v>
      </c>
      <c r="AA17" s="26">
        <v>3</v>
      </c>
      <c r="AB17" s="26">
        <v>3</v>
      </c>
      <c r="AC17" s="26">
        <v>2</v>
      </c>
      <c r="AD17" s="30" t="s">
        <v>477</v>
      </c>
      <c r="AE17" s="26">
        <v>2</v>
      </c>
      <c r="AF17" s="30" t="s">
        <v>477</v>
      </c>
      <c r="AG17" s="26">
        <v>2</v>
      </c>
      <c r="AH17" s="26">
        <v>2</v>
      </c>
      <c r="AI17" s="31" t="s">
        <v>477</v>
      </c>
      <c r="AJ17" s="26">
        <v>1</v>
      </c>
      <c r="AK17" s="26">
        <v>1</v>
      </c>
      <c r="AL17" s="26">
        <v>1</v>
      </c>
      <c r="AM17" s="30" t="s">
        <v>477</v>
      </c>
      <c r="AN17" s="30" t="s">
        <v>477</v>
      </c>
      <c r="AO17" s="30" t="s">
        <v>477</v>
      </c>
      <c r="AP17" s="30" t="s">
        <v>477</v>
      </c>
      <c r="AQ17" s="30" t="s">
        <v>477</v>
      </c>
      <c r="AR17" s="30" t="s">
        <v>477</v>
      </c>
      <c r="AS17" s="30" t="s">
        <v>477</v>
      </c>
      <c r="AT17" s="30" t="s">
        <v>477</v>
      </c>
      <c r="AU17" s="30" t="s">
        <v>477</v>
      </c>
      <c r="AV17" s="30" t="s">
        <v>477</v>
      </c>
      <c r="AW17" s="30" t="s">
        <v>477</v>
      </c>
      <c r="AX17" s="27">
        <v>3</v>
      </c>
      <c r="AY17" s="27">
        <v>3</v>
      </c>
      <c r="AZ17" s="30" t="s">
        <v>477</v>
      </c>
      <c r="BA17" s="30" t="s">
        <v>477</v>
      </c>
      <c r="BB17" s="30" t="s">
        <v>477</v>
      </c>
      <c r="BC17" s="30" t="s">
        <v>477</v>
      </c>
      <c r="BD17" s="30" t="s">
        <v>477</v>
      </c>
      <c r="BE17" s="30" t="s">
        <v>477</v>
      </c>
      <c r="BF17" s="30" t="s">
        <v>477</v>
      </c>
      <c r="BG17" s="30" t="s">
        <v>477</v>
      </c>
      <c r="BH17" s="30" t="s">
        <v>477</v>
      </c>
      <c r="BI17" s="30" t="s">
        <v>477</v>
      </c>
      <c r="BJ17" s="30" t="s">
        <v>477</v>
      </c>
      <c r="BK17" s="27">
        <v>3</v>
      </c>
      <c r="BL17" s="27">
        <v>3</v>
      </c>
      <c r="BM17" s="27">
        <v>3</v>
      </c>
      <c r="BN17" s="28">
        <v>3</v>
      </c>
      <c r="BO17" s="28">
        <v>3</v>
      </c>
      <c r="BP17" s="28">
        <v>3</v>
      </c>
      <c r="BQ17" s="28">
        <v>3</v>
      </c>
      <c r="BR17" s="28">
        <v>3</v>
      </c>
      <c r="BS17" s="28">
        <v>3</v>
      </c>
      <c r="BT17" s="28">
        <v>3</v>
      </c>
      <c r="BU17" s="28">
        <v>3</v>
      </c>
      <c r="BV17" s="30" t="s">
        <v>477</v>
      </c>
      <c r="BW17" s="30" t="s">
        <v>477</v>
      </c>
      <c r="BX17" s="30" t="s">
        <v>477</v>
      </c>
      <c r="BY17" s="30" t="s">
        <v>477</v>
      </c>
      <c r="BZ17" s="30" t="s">
        <v>477</v>
      </c>
      <c r="CA17" s="30" t="s">
        <v>477</v>
      </c>
      <c r="CB17" s="30" t="s">
        <v>477</v>
      </c>
      <c r="CC17" s="30" t="s">
        <v>477</v>
      </c>
      <c r="CD17" s="30" t="s">
        <v>477</v>
      </c>
      <c r="CE17" s="30" t="s">
        <v>477</v>
      </c>
      <c r="CF17" s="30" t="s">
        <v>477</v>
      </c>
      <c r="CG17" s="30" t="s">
        <v>477</v>
      </c>
      <c r="CH17" s="30" t="s">
        <v>477</v>
      </c>
      <c r="CI17" s="30" t="s">
        <v>477</v>
      </c>
      <c r="CJ17" s="30" t="s">
        <v>477</v>
      </c>
      <c r="CK17" s="30" t="s">
        <v>477</v>
      </c>
      <c r="CL17" s="30" t="s">
        <v>477</v>
      </c>
      <c r="CM17" s="30" t="s">
        <v>477</v>
      </c>
      <c r="CN17" s="30" t="s">
        <v>477</v>
      </c>
      <c r="CO17" s="29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</row>
    <row r="18" spans="1:136" s="17" customFormat="1" ht="30" customHeight="1" x14ac:dyDescent="0.25">
      <c r="A18" s="329">
        <v>12</v>
      </c>
      <c r="B18" s="22" t="s">
        <v>193</v>
      </c>
      <c r="C18" s="36" t="s">
        <v>161</v>
      </c>
      <c r="D18" s="90" t="s">
        <v>109</v>
      </c>
      <c r="E18" s="24">
        <v>5.5</v>
      </c>
      <c r="F18" s="25">
        <v>3.7</v>
      </c>
      <c r="G18" s="25">
        <v>9</v>
      </c>
      <c r="H18" s="22" t="s">
        <v>176</v>
      </c>
      <c r="I18" s="342" t="s">
        <v>1224</v>
      </c>
      <c r="J18" s="342" t="s">
        <v>1224</v>
      </c>
      <c r="K18" s="342" t="s">
        <v>1390</v>
      </c>
      <c r="L18" s="342" t="s">
        <v>1224</v>
      </c>
      <c r="M18" s="342" t="s">
        <v>1224</v>
      </c>
      <c r="N18" s="342" t="s">
        <v>1224</v>
      </c>
      <c r="O18" s="342" t="s">
        <v>1224</v>
      </c>
      <c r="P18" s="342" t="s">
        <v>1224</v>
      </c>
      <c r="Q18" s="342" t="s">
        <v>1224</v>
      </c>
      <c r="R18" s="26">
        <v>4</v>
      </c>
      <c r="S18" s="26">
        <v>4</v>
      </c>
      <c r="T18" s="26">
        <v>4</v>
      </c>
      <c r="U18" s="26">
        <v>4</v>
      </c>
      <c r="V18" s="26">
        <v>3</v>
      </c>
      <c r="W18" s="26">
        <v>3</v>
      </c>
      <c r="X18" s="30" t="s">
        <v>477</v>
      </c>
      <c r="Y18" s="26">
        <v>2</v>
      </c>
      <c r="Z18" s="26">
        <v>2</v>
      </c>
      <c r="AA18" s="26">
        <v>2</v>
      </c>
      <c r="AB18" s="26">
        <v>3</v>
      </c>
      <c r="AC18" s="30" t="s">
        <v>477</v>
      </c>
      <c r="AD18" s="26">
        <v>2</v>
      </c>
      <c r="AE18" s="26">
        <v>2</v>
      </c>
      <c r="AF18" s="30" t="s">
        <v>477</v>
      </c>
      <c r="AG18" s="30" t="s">
        <v>477</v>
      </c>
      <c r="AH18" s="26">
        <v>2</v>
      </c>
      <c r="AI18" s="26">
        <v>2</v>
      </c>
      <c r="AJ18" s="26">
        <v>1</v>
      </c>
      <c r="AK18" s="26">
        <v>1</v>
      </c>
      <c r="AL18" s="26">
        <v>1</v>
      </c>
      <c r="AM18" s="26">
        <v>1</v>
      </c>
      <c r="AN18" s="26">
        <v>1</v>
      </c>
      <c r="AO18" s="26">
        <v>1</v>
      </c>
      <c r="AP18" s="26">
        <v>2</v>
      </c>
      <c r="AQ18" s="26">
        <v>1</v>
      </c>
      <c r="AR18" s="26">
        <v>1</v>
      </c>
      <c r="AS18" s="26">
        <v>2</v>
      </c>
      <c r="AT18" s="26">
        <v>1</v>
      </c>
      <c r="AU18" s="26">
        <v>1</v>
      </c>
      <c r="AV18" s="26">
        <v>1</v>
      </c>
      <c r="AW18" s="26">
        <v>1</v>
      </c>
      <c r="AX18" s="26">
        <v>3</v>
      </c>
      <c r="AY18" s="26">
        <v>3</v>
      </c>
      <c r="AZ18" s="30" t="s">
        <v>477</v>
      </c>
      <c r="BA18" s="30" t="s">
        <v>477</v>
      </c>
      <c r="BB18" s="30" t="s">
        <v>477</v>
      </c>
      <c r="BC18" s="30" t="s">
        <v>477</v>
      </c>
      <c r="BD18" s="30" t="s">
        <v>477</v>
      </c>
      <c r="BE18" s="30" t="s">
        <v>477</v>
      </c>
      <c r="BF18" s="30" t="s">
        <v>477</v>
      </c>
      <c r="BG18" s="30" t="s">
        <v>477</v>
      </c>
      <c r="BH18" s="30" t="s">
        <v>477</v>
      </c>
      <c r="BI18" s="30" t="s">
        <v>477</v>
      </c>
      <c r="BJ18" s="30" t="s">
        <v>477</v>
      </c>
      <c r="BK18" s="26">
        <v>2</v>
      </c>
      <c r="BL18" s="26">
        <v>3</v>
      </c>
      <c r="BM18" s="26">
        <v>3</v>
      </c>
      <c r="BN18" s="28">
        <v>3</v>
      </c>
      <c r="BO18" s="28">
        <v>3</v>
      </c>
      <c r="BP18" s="28">
        <v>3</v>
      </c>
      <c r="BQ18" s="28">
        <v>3</v>
      </c>
      <c r="BR18" s="33" t="s">
        <v>477</v>
      </c>
      <c r="BS18" s="33" t="s">
        <v>477</v>
      </c>
      <c r="BT18" s="33" t="s">
        <v>477</v>
      </c>
      <c r="BU18" s="33" t="s">
        <v>477</v>
      </c>
      <c r="BV18" s="30" t="s">
        <v>477</v>
      </c>
      <c r="BW18" s="30" t="s">
        <v>477</v>
      </c>
      <c r="BX18" s="30" t="s">
        <v>477</v>
      </c>
      <c r="BY18" s="30" t="s">
        <v>477</v>
      </c>
      <c r="BZ18" s="30" t="s">
        <v>477</v>
      </c>
      <c r="CA18" s="30" t="s">
        <v>477</v>
      </c>
      <c r="CB18" s="30" t="s">
        <v>477</v>
      </c>
      <c r="CC18" s="30" t="s">
        <v>477</v>
      </c>
      <c r="CD18" s="30" t="s">
        <v>477</v>
      </c>
      <c r="CE18" s="30" t="s">
        <v>477</v>
      </c>
      <c r="CF18" s="30" t="s">
        <v>477</v>
      </c>
      <c r="CG18" s="30" t="s">
        <v>477</v>
      </c>
      <c r="CH18" s="30" t="s">
        <v>477</v>
      </c>
      <c r="CI18" s="30" t="s">
        <v>477</v>
      </c>
      <c r="CJ18" s="30" t="s">
        <v>477</v>
      </c>
      <c r="CK18" s="30" t="s">
        <v>477</v>
      </c>
      <c r="CL18" s="30" t="s">
        <v>477</v>
      </c>
      <c r="CM18" s="30" t="s">
        <v>477</v>
      </c>
      <c r="CN18" s="30" t="s">
        <v>477</v>
      </c>
      <c r="CO18" s="29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</row>
    <row r="19" spans="1:136" s="17" customFormat="1" ht="30" customHeight="1" x14ac:dyDescent="0.25">
      <c r="A19" s="329">
        <v>13</v>
      </c>
      <c r="B19" s="22" t="s">
        <v>194</v>
      </c>
      <c r="C19" s="36" t="s">
        <v>161</v>
      </c>
      <c r="D19" s="90">
        <v>43101</v>
      </c>
      <c r="E19" s="24">
        <v>7</v>
      </c>
      <c r="F19" s="25">
        <v>3.8</v>
      </c>
      <c r="G19" s="25">
        <v>10.8</v>
      </c>
      <c r="H19" s="22" t="s">
        <v>195</v>
      </c>
      <c r="I19" s="342" t="s">
        <v>1224</v>
      </c>
      <c r="J19" s="342" t="s">
        <v>1224</v>
      </c>
      <c r="K19" s="342" t="s">
        <v>1224</v>
      </c>
      <c r="L19" s="342" t="s">
        <v>1224</v>
      </c>
      <c r="M19" s="342" t="s">
        <v>1224</v>
      </c>
      <c r="N19" s="342" t="s">
        <v>1224</v>
      </c>
      <c r="O19" s="342" t="s">
        <v>1224</v>
      </c>
      <c r="P19" s="342" t="s">
        <v>1224</v>
      </c>
      <c r="Q19" s="342" t="s">
        <v>1224</v>
      </c>
      <c r="R19" s="26">
        <v>3</v>
      </c>
      <c r="S19" s="26">
        <v>3</v>
      </c>
      <c r="T19" s="26">
        <v>3</v>
      </c>
      <c r="U19" s="26">
        <v>2</v>
      </c>
      <c r="V19" s="26">
        <v>4</v>
      </c>
      <c r="W19" s="26">
        <v>3</v>
      </c>
      <c r="X19" s="26">
        <v>1</v>
      </c>
      <c r="Y19" s="26">
        <v>1</v>
      </c>
      <c r="Z19" s="26">
        <v>2</v>
      </c>
      <c r="AA19" s="26">
        <v>2</v>
      </c>
      <c r="AB19" s="26">
        <v>3</v>
      </c>
      <c r="AC19" s="26">
        <v>1</v>
      </c>
      <c r="AD19" s="26">
        <v>1</v>
      </c>
      <c r="AE19" s="26">
        <v>2</v>
      </c>
      <c r="AF19" s="28">
        <v>1</v>
      </c>
      <c r="AG19" s="28">
        <v>1</v>
      </c>
      <c r="AH19" s="28">
        <v>2</v>
      </c>
      <c r="AI19" s="28">
        <v>1</v>
      </c>
      <c r="AJ19" s="28">
        <v>1</v>
      </c>
      <c r="AK19" s="28">
        <v>1</v>
      </c>
      <c r="AL19" s="28">
        <v>1</v>
      </c>
      <c r="AM19" s="28">
        <v>1</v>
      </c>
      <c r="AN19" s="28">
        <v>1</v>
      </c>
      <c r="AO19" s="28">
        <v>1</v>
      </c>
      <c r="AP19" s="28">
        <v>1</v>
      </c>
      <c r="AQ19" s="28">
        <v>1</v>
      </c>
      <c r="AR19" s="28">
        <v>1</v>
      </c>
      <c r="AS19" s="28">
        <v>1</v>
      </c>
      <c r="AT19" s="28">
        <v>1</v>
      </c>
      <c r="AU19" s="28">
        <v>1</v>
      </c>
      <c r="AV19" s="28">
        <v>1</v>
      </c>
      <c r="AW19" s="28">
        <v>1</v>
      </c>
      <c r="AX19" s="32">
        <v>3</v>
      </c>
      <c r="AY19" s="32">
        <v>3</v>
      </c>
      <c r="AZ19" s="27">
        <v>1</v>
      </c>
      <c r="BA19" s="30" t="s">
        <v>477</v>
      </c>
      <c r="BB19" s="30" t="s">
        <v>477</v>
      </c>
      <c r="BC19" s="30" t="s">
        <v>477</v>
      </c>
      <c r="BD19" s="26" t="s">
        <v>170</v>
      </c>
      <c r="BE19" s="26" t="s">
        <v>170</v>
      </c>
      <c r="BF19" s="26" t="s">
        <v>170</v>
      </c>
      <c r="BG19" s="26" t="s">
        <v>170</v>
      </c>
      <c r="BH19" s="30" t="s">
        <v>477</v>
      </c>
      <c r="BI19" s="26" t="s">
        <v>170</v>
      </c>
      <c r="BJ19" s="26" t="s">
        <v>170</v>
      </c>
      <c r="BK19" s="26">
        <v>2</v>
      </c>
      <c r="BL19" s="26">
        <v>2</v>
      </c>
      <c r="BM19" s="26">
        <v>3</v>
      </c>
      <c r="BN19" s="28">
        <v>3</v>
      </c>
      <c r="BO19" s="28">
        <v>3</v>
      </c>
      <c r="BP19" s="28">
        <v>3</v>
      </c>
      <c r="BQ19" s="28">
        <v>3</v>
      </c>
      <c r="BR19" s="28">
        <v>3</v>
      </c>
      <c r="BS19" s="30" t="s">
        <v>477</v>
      </c>
      <c r="BT19" s="30" t="s">
        <v>477</v>
      </c>
      <c r="BU19" s="30" t="s">
        <v>477</v>
      </c>
      <c r="BV19" s="30" t="s">
        <v>477</v>
      </c>
      <c r="BW19" s="30" t="s">
        <v>477</v>
      </c>
      <c r="BX19" s="30" t="s">
        <v>477</v>
      </c>
      <c r="BY19" s="30" t="s">
        <v>477</v>
      </c>
      <c r="BZ19" s="30" t="s">
        <v>477</v>
      </c>
      <c r="CA19" s="30" t="s">
        <v>477</v>
      </c>
      <c r="CB19" s="30" t="s">
        <v>477</v>
      </c>
      <c r="CC19" s="30" t="s">
        <v>477</v>
      </c>
      <c r="CD19" s="30" t="s">
        <v>477</v>
      </c>
      <c r="CE19" s="30" t="s">
        <v>477</v>
      </c>
      <c r="CF19" s="30" t="s">
        <v>477</v>
      </c>
      <c r="CG19" s="30" t="s">
        <v>477</v>
      </c>
      <c r="CH19" s="30" t="s">
        <v>477</v>
      </c>
      <c r="CI19" s="30" t="s">
        <v>477</v>
      </c>
      <c r="CJ19" s="30" t="s">
        <v>477</v>
      </c>
      <c r="CK19" s="30" t="s">
        <v>477</v>
      </c>
      <c r="CL19" s="30" t="s">
        <v>477</v>
      </c>
      <c r="CM19" s="30" t="s">
        <v>477</v>
      </c>
      <c r="CN19" s="30" t="s">
        <v>477</v>
      </c>
      <c r="CO19" s="29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</row>
    <row r="20" spans="1:136" s="17" customFormat="1" ht="30" customHeight="1" x14ac:dyDescent="0.25">
      <c r="A20" s="329">
        <v>14</v>
      </c>
      <c r="B20" s="22" t="s">
        <v>196</v>
      </c>
      <c r="C20" s="36" t="s">
        <v>161</v>
      </c>
      <c r="D20" s="90">
        <v>43786</v>
      </c>
      <c r="E20" s="24">
        <v>6</v>
      </c>
      <c r="F20" s="25">
        <v>1.9</v>
      </c>
      <c r="G20" s="25">
        <v>7.9</v>
      </c>
      <c r="H20" s="22" t="s">
        <v>197</v>
      </c>
      <c r="I20" s="342" t="s">
        <v>1224</v>
      </c>
      <c r="J20" s="342" t="s">
        <v>1224</v>
      </c>
      <c r="K20" s="342" t="s">
        <v>1224</v>
      </c>
      <c r="L20" s="342" t="s">
        <v>1224</v>
      </c>
      <c r="M20" s="342" t="s">
        <v>1224</v>
      </c>
      <c r="N20" s="342" t="s">
        <v>1224</v>
      </c>
      <c r="O20" s="342" t="s">
        <v>1224</v>
      </c>
      <c r="P20" s="342" t="s">
        <v>1224</v>
      </c>
      <c r="Q20" s="342" t="s">
        <v>1224</v>
      </c>
      <c r="R20" s="28">
        <v>4</v>
      </c>
      <c r="S20" s="28">
        <v>3</v>
      </c>
      <c r="T20" s="28">
        <v>4</v>
      </c>
      <c r="U20" s="28">
        <v>3</v>
      </c>
      <c r="V20" s="28">
        <v>4</v>
      </c>
      <c r="W20" s="28">
        <v>3</v>
      </c>
      <c r="X20" s="28">
        <v>2</v>
      </c>
      <c r="Y20" s="28">
        <v>3</v>
      </c>
      <c r="Z20" s="28">
        <v>3</v>
      </c>
      <c r="AA20" s="28">
        <v>4</v>
      </c>
      <c r="AB20" s="28">
        <v>4</v>
      </c>
      <c r="AC20" s="28">
        <v>1</v>
      </c>
      <c r="AD20" s="28">
        <v>1</v>
      </c>
      <c r="AE20" s="28">
        <v>1</v>
      </c>
      <c r="AF20" s="33" t="s">
        <v>477</v>
      </c>
      <c r="AG20" s="33" t="s">
        <v>477</v>
      </c>
      <c r="AH20" s="28">
        <v>1</v>
      </c>
      <c r="AI20" s="28">
        <v>1</v>
      </c>
      <c r="AJ20" s="33" t="s">
        <v>477</v>
      </c>
      <c r="AK20" s="33" t="s">
        <v>477</v>
      </c>
      <c r="AL20" s="33" t="s">
        <v>477</v>
      </c>
      <c r="AM20" s="28">
        <v>1</v>
      </c>
      <c r="AN20" s="33" t="s">
        <v>477</v>
      </c>
      <c r="AO20" s="33" t="s">
        <v>477</v>
      </c>
      <c r="AP20" s="33" t="s">
        <v>477</v>
      </c>
      <c r="AQ20" s="33" t="s">
        <v>477</v>
      </c>
      <c r="AR20" s="33" t="s">
        <v>477</v>
      </c>
      <c r="AS20" s="28">
        <v>1</v>
      </c>
      <c r="AT20" s="33" t="s">
        <v>477</v>
      </c>
      <c r="AU20" s="28">
        <v>2</v>
      </c>
      <c r="AV20" s="28">
        <v>1</v>
      </c>
      <c r="AW20" s="28">
        <v>1</v>
      </c>
      <c r="AX20" s="28">
        <v>3</v>
      </c>
      <c r="AY20" s="28">
        <v>3</v>
      </c>
      <c r="AZ20" s="28">
        <v>2</v>
      </c>
      <c r="BA20" s="33" t="s">
        <v>477</v>
      </c>
      <c r="BB20" s="33" t="s">
        <v>477</v>
      </c>
      <c r="BC20" s="33" t="s">
        <v>477</v>
      </c>
      <c r="BD20" s="33" t="s">
        <v>477</v>
      </c>
      <c r="BE20" s="33" t="s">
        <v>477</v>
      </c>
      <c r="BF20" s="33" t="s">
        <v>477</v>
      </c>
      <c r="BG20" s="33" t="s">
        <v>477</v>
      </c>
      <c r="BH20" s="33" t="s">
        <v>477</v>
      </c>
      <c r="BI20" s="33" t="s">
        <v>477</v>
      </c>
      <c r="BJ20" s="33" t="s">
        <v>477</v>
      </c>
      <c r="BK20" s="28">
        <v>3</v>
      </c>
      <c r="BL20" s="28">
        <v>3</v>
      </c>
      <c r="BM20" s="28">
        <v>3</v>
      </c>
      <c r="BN20" s="28">
        <v>4</v>
      </c>
      <c r="BO20" s="28">
        <v>4</v>
      </c>
      <c r="BP20" s="28">
        <v>4</v>
      </c>
      <c r="BQ20" s="28">
        <v>4</v>
      </c>
      <c r="BR20" s="28">
        <v>4</v>
      </c>
      <c r="BS20" s="28">
        <v>2</v>
      </c>
      <c r="BT20" s="28">
        <v>3</v>
      </c>
      <c r="BU20" s="28">
        <v>3</v>
      </c>
      <c r="BV20" s="33" t="s">
        <v>477</v>
      </c>
      <c r="BW20" s="33" t="s">
        <v>477</v>
      </c>
      <c r="BX20" s="33" t="s">
        <v>477</v>
      </c>
      <c r="BY20" s="33" t="s">
        <v>477</v>
      </c>
      <c r="BZ20" s="33" t="s">
        <v>477</v>
      </c>
      <c r="CA20" s="33" t="s">
        <v>477</v>
      </c>
      <c r="CB20" s="33" t="s">
        <v>477</v>
      </c>
      <c r="CC20" s="33" t="s">
        <v>477</v>
      </c>
      <c r="CD20" s="33" t="s">
        <v>477</v>
      </c>
      <c r="CE20" s="33" t="s">
        <v>477</v>
      </c>
      <c r="CF20" s="33" t="s">
        <v>477</v>
      </c>
      <c r="CG20" s="33" t="s">
        <v>477</v>
      </c>
      <c r="CH20" s="33" t="s">
        <v>477</v>
      </c>
      <c r="CI20" s="33" t="s">
        <v>477</v>
      </c>
      <c r="CJ20" s="33" t="s">
        <v>477</v>
      </c>
      <c r="CK20" s="33" t="s">
        <v>477</v>
      </c>
      <c r="CL20" s="33" t="s">
        <v>477</v>
      </c>
      <c r="CM20" s="33" t="s">
        <v>477</v>
      </c>
      <c r="CN20" s="30" t="s">
        <v>477</v>
      </c>
      <c r="CO20" s="29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</row>
    <row r="21" spans="1:136" s="17" customFormat="1" ht="30" customHeight="1" x14ac:dyDescent="0.25">
      <c r="A21" s="329">
        <v>15</v>
      </c>
      <c r="B21" s="22" t="s">
        <v>198</v>
      </c>
      <c r="C21" s="36" t="s">
        <v>161</v>
      </c>
      <c r="D21" s="90" t="s">
        <v>199</v>
      </c>
      <c r="E21" s="24">
        <v>15.5</v>
      </c>
      <c r="F21" s="25">
        <v>2.5</v>
      </c>
      <c r="G21" s="25">
        <v>18</v>
      </c>
      <c r="H21" s="22" t="s">
        <v>164</v>
      </c>
      <c r="I21" s="342" t="s">
        <v>1224</v>
      </c>
      <c r="J21" s="342" t="s">
        <v>1224</v>
      </c>
      <c r="K21" s="342" t="s">
        <v>1224</v>
      </c>
      <c r="L21" s="342" t="s">
        <v>1224</v>
      </c>
      <c r="M21" s="342" t="s">
        <v>1224</v>
      </c>
      <c r="N21" s="342" t="s">
        <v>1224</v>
      </c>
      <c r="O21" s="342" t="s">
        <v>1224</v>
      </c>
      <c r="P21" s="342" t="s">
        <v>1224</v>
      </c>
      <c r="Q21" s="342" t="s">
        <v>1224</v>
      </c>
      <c r="R21" s="26">
        <v>3</v>
      </c>
      <c r="S21" s="26">
        <v>3</v>
      </c>
      <c r="T21" s="26">
        <v>3</v>
      </c>
      <c r="U21" s="26">
        <v>3</v>
      </c>
      <c r="V21" s="26">
        <v>3</v>
      </c>
      <c r="W21" s="26">
        <v>3</v>
      </c>
      <c r="X21" s="26">
        <v>1</v>
      </c>
      <c r="Y21" s="26">
        <v>3</v>
      </c>
      <c r="Z21" s="26">
        <v>2</v>
      </c>
      <c r="AA21" s="26">
        <v>2</v>
      </c>
      <c r="AB21" s="26">
        <v>3</v>
      </c>
      <c r="AC21" s="30" t="s">
        <v>477</v>
      </c>
      <c r="AD21" s="30" t="s">
        <v>477</v>
      </c>
      <c r="AE21" s="26">
        <v>1</v>
      </c>
      <c r="AF21" s="30" t="s">
        <v>477</v>
      </c>
      <c r="AG21" s="26">
        <v>1</v>
      </c>
      <c r="AH21" s="26">
        <v>1</v>
      </c>
      <c r="AI21" s="26">
        <v>1</v>
      </c>
      <c r="AJ21" s="26">
        <v>1</v>
      </c>
      <c r="AK21" s="26">
        <v>1</v>
      </c>
      <c r="AL21" s="26">
        <v>1</v>
      </c>
      <c r="AM21" s="26">
        <v>1</v>
      </c>
      <c r="AN21" s="26">
        <v>1</v>
      </c>
      <c r="AO21" s="26">
        <v>1</v>
      </c>
      <c r="AP21" s="26">
        <v>1</v>
      </c>
      <c r="AQ21" s="26">
        <v>1</v>
      </c>
      <c r="AR21" s="26">
        <v>1</v>
      </c>
      <c r="AS21" s="26">
        <v>1</v>
      </c>
      <c r="AT21" s="26">
        <v>1</v>
      </c>
      <c r="AU21" s="26">
        <v>1</v>
      </c>
      <c r="AV21" s="26">
        <v>1</v>
      </c>
      <c r="AW21" s="26">
        <v>1</v>
      </c>
      <c r="AX21" s="26">
        <v>3</v>
      </c>
      <c r="AY21" s="26">
        <v>3</v>
      </c>
      <c r="AZ21" s="26">
        <v>1</v>
      </c>
      <c r="BA21" s="30" t="s">
        <v>477</v>
      </c>
      <c r="BB21" s="30" t="s">
        <v>477</v>
      </c>
      <c r="BC21" s="30" t="s">
        <v>477</v>
      </c>
      <c r="BD21" s="30" t="s">
        <v>477</v>
      </c>
      <c r="BE21" s="30" t="s">
        <v>477</v>
      </c>
      <c r="BF21" s="30" t="s">
        <v>477</v>
      </c>
      <c r="BG21" s="30" t="s">
        <v>477</v>
      </c>
      <c r="BH21" s="30" t="s">
        <v>477</v>
      </c>
      <c r="BI21" s="30" t="s">
        <v>477</v>
      </c>
      <c r="BJ21" s="30" t="s">
        <v>477</v>
      </c>
      <c r="BK21" s="26">
        <v>2</v>
      </c>
      <c r="BL21" s="26">
        <v>3</v>
      </c>
      <c r="BM21" s="26">
        <v>2</v>
      </c>
      <c r="BN21" s="28">
        <v>3</v>
      </c>
      <c r="BO21" s="28">
        <v>3</v>
      </c>
      <c r="BP21" s="28">
        <v>3</v>
      </c>
      <c r="BQ21" s="28">
        <v>3</v>
      </c>
      <c r="BR21" s="28">
        <v>3</v>
      </c>
      <c r="BS21" s="30" t="s">
        <v>477</v>
      </c>
      <c r="BT21" s="30" t="s">
        <v>477</v>
      </c>
      <c r="BU21" s="30" t="s">
        <v>477</v>
      </c>
      <c r="BV21" s="30" t="s">
        <v>477</v>
      </c>
      <c r="BW21" s="30" t="s">
        <v>477</v>
      </c>
      <c r="BX21" s="30" t="s">
        <v>477</v>
      </c>
      <c r="BY21" s="30" t="s">
        <v>477</v>
      </c>
      <c r="BZ21" s="30" t="s">
        <v>477</v>
      </c>
      <c r="CA21" s="30" t="s">
        <v>477</v>
      </c>
      <c r="CB21" s="30" t="s">
        <v>477</v>
      </c>
      <c r="CC21" s="30" t="s">
        <v>477</v>
      </c>
      <c r="CD21" s="30" t="s">
        <v>477</v>
      </c>
      <c r="CE21" s="30" t="s">
        <v>477</v>
      </c>
      <c r="CF21" s="30" t="s">
        <v>477</v>
      </c>
      <c r="CG21" s="30" t="s">
        <v>477</v>
      </c>
      <c r="CH21" s="30" t="s">
        <v>477</v>
      </c>
      <c r="CI21" s="30" t="s">
        <v>477</v>
      </c>
      <c r="CJ21" s="30" t="s">
        <v>477</v>
      </c>
      <c r="CK21" s="30" t="s">
        <v>477</v>
      </c>
      <c r="CL21" s="30" t="s">
        <v>477</v>
      </c>
      <c r="CM21" s="30" t="s">
        <v>477</v>
      </c>
      <c r="CN21" s="30" t="s">
        <v>477</v>
      </c>
      <c r="CO21" s="29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</row>
    <row r="22" spans="1:136" s="17" customFormat="1" ht="30" customHeight="1" x14ac:dyDescent="0.25">
      <c r="A22" s="329">
        <v>16</v>
      </c>
      <c r="B22" s="22" t="s">
        <v>200</v>
      </c>
      <c r="C22" s="36" t="s">
        <v>161</v>
      </c>
      <c r="D22" s="90" t="s">
        <v>201</v>
      </c>
      <c r="E22" s="24">
        <v>8</v>
      </c>
      <c r="F22" s="25">
        <v>2.9</v>
      </c>
      <c r="G22" s="25">
        <v>10.9</v>
      </c>
      <c r="H22" s="22" t="s">
        <v>1175</v>
      </c>
      <c r="I22" s="342" t="s">
        <v>1224</v>
      </c>
      <c r="J22" s="342" t="s">
        <v>1224</v>
      </c>
      <c r="K22" s="342" t="s">
        <v>1224</v>
      </c>
      <c r="L22" s="342" t="s">
        <v>1224</v>
      </c>
      <c r="M22" s="342" t="s">
        <v>1224</v>
      </c>
      <c r="N22" s="342" t="s">
        <v>1224</v>
      </c>
      <c r="O22" s="342" t="s">
        <v>1224</v>
      </c>
      <c r="P22" s="342" t="s">
        <v>1224</v>
      </c>
      <c r="Q22" s="342" t="s">
        <v>1224</v>
      </c>
      <c r="R22" s="26">
        <v>3</v>
      </c>
      <c r="S22" s="26">
        <v>3</v>
      </c>
      <c r="T22" s="26">
        <v>3</v>
      </c>
      <c r="U22" s="26">
        <v>3</v>
      </c>
      <c r="V22" s="30">
        <v>2</v>
      </c>
      <c r="W22" s="26">
        <v>3</v>
      </c>
      <c r="X22" s="30" t="s">
        <v>477</v>
      </c>
      <c r="Y22" s="30" t="s">
        <v>477</v>
      </c>
      <c r="Z22" s="30" t="s">
        <v>477</v>
      </c>
      <c r="AA22" s="30" t="s">
        <v>477</v>
      </c>
      <c r="AB22" s="26">
        <v>3</v>
      </c>
      <c r="AC22" s="30" t="s">
        <v>477</v>
      </c>
      <c r="AD22" s="30" t="s">
        <v>477</v>
      </c>
      <c r="AE22" s="30" t="s">
        <v>477</v>
      </c>
      <c r="AF22" s="30" t="s">
        <v>477</v>
      </c>
      <c r="AG22" s="30" t="s">
        <v>477</v>
      </c>
      <c r="AH22" s="30" t="s">
        <v>477</v>
      </c>
      <c r="AI22" s="30" t="s">
        <v>477</v>
      </c>
      <c r="AJ22" s="30" t="s">
        <v>477</v>
      </c>
      <c r="AK22" s="30" t="s">
        <v>477</v>
      </c>
      <c r="AL22" s="30" t="s">
        <v>477</v>
      </c>
      <c r="AM22" s="30" t="s">
        <v>477</v>
      </c>
      <c r="AN22" s="30" t="s">
        <v>477</v>
      </c>
      <c r="AO22" s="30" t="s">
        <v>477</v>
      </c>
      <c r="AP22" s="30" t="s">
        <v>477</v>
      </c>
      <c r="AQ22" s="30" t="s">
        <v>477</v>
      </c>
      <c r="AR22" s="30" t="s">
        <v>477</v>
      </c>
      <c r="AS22" s="30" t="s">
        <v>477</v>
      </c>
      <c r="AT22" s="30" t="s">
        <v>477</v>
      </c>
      <c r="AU22" s="30" t="s">
        <v>477</v>
      </c>
      <c r="AV22" s="30" t="s">
        <v>477</v>
      </c>
      <c r="AW22" s="30" t="s">
        <v>477</v>
      </c>
      <c r="AX22" s="26">
        <v>3</v>
      </c>
      <c r="AY22" s="26">
        <v>3</v>
      </c>
      <c r="AZ22" s="30" t="s">
        <v>477</v>
      </c>
      <c r="BA22" s="30" t="s">
        <v>477</v>
      </c>
      <c r="BB22" s="30" t="s">
        <v>477</v>
      </c>
      <c r="BC22" s="30" t="s">
        <v>477</v>
      </c>
      <c r="BD22" s="30" t="s">
        <v>477</v>
      </c>
      <c r="BE22" s="30" t="s">
        <v>477</v>
      </c>
      <c r="BF22" s="30" t="s">
        <v>477</v>
      </c>
      <c r="BG22" s="30" t="s">
        <v>477</v>
      </c>
      <c r="BH22" s="30" t="s">
        <v>477</v>
      </c>
      <c r="BI22" s="30" t="s">
        <v>477</v>
      </c>
      <c r="BJ22" s="30" t="s">
        <v>477</v>
      </c>
      <c r="BK22" s="26">
        <v>4</v>
      </c>
      <c r="BL22" s="26">
        <v>3</v>
      </c>
      <c r="BM22" s="26">
        <v>3</v>
      </c>
      <c r="BN22" s="26">
        <v>3</v>
      </c>
      <c r="BO22" s="26">
        <v>3</v>
      </c>
      <c r="BP22" s="26">
        <v>3</v>
      </c>
      <c r="BQ22" s="26">
        <v>3</v>
      </c>
      <c r="BR22" s="30">
        <v>3</v>
      </c>
      <c r="BS22" s="30" t="s">
        <v>477</v>
      </c>
      <c r="BT22" s="30">
        <v>3</v>
      </c>
      <c r="BU22" s="30">
        <v>3</v>
      </c>
      <c r="BV22" s="30" t="s">
        <v>477</v>
      </c>
      <c r="BW22" s="30" t="s">
        <v>477</v>
      </c>
      <c r="BX22" s="30" t="s">
        <v>477</v>
      </c>
      <c r="BY22" s="30" t="s">
        <v>477</v>
      </c>
      <c r="BZ22" s="30" t="s">
        <v>477</v>
      </c>
      <c r="CA22" s="30" t="s">
        <v>477</v>
      </c>
      <c r="CB22" s="30" t="s">
        <v>477</v>
      </c>
      <c r="CC22" s="30" t="s">
        <v>477</v>
      </c>
      <c r="CD22" s="30" t="s">
        <v>477</v>
      </c>
      <c r="CE22" s="30" t="s">
        <v>477</v>
      </c>
      <c r="CF22" s="30" t="s">
        <v>477</v>
      </c>
      <c r="CG22" s="30" t="s">
        <v>477</v>
      </c>
      <c r="CH22" s="30" t="s">
        <v>477</v>
      </c>
      <c r="CI22" s="30" t="s">
        <v>477</v>
      </c>
      <c r="CJ22" s="30" t="s">
        <v>477</v>
      </c>
      <c r="CK22" s="30" t="s">
        <v>477</v>
      </c>
      <c r="CL22" s="30" t="s">
        <v>477</v>
      </c>
      <c r="CM22" s="30" t="s">
        <v>477</v>
      </c>
      <c r="CN22" s="30" t="s">
        <v>477</v>
      </c>
      <c r="CO22" s="29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</row>
    <row r="23" spans="1:136" s="17" customFormat="1" ht="30" customHeight="1" x14ac:dyDescent="0.25">
      <c r="A23" s="329">
        <v>17</v>
      </c>
      <c r="B23" s="22" t="s">
        <v>202</v>
      </c>
      <c r="C23" s="36" t="s">
        <v>161</v>
      </c>
      <c r="D23" s="90" t="s">
        <v>203</v>
      </c>
      <c r="E23" s="24">
        <v>39</v>
      </c>
      <c r="F23" s="25">
        <v>0.5</v>
      </c>
      <c r="G23" s="25">
        <v>39.5</v>
      </c>
      <c r="H23" s="34" t="s">
        <v>197</v>
      </c>
      <c r="I23" s="342" t="s">
        <v>1224</v>
      </c>
      <c r="J23" s="342" t="s">
        <v>1224</v>
      </c>
      <c r="K23" s="342" t="s">
        <v>1224</v>
      </c>
      <c r="L23" s="342" t="s">
        <v>1224</v>
      </c>
      <c r="M23" s="342" t="s">
        <v>1224</v>
      </c>
      <c r="N23" s="342" t="s">
        <v>1224</v>
      </c>
      <c r="O23" s="342" t="s">
        <v>1224</v>
      </c>
      <c r="P23" s="342" t="s">
        <v>1224</v>
      </c>
      <c r="Q23" s="342" t="s">
        <v>1224</v>
      </c>
      <c r="R23" s="331">
        <v>4</v>
      </c>
      <c r="S23" s="331">
        <v>4</v>
      </c>
      <c r="T23" s="331">
        <v>4</v>
      </c>
      <c r="U23" s="331">
        <v>4</v>
      </c>
      <c r="V23" s="331">
        <v>4</v>
      </c>
      <c r="W23" s="331">
        <v>4</v>
      </c>
      <c r="X23" s="331">
        <v>3</v>
      </c>
      <c r="Y23" s="331">
        <v>4</v>
      </c>
      <c r="Z23" s="331">
        <v>4</v>
      </c>
      <c r="AA23" s="331">
        <v>4</v>
      </c>
      <c r="AB23" s="331">
        <v>4</v>
      </c>
      <c r="AC23" s="331">
        <v>4</v>
      </c>
      <c r="AD23" s="331">
        <v>3</v>
      </c>
      <c r="AE23" s="331">
        <v>4</v>
      </c>
      <c r="AF23" s="331" t="s">
        <v>204</v>
      </c>
      <c r="AG23" s="331" t="s">
        <v>205</v>
      </c>
      <c r="AH23" s="331" t="s">
        <v>204</v>
      </c>
      <c r="AI23" s="331">
        <v>3</v>
      </c>
      <c r="AJ23" s="331" t="s">
        <v>206</v>
      </c>
      <c r="AK23" s="331" t="s">
        <v>170</v>
      </c>
      <c r="AL23" s="331" t="s">
        <v>207</v>
      </c>
      <c r="AM23" s="331" t="s">
        <v>207</v>
      </c>
      <c r="AN23" s="331" t="s">
        <v>204</v>
      </c>
      <c r="AO23" s="331" t="s">
        <v>170</v>
      </c>
      <c r="AP23" s="331" t="s">
        <v>170</v>
      </c>
      <c r="AQ23" s="331" t="s">
        <v>170</v>
      </c>
      <c r="AR23" s="331" t="s">
        <v>206</v>
      </c>
      <c r="AS23" s="331" t="s">
        <v>207</v>
      </c>
      <c r="AT23" s="331" t="s">
        <v>207</v>
      </c>
      <c r="AU23" s="331" t="s">
        <v>207</v>
      </c>
      <c r="AV23" s="331" t="s">
        <v>207</v>
      </c>
      <c r="AW23" s="331">
        <v>2</v>
      </c>
      <c r="AX23" s="331">
        <v>4</v>
      </c>
      <c r="AY23" s="331">
        <v>4</v>
      </c>
      <c r="AZ23" s="331">
        <v>1</v>
      </c>
      <c r="BA23" s="331" t="s">
        <v>208</v>
      </c>
      <c r="BB23" s="331">
        <v>4</v>
      </c>
      <c r="BC23" s="331" t="s">
        <v>207</v>
      </c>
      <c r="BD23" s="331" t="s">
        <v>207</v>
      </c>
      <c r="BE23" s="331" t="s">
        <v>207</v>
      </c>
      <c r="BF23" s="331" t="s">
        <v>207</v>
      </c>
      <c r="BG23" s="331" t="s">
        <v>207</v>
      </c>
      <c r="BH23" s="331" t="s">
        <v>207</v>
      </c>
      <c r="BI23" s="331" t="s">
        <v>207</v>
      </c>
      <c r="BJ23" s="331" t="s">
        <v>209</v>
      </c>
      <c r="BK23" s="331">
        <v>4</v>
      </c>
      <c r="BL23" s="331">
        <v>4</v>
      </c>
      <c r="BM23" s="331">
        <v>4</v>
      </c>
      <c r="BN23" s="331">
        <v>3</v>
      </c>
      <c r="BO23" s="331">
        <v>3</v>
      </c>
      <c r="BP23" s="331">
        <v>3</v>
      </c>
      <c r="BQ23" s="331">
        <v>3</v>
      </c>
      <c r="BR23" s="331">
        <v>4</v>
      </c>
      <c r="BS23" s="331">
        <v>3</v>
      </c>
      <c r="BT23" s="331">
        <v>4</v>
      </c>
      <c r="BU23" s="331" t="s">
        <v>206</v>
      </c>
      <c r="BV23" s="411" t="s">
        <v>210</v>
      </c>
      <c r="BW23" s="411"/>
      <c r="BX23" s="411"/>
      <c r="BY23" s="411"/>
      <c r="BZ23" s="411"/>
      <c r="CA23" s="411"/>
      <c r="CB23" s="411"/>
      <c r="CC23" s="411"/>
      <c r="CD23" s="411"/>
      <c r="CE23" s="411" t="s">
        <v>211</v>
      </c>
      <c r="CF23" s="411"/>
      <c r="CG23" s="411"/>
      <c r="CH23" s="411"/>
      <c r="CI23" s="411"/>
      <c r="CJ23" s="411"/>
      <c r="CK23" s="411"/>
      <c r="CL23" s="411"/>
      <c r="CM23" s="173" t="s">
        <v>477</v>
      </c>
      <c r="CN23" s="173" t="s">
        <v>477</v>
      </c>
      <c r="CO23" s="29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</row>
    <row r="24" spans="1:136" s="17" customFormat="1" ht="30" customHeight="1" x14ac:dyDescent="0.25">
      <c r="A24" s="329">
        <v>18</v>
      </c>
      <c r="B24" s="22" t="s">
        <v>212</v>
      </c>
      <c r="C24" s="36" t="s">
        <v>161</v>
      </c>
      <c r="D24" s="90" t="s">
        <v>213</v>
      </c>
      <c r="E24" s="24">
        <v>14.5</v>
      </c>
      <c r="F24" s="25">
        <v>2</v>
      </c>
      <c r="G24" s="25">
        <v>16.5</v>
      </c>
      <c r="H24" s="22" t="s">
        <v>214</v>
      </c>
      <c r="I24" s="342" t="s">
        <v>1224</v>
      </c>
      <c r="J24" s="342" t="s">
        <v>1224</v>
      </c>
      <c r="K24" s="342" t="s">
        <v>1224</v>
      </c>
      <c r="L24" s="342" t="s">
        <v>1224</v>
      </c>
      <c r="M24" s="342" t="s">
        <v>1224</v>
      </c>
      <c r="N24" s="342" t="s">
        <v>1224</v>
      </c>
      <c r="O24" s="342" t="s">
        <v>1224</v>
      </c>
      <c r="P24" s="342" t="s">
        <v>1224</v>
      </c>
      <c r="Q24" s="342" t="s">
        <v>1224</v>
      </c>
      <c r="R24" s="30" t="s">
        <v>477</v>
      </c>
      <c r="S24" s="30" t="s">
        <v>477</v>
      </c>
      <c r="T24" s="30" t="s">
        <v>477</v>
      </c>
      <c r="U24" s="30" t="s">
        <v>477</v>
      </c>
      <c r="V24" s="30" t="s">
        <v>477</v>
      </c>
      <c r="W24" s="30" t="s">
        <v>477</v>
      </c>
      <c r="X24" s="30" t="s">
        <v>477</v>
      </c>
      <c r="Y24" s="26">
        <v>2</v>
      </c>
      <c r="Z24" s="26">
        <v>2</v>
      </c>
      <c r="AA24" s="30" t="s">
        <v>477</v>
      </c>
      <c r="AB24" s="26">
        <v>1</v>
      </c>
      <c r="AC24" s="30" t="s">
        <v>477</v>
      </c>
      <c r="AD24" s="26">
        <v>1</v>
      </c>
      <c r="AE24" s="26">
        <v>1</v>
      </c>
      <c r="AF24" s="26">
        <v>3</v>
      </c>
      <c r="AG24" s="26">
        <v>3</v>
      </c>
      <c r="AH24" s="26">
        <v>3</v>
      </c>
      <c r="AI24" s="26">
        <v>2</v>
      </c>
      <c r="AJ24" s="26">
        <v>3</v>
      </c>
      <c r="AK24" s="26">
        <v>3</v>
      </c>
      <c r="AL24" s="26">
        <v>3</v>
      </c>
      <c r="AM24" s="26">
        <v>3</v>
      </c>
      <c r="AN24" s="26">
        <v>3</v>
      </c>
      <c r="AO24" s="26">
        <v>3</v>
      </c>
      <c r="AP24" s="26">
        <v>3</v>
      </c>
      <c r="AQ24" s="26">
        <v>2</v>
      </c>
      <c r="AR24" s="26">
        <v>2</v>
      </c>
      <c r="AS24" s="26">
        <v>2</v>
      </c>
      <c r="AT24" s="26">
        <v>3</v>
      </c>
      <c r="AU24" s="26">
        <v>2</v>
      </c>
      <c r="AV24" s="26">
        <v>3</v>
      </c>
      <c r="AW24" s="26">
        <v>2</v>
      </c>
      <c r="AX24" s="30" t="s">
        <v>477</v>
      </c>
      <c r="AY24" s="26">
        <v>1</v>
      </c>
      <c r="AZ24" s="26">
        <v>3</v>
      </c>
      <c r="BA24" s="30" t="s">
        <v>477</v>
      </c>
      <c r="BB24" s="30" t="s">
        <v>477</v>
      </c>
      <c r="BC24" s="30" t="s">
        <v>477</v>
      </c>
      <c r="BD24" s="30" t="s">
        <v>477</v>
      </c>
      <c r="BE24" s="30" t="s">
        <v>477</v>
      </c>
      <c r="BF24" s="30" t="s">
        <v>477</v>
      </c>
      <c r="BG24" s="30" t="s">
        <v>477</v>
      </c>
      <c r="BH24" s="30" t="s">
        <v>477</v>
      </c>
      <c r="BI24" s="26">
        <v>2</v>
      </c>
      <c r="BJ24" s="30" t="s">
        <v>477</v>
      </c>
      <c r="BK24" s="26">
        <v>2</v>
      </c>
      <c r="BL24" s="26">
        <v>1</v>
      </c>
      <c r="BM24" s="30" t="s">
        <v>477</v>
      </c>
      <c r="BN24" s="30" t="s">
        <v>477</v>
      </c>
      <c r="BO24" s="30" t="s">
        <v>477</v>
      </c>
      <c r="BP24" s="30" t="s">
        <v>477</v>
      </c>
      <c r="BQ24" s="30" t="s">
        <v>477</v>
      </c>
      <c r="BR24" s="30" t="s">
        <v>477</v>
      </c>
      <c r="BS24" s="30" t="s">
        <v>477</v>
      </c>
      <c r="BT24" s="30" t="s">
        <v>477</v>
      </c>
      <c r="BU24" s="30" t="s">
        <v>477</v>
      </c>
      <c r="BV24" s="30" t="s">
        <v>477</v>
      </c>
      <c r="BW24" s="30" t="s">
        <v>477</v>
      </c>
      <c r="BX24" s="30" t="s">
        <v>477</v>
      </c>
      <c r="BY24" s="30" t="s">
        <v>477</v>
      </c>
      <c r="BZ24" s="30" t="s">
        <v>477</v>
      </c>
      <c r="CA24" s="30" t="s">
        <v>477</v>
      </c>
      <c r="CB24" s="30" t="s">
        <v>477</v>
      </c>
      <c r="CC24" s="30" t="s">
        <v>477</v>
      </c>
      <c r="CD24" s="30" t="s">
        <v>477</v>
      </c>
      <c r="CE24" s="26">
        <v>3</v>
      </c>
      <c r="CF24" s="26">
        <v>3</v>
      </c>
      <c r="CG24" s="26">
        <v>3</v>
      </c>
      <c r="CH24" s="26">
        <v>3</v>
      </c>
      <c r="CI24" s="26">
        <v>3</v>
      </c>
      <c r="CJ24" s="26">
        <v>3</v>
      </c>
      <c r="CK24" s="26">
        <v>3</v>
      </c>
      <c r="CL24" s="26">
        <v>3</v>
      </c>
      <c r="CM24" s="26">
        <v>3</v>
      </c>
      <c r="CN24" s="26">
        <v>3</v>
      </c>
      <c r="CO24" s="29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</row>
    <row r="25" spans="1:136" s="17" customFormat="1" ht="30" customHeight="1" x14ac:dyDescent="0.25">
      <c r="A25" s="329">
        <v>19</v>
      </c>
      <c r="B25" s="22" t="s">
        <v>215</v>
      </c>
      <c r="C25" s="36" t="s">
        <v>161</v>
      </c>
      <c r="D25" s="90" t="s">
        <v>216</v>
      </c>
      <c r="E25" s="24">
        <v>10</v>
      </c>
      <c r="F25" s="25">
        <v>2.5</v>
      </c>
      <c r="G25" s="25">
        <v>12.5</v>
      </c>
      <c r="H25" s="22" t="s">
        <v>197</v>
      </c>
      <c r="I25" s="342" t="s">
        <v>1224</v>
      </c>
      <c r="J25" s="342" t="s">
        <v>1224</v>
      </c>
      <c r="K25" s="343" t="s">
        <v>1391</v>
      </c>
      <c r="L25" s="342" t="s">
        <v>1224</v>
      </c>
      <c r="M25" s="342" t="s">
        <v>1224</v>
      </c>
      <c r="N25" s="343" t="s">
        <v>1392</v>
      </c>
      <c r="O25" s="342" t="s">
        <v>1224</v>
      </c>
      <c r="P25" s="342" t="s">
        <v>1224</v>
      </c>
      <c r="Q25" s="342" t="s">
        <v>1224</v>
      </c>
      <c r="R25" s="26">
        <v>4</v>
      </c>
      <c r="S25" s="26">
        <v>4</v>
      </c>
      <c r="T25" s="26">
        <v>3</v>
      </c>
      <c r="U25" s="26">
        <v>3</v>
      </c>
      <c r="V25" s="26">
        <v>4</v>
      </c>
      <c r="W25" s="26">
        <v>3</v>
      </c>
      <c r="X25" s="26">
        <v>2</v>
      </c>
      <c r="Y25" s="26">
        <v>2</v>
      </c>
      <c r="Z25" s="26">
        <v>2</v>
      </c>
      <c r="AA25" s="26">
        <v>3</v>
      </c>
      <c r="AB25" s="26">
        <v>3</v>
      </c>
      <c r="AC25" s="30" t="s">
        <v>477</v>
      </c>
      <c r="AD25" s="26">
        <v>2</v>
      </c>
      <c r="AE25" s="26">
        <v>2</v>
      </c>
      <c r="AF25" s="26">
        <v>1</v>
      </c>
      <c r="AG25" s="30" t="s">
        <v>477</v>
      </c>
      <c r="AH25" s="30" t="s">
        <v>477</v>
      </c>
      <c r="AI25" s="26">
        <v>1</v>
      </c>
      <c r="AJ25" s="30" t="s">
        <v>477</v>
      </c>
      <c r="AK25" s="30" t="s">
        <v>477</v>
      </c>
      <c r="AL25" s="30" t="s">
        <v>477</v>
      </c>
      <c r="AM25" s="30" t="s">
        <v>477</v>
      </c>
      <c r="AN25" s="30" t="s">
        <v>477</v>
      </c>
      <c r="AO25" s="30" t="s">
        <v>477</v>
      </c>
      <c r="AP25" s="30" t="s">
        <v>477</v>
      </c>
      <c r="AQ25" s="30" t="s">
        <v>477</v>
      </c>
      <c r="AR25" s="30" t="s">
        <v>477</v>
      </c>
      <c r="AS25" s="26">
        <v>1</v>
      </c>
      <c r="AT25" s="30" t="s">
        <v>477</v>
      </c>
      <c r="AU25" s="30" t="s">
        <v>477</v>
      </c>
      <c r="AV25" s="30" t="s">
        <v>477</v>
      </c>
      <c r="AW25" s="26">
        <v>1</v>
      </c>
      <c r="AX25" s="26">
        <v>4</v>
      </c>
      <c r="AY25" s="26">
        <v>3</v>
      </c>
      <c r="AZ25" s="26">
        <v>1</v>
      </c>
      <c r="BA25" s="30" t="s">
        <v>477</v>
      </c>
      <c r="BB25" s="30" t="s">
        <v>477</v>
      </c>
      <c r="BC25" s="30" t="s">
        <v>477</v>
      </c>
      <c r="BD25" s="30" t="s">
        <v>477</v>
      </c>
      <c r="BE25" s="30" t="s">
        <v>477</v>
      </c>
      <c r="BF25" s="30" t="s">
        <v>477</v>
      </c>
      <c r="BG25" s="30" t="s">
        <v>477</v>
      </c>
      <c r="BH25" s="30" t="s">
        <v>477</v>
      </c>
      <c r="BI25" s="30" t="s">
        <v>477</v>
      </c>
      <c r="BJ25" s="30" t="s">
        <v>477</v>
      </c>
      <c r="BK25" s="26">
        <v>3</v>
      </c>
      <c r="BL25" s="26">
        <v>3</v>
      </c>
      <c r="BM25" s="26">
        <v>3</v>
      </c>
      <c r="BN25" s="28">
        <v>3</v>
      </c>
      <c r="BO25" s="28">
        <v>3</v>
      </c>
      <c r="BP25" s="28">
        <v>3</v>
      </c>
      <c r="BQ25" s="28">
        <v>3</v>
      </c>
      <c r="BR25" s="30" t="s">
        <v>477</v>
      </c>
      <c r="BS25" s="30" t="s">
        <v>477</v>
      </c>
      <c r="BT25" s="30" t="s">
        <v>477</v>
      </c>
      <c r="BU25" s="30" t="s">
        <v>477</v>
      </c>
      <c r="BV25" s="30" t="s">
        <v>477</v>
      </c>
      <c r="BW25" s="30" t="s">
        <v>477</v>
      </c>
      <c r="BX25" s="30" t="s">
        <v>477</v>
      </c>
      <c r="BY25" s="30" t="s">
        <v>477</v>
      </c>
      <c r="BZ25" s="30" t="s">
        <v>477</v>
      </c>
      <c r="CA25" s="30" t="s">
        <v>477</v>
      </c>
      <c r="CB25" s="30" t="s">
        <v>477</v>
      </c>
      <c r="CC25" s="30" t="s">
        <v>477</v>
      </c>
      <c r="CD25" s="30" t="s">
        <v>477</v>
      </c>
      <c r="CE25" s="30" t="s">
        <v>477</v>
      </c>
      <c r="CF25" s="30" t="s">
        <v>477</v>
      </c>
      <c r="CG25" s="30" t="s">
        <v>477</v>
      </c>
      <c r="CH25" s="30" t="s">
        <v>477</v>
      </c>
      <c r="CI25" s="30" t="s">
        <v>477</v>
      </c>
      <c r="CJ25" s="30" t="s">
        <v>477</v>
      </c>
      <c r="CK25" s="30" t="s">
        <v>477</v>
      </c>
      <c r="CL25" s="30" t="s">
        <v>477</v>
      </c>
      <c r="CM25" s="30" t="s">
        <v>477</v>
      </c>
      <c r="CN25" s="30" t="s">
        <v>477</v>
      </c>
      <c r="CO25" s="29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</row>
    <row r="26" spans="1:136" s="17" customFormat="1" ht="30" customHeight="1" x14ac:dyDescent="0.25">
      <c r="A26" s="329">
        <v>20</v>
      </c>
      <c r="B26" s="22" t="s">
        <v>217</v>
      </c>
      <c r="C26" s="36" t="s">
        <v>161</v>
      </c>
      <c r="D26" s="90">
        <v>43691</v>
      </c>
      <c r="E26" s="24">
        <v>28</v>
      </c>
      <c r="F26" s="25">
        <v>2.1</v>
      </c>
      <c r="G26" s="25">
        <v>30.1</v>
      </c>
      <c r="H26" s="22" t="s">
        <v>164</v>
      </c>
      <c r="I26" s="342" t="s">
        <v>1224</v>
      </c>
      <c r="J26" s="342" t="s">
        <v>1224</v>
      </c>
      <c r="K26" s="343" t="s">
        <v>1393</v>
      </c>
      <c r="L26" s="342" t="s">
        <v>1224</v>
      </c>
      <c r="M26" s="342" t="s">
        <v>1224</v>
      </c>
      <c r="N26" s="342" t="s">
        <v>1224</v>
      </c>
      <c r="O26" s="342" t="s">
        <v>1224</v>
      </c>
      <c r="P26" s="342" t="s">
        <v>1224</v>
      </c>
      <c r="Q26" s="342" t="s">
        <v>1224</v>
      </c>
      <c r="R26" s="28">
        <v>3</v>
      </c>
      <c r="S26" s="28">
        <v>3</v>
      </c>
      <c r="T26" s="28">
        <v>3</v>
      </c>
      <c r="U26" s="28">
        <v>3</v>
      </c>
      <c r="V26" s="28">
        <v>3</v>
      </c>
      <c r="W26" s="28">
        <v>3</v>
      </c>
      <c r="X26" s="28">
        <v>4</v>
      </c>
      <c r="Y26" s="28">
        <v>3</v>
      </c>
      <c r="Z26" s="28">
        <v>3</v>
      </c>
      <c r="AA26" s="28">
        <v>3</v>
      </c>
      <c r="AB26" s="28">
        <v>3</v>
      </c>
      <c r="AC26" s="33" t="s">
        <v>477</v>
      </c>
      <c r="AD26" s="33" t="s">
        <v>477</v>
      </c>
      <c r="AE26" s="33" t="s">
        <v>477</v>
      </c>
      <c r="AF26" s="33" t="s">
        <v>477</v>
      </c>
      <c r="AG26" s="33" t="s">
        <v>477</v>
      </c>
      <c r="AH26" s="33" t="s">
        <v>477</v>
      </c>
      <c r="AI26" s="33" t="s">
        <v>477</v>
      </c>
      <c r="AJ26" s="33" t="s">
        <v>477</v>
      </c>
      <c r="AK26" s="33" t="s">
        <v>477</v>
      </c>
      <c r="AL26" s="33" t="s">
        <v>477</v>
      </c>
      <c r="AM26" s="33" t="s">
        <v>477</v>
      </c>
      <c r="AN26" s="33" t="s">
        <v>477</v>
      </c>
      <c r="AO26" s="33" t="s">
        <v>477</v>
      </c>
      <c r="AP26" s="33" t="s">
        <v>477</v>
      </c>
      <c r="AQ26" s="33" t="s">
        <v>477</v>
      </c>
      <c r="AR26" s="33" t="s">
        <v>477</v>
      </c>
      <c r="AS26" s="33" t="s">
        <v>477</v>
      </c>
      <c r="AT26" s="33" t="s">
        <v>477</v>
      </c>
      <c r="AU26" s="33" t="s">
        <v>477</v>
      </c>
      <c r="AV26" s="33" t="s">
        <v>477</v>
      </c>
      <c r="AW26" s="33" t="s">
        <v>477</v>
      </c>
      <c r="AX26" s="28">
        <v>3</v>
      </c>
      <c r="AY26" s="28">
        <v>3</v>
      </c>
      <c r="AZ26" s="33" t="s">
        <v>477</v>
      </c>
      <c r="BA26" s="33" t="s">
        <v>477</v>
      </c>
      <c r="BB26" s="33" t="s">
        <v>477</v>
      </c>
      <c r="BC26" s="33" t="s">
        <v>477</v>
      </c>
      <c r="BD26" s="33" t="s">
        <v>477</v>
      </c>
      <c r="BE26" s="33" t="s">
        <v>477</v>
      </c>
      <c r="BF26" s="33" t="s">
        <v>477</v>
      </c>
      <c r="BG26" s="33" t="s">
        <v>477</v>
      </c>
      <c r="BH26" s="33" t="s">
        <v>477</v>
      </c>
      <c r="BI26" s="33" t="s">
        <v>477</v>
      </c>
      <c r="BJ26" s="33" t="s">
        <v>477</v>
      </c>
      <c r="BK26" s="28">
        <v>2</v>
      </c>
      <c r="BL26" s="28">
        <v>3</v>
      </c>
      <c r="BM26" s="28">
        <v>3</v>
      </c>
      <c r="BN26" s="28">
        <v>3</v>
      </c>
      <c r="BO26" s="28">
        <v>3</v>
      </c>
      <c r="BP26" s="28">
        <v>3</v>
      </c>
      <c r="BQ26" s="28">
        <v>3</v>
      </c>
      <c r="BR26" s="28">
        <v>3</v>
      </c>
      <c r="BS26" s="28">
        <v>2</v>
      </c>
      <c r="BT26" s="28">
        <v>3</v>
      </c>
      <c r="BU26" s="28">
        <v>2</v>
      </c>
      <c r="BV26" s="33" t="s">
        <v>477</v>
      </c>
      <c r="BW26" s="33" t="s">
        <v>477</v>
      </c>
      <c r="BX26" s="33" t="s">
        <v>477</v>
      </c>
      <c r="BY26" s="33" t="s">
        <v>477</v>
      </c>
      <c r="BZ26" s="33" t="s">
        <v>477</v>
      </c>
      <c r="CA26" s="33" t="s">
        <v>477</v>
      </c>
      <c r="CB26" s="33" t="s">
        <v>477</v>
      </c>
      <c r="CC26" s="33" t="s">
        <v>477</v>
      </c>
      <c r="CD26" s="33" t="s">
        <v>477</v>
      </c>
      <c r="CE26" s="33" t="s">
        <v>477</v>
      </c>
      <c r="CF26" s="33" t="s">
        <v>477</v>
      </c>
      <c r="CG26" s="33" t="s">
        <v>477</v>
      </c>
      <c r="CH26" s="33" t="s">
        <v>477</v>
      </c>
      <c r="CI26" s="33" t="s">
        <v>477</v>
      </c>
      <c r="CJ26" s="33" t="s">
        <v>477</v>
      </c>
      <c r="CK26" s="33" t="s">
        <v>477</v>
      </c>
      <c r="CL26" s="33" t="s">
        <v>477</v>
      </c>
      <c r="CM26" s="33" t="s">
        <v>477</v>
      </c>
      <c r="CN26" s="33" t="s">
        <v>477</v>
      </c>
      <c r="CO26" s="29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</row>
    <row r="27" spans="1:136" s="17" customFormat="1" ht="30" customHeight="1" x14ac:dyDescent="0.25">
      <c r="A27" s="329">
        <v>21</v>
      </c>
      <c r="B27" s="22" t="s">
        <v>218</v>
      </c>
      <c r="C27" s="36" t="s">
        <v>161</v>
      </c>
      <c r="D27" s="90" t="s">
        <v>216</v>
      </c>
      <c r="E27" s="24">
        <v>15</v>
      </c>
      <c r="F27" s="25">
        <v>2.5</v>
      </c>
      <c r="G27" s="25">
        <v>17.5</v>
      </c>
      <c r="H27" s="22" t="s">
        <v>164</v>
      </c>
      <c r="I27" s="342" t="s">
        <v>1224</v>
      </c>
      <c r="J27" s="342" t="s">
        <v>1224</v>
      </c>
      <c r="K27" s="342" t="s">
        <v>1224</v>
      </c>
      <c r="L27" s="342" t="s">
        <v>1224</v>
      </c>
      <c r="M27" s="342" t="s">
        <v>1224</v>
      </c>
      <c r="N27" s="342" t="s">
        <v>1224</v>
      </c>
      <c r="O27" s="342" t="s">
        <v>1224</v>
      </c>
      <c r="P27" s="342" t="s">
        <v>1224</v>
      </c>
      <c r="Q27" s="342" t="s">
        <v>1224</v>
      </c>
      <c r="R27" s="28">
        <v>3</v>
      </c>
      <c r="S27" s="28">
        <v>4</v>
      </c>
      <c r="T27" s="28">
        <v>3</v>
      </c>
      <c r="U27" s="28">
        <v>3</v>
      </c>
      <c r="V27" s="28">
        <v>3</v>
      </c>
      <c r="W27" s="28">
        <v>3</v>
      </c>
      <c r="X27" s="28">
        <v>2</v>
      </c>
      <c r="Y27" s="28">
        <v>2</v>
      </c>
      <c r="Z27" s="28">
        <v>2</v>
      </c>
      <c r="AA27" s="28">
        <v>2</v>
      </c>
      <c r="AB27" s="28">
        <v>3</v>
      </c>
      <c r="AC27" s="33" t="s">
        <v>477</v>
      </c>
      <c r="AD27" s="33" t="s">
        <v>477</v>
      </c>
      <c r="AE27" s="28">
        <v>1</v>
      </c>
      <c r="AF27" s="33" t="s">
        <v>477</v>
      </c>
      <c r="AG27" s="28">
        <v>1</v>
      </c>
      <c r="AH27" s="28">
        <v>1</v>
      </c>
      <c r="AI27" s="28">
        <v>1</v>
      </c>
      <c r="AJ27" s="28">
        <v>1</v>
      </c>
      <c r="AK27" s="28">
        <v>1</v>
      </c>
      <c r="AL27" s="28">
        <v>1</v>
      </c>
      <c r="AM27" s="28">
        <v>1</v>
      </c>
      <c r="AN27" s="28">
        <v>1</v>
      </c>
      <c r="AO27" s="33" t="s">
        <v>477</v>
      </c>
      <c r="AP27" s="33" t="s">
        <v>477</v>
      </c>
      <c r="AQ27" s="33" t="s">
        <v>477</v>
      </c>
      <c r="AR27" s="33" t="s">
        <v>477</v>
      </c>
      <c r="AS27" s="28">
        <v>1</v>
      </c>
      <c r="AT27" s="33" t="s">
        <v>477</v>
      </c>
      <c r="AU27" s="33" t="s">
        <v>477</v>
      </c>
      <c r="AV27" s="33" t="s">
        <v>477</v>
      </c>
      <c r="AW27" s="33" t="s">
        <v>477</v>
      </c>
      <c r="AX27" s="28">
        <v>4</v>
      </c>
      <c r="AY27" s="28">
        <v>3</v>
      </c>
      <c r="AZ27" s="28">
        <v>1</v>
      </c>
      <c r="BA27" s="33" t="s">
        <v>477</v>
      </c>
      <c r="BB27" s="33" t="s">
        <v>477</v>
      </c>
      <c r="BC27" s="33" t="s">
        <v>477</v>
      </c>
      <c r="BD27" s="33" t="s">
        <v>477</v>
      </c>
      <c r="BE27" s="33" t="s">
        <v>477</v>
      </c>
      <c r="BF27" s="33" t="s">
        <v>477</v>
      </c>
      <c r="BG27" s="33" t="s">
        <v>477</v>
      </c>
      <c r="BH27" s="30" t="s">
        <v>477</v>
      </c>
      <c r="BI27" s="30" t="s">
        <v>477</v>
      </c>
      <c r="BJ27" s="30" t="s">
        <v>477</v>
      </c>
      <c r="BK27" s="28">
        <v>2</v>
      </c>
      <c r="BL27" s="28">
        <v>3</v>
      </c>
      <c r="BM27" s="28">
        <v>4</v>
      </c>
      <c r="BN27" s="28">
        <v>3</v>
      </c>
      <c r="BO27" s="28">
        <v>3</v>
      </c>
      <c r="BP27" s="28">
        <v>3</v>
      </c>
      <c r="BQ27" s="28">
        <v>3</v>
      </c>
      <c r="BR27" s="28">
        <v>3</v>
      </c>
      <c r="BS27" s="28">
        <v>2</v>
      </c>
      <c r="BT27" s="28">
        <v>2</v>
      </c>
      <c r="BU27" s="28">
        <v>2</v>
      </c>
      <c r="BV27" s="33" t="s">
        <v>477</v>
      </c>
      <c r="BW27" s="33" t="s">
        <v>477</v>
      </c>
      <c r="BX27" s="33" t="s">
        <v>477</v>
      </c>
      <c r="BY27" s="33" t="s">
        <v>477</v>
      </c>
      <c r="BZ27" s="33" t="s">
        <v>477</v>
      </c>
      <c r="CA27" s="33" t="s">
        <v>477</v>
      </c>
      <c r="CB27" s="33" t="s">
        <v>477</v>
      </c>
      <c r="CC27" s="33" t="s">
        <v>477</v>
      </c>
      <c r="CD27" s="33" t="s">
        <v>477</v>
      </c>
      <c r="CE27" s="33" t="s">
        <v>477</v>
      </c>
      <c r="CF27" s="33" t="s">
        <v>477</v>
      </c>
      <c r="CG27" s="33" t="s">
        <v>477</v>
      </c>
      <c r="CH27" s="33" t="s">
        <v>477</v>
      </c>
      <c r="CI27" s="33" t="s">
        <v>477</v>
      </c>
      <c r="CJ27" s="33" t="s">
        <v>477</v>
      </c>
      <c r="CK27" s="33" t="s">
        <v>477</v>
      </c>
      <c r="CL27" s="33" t="s">
        <v>477</v>
      </c>
      <c r="CM27" s="33" t="s">
        <v>477</v>
      </c>
      <c r="CN27" s="33" t="s">
        <v>477</v>
      </c>
      <c r="CO27" s="29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</row>
    <row r="28" spans="1:136" s="17" customFormat="1" ht="30" customHeight="1" x14ac:dyDescent="0.25">
      <c r="A28" s="329">
        <v>22</v>
      </c>
      <c r="B28" s="22" t="s">
        <v>219</v>
      </c>
      <c r="C28" s="36" t="s">
        <v>161</v>
      </c>
      <c r="D28" s="90" t="s">
        <v>220</v>
      </c>
      <c r="E28" s="24">
        <v>5</v>
      </c>
      <c r="F28" s="25">
        <v>2</v>
      </c>
      <c r="G28" s="25">
        <v>7</v>
      </c>
      <c r="H28" s="22" t="s">
        <v>221</v>
      </c>
      <c r="I28" s="342" t="s">
        <v>1224</v>
      </c>
      <c r="J28" s="342" t="s">
        <v>1224</v>
      </c>
      <c r="K28" s="342" t="s">
        <v>1224</v>
      </c>
      <c r="L28" s="342" t="s">
        <v>1224</v>
      </c>
      <c r="M28" s="342" t="s">
        <v>1224</v>
      </c>
      <c r="N28" s="342" t="s">
        <v>1224</v>
      </c>
      <c r="O28" s="342" t="s">
        <v>1224</v>
      </c>
      <c r="P28" s="342" t="s">
        <v>1224</v>
      </c>
      <c r="Q28" s="342" t="s">
        <v>1224</v>
      </c>
      <c r="R28" s="26">
        <v>3</v>
      </c>
      <c r="S28" s="26">
        <v>2</v>
      </c>
      <c r="T28" s="26">
        <v>2</v>
      </c>
      <c r="U28" s="28">
        <v>2</v>
      </c>
      <c r="V28" s="28">
        <v>2</v>
      </c>
      <c r="W28" s="30" t="s">
        <v>477</v>
      </c>
      <c r="X28" s="30" t="s">
        <v>477</v>
      </c>
      <c r="Y28" s="28">
        <v>2</v>
      </c>
      <c r="Z28" s="30" t="s">
        <v>477</v>
      </c>
      <c r="AA28" s="28">
        <v>2</v>
      </c>
      <c r="AB28" s="28">
        <v>1</v>
      </c>
      <c r="AC28" s="30" t="s">
        <v>477</v>
      </c>
      <c r="AD28" s="30" t="s">
        <v>477</v>
      </c>
      <c r="AE28" s="30" t="s">
        <v>477</v>
      </c>
      <c r="AF28" s="30" t="s">
        <v>477</v>
      </c>
      <c r="AG28" s="30" t="s">
        <v>477</v>
      </c>
      <c r="AH28" s="30" t="s">
        <v>477</v>
      </c>
      <c r="AI28" s="30" t="s">
        <v>477</v>
      </c>
      <c r="AJ28" s="30" t="s">
        <v>477</v>
      </c>
      <c r="AK28" s="30" t="s">
        <v>477</v>
      </c>
      <c r="AL28" s="30" t="s">
        <v>477</v>
      </c>
      <c r="AM28" s="30" t="s">
        <v>477</v>
      </c>
      <c r="AN28" s="30" t="s">
        <v>477</v>
      </c>
      <c r="AO28" s="30" t="s">
        <v>477</v>
      </c>
      <c r="AP28" s="30" t="s">
        <v>477</v>
      </c>
      <c r="AQ28" s="30" t="s">
        <v>477</v>
      </c>
      <c r="AR28" s="30" t="s">
        <v>477</v>
      </c>
      <c r="AS28" s="30" t="s">
        <v>477</v>
      </c>
      <c r="AT28" s="30" t="s">
        <v>477</v>
      </c>
      <c r="AU28" s="30" t="s">
        <v>477</v>
      </c>
      <c r="AV28" s="30" t="s">
        <v>477</v>
      </c>
      <c r="AW28" s="30" t="s">
        <v>477</v>
      </c>
      <c r="AX28" s="30" t="s">
        <v>477</v>
      </c>
      <c r="AY28" s="28">
        <v>2</v>
      </c>
      <c r="AZ28" s="30" t="s">
        <v>477</v>
      </c>
      <c r="BA28" s="30" t="s">
        <v>477</v>
      </c>
      <c r="BB28" s="30" t="s">
        <v>477</v>
      </c>
      <c r="BC28" s="30" t="s">
        <v>477</v>
      </c>
      <c r="BD28" s="30" t="s">
        <v>477</v>
      </c>
      <c r="BE28" s="30" t="s">
        <v>477</v>
      </c>
      <c r="BF28" s="30" t="s">
        <v>477</v>
      </c>
      <c r="BG28" s="30" t="s">
        <v>477</v>
      </c>
      <c r="BH28" s="30" t="s">
        <v>477</v>
      </c>
      <c r="BI28" s="30" t="s">
        <v>477</v>
      </c>
      <c r="BJ28" s="30" t="s">
        <v>477</v>
      </c>
      <c r="BK28" s="26">
        <v>2</v>
      </c>
      <c r="BL28" s="26">
        <v>1</v>
      </c>
      <c r="BM28" s="26">
        <v>1</v>
      </c>
      <c r="BN28" s="28">
        <v>3</v>
      </c>
      <c r="BO28" s="28">
        <v>3</v>
      </c>
      <c r="BP28" s="28">
        <v>3</v>
      </c>
      <c r="BQ28" s="28">
        <v>3</v>
      </c>
      <c r="BR28" s="30" t="s">
        <v>477</v>
      </c>
      <c r="BS28" s="30" t="s">
        <v>477</v>
      </c>
      <c r="BT28" s="30" t="s">
        <v>477</v>
      </c>
      <c r="BU28" s="30" t="s">
        <v>477</v>
      </c>
      <c r="BV28" s="30" t="s">
        <v>477</v>
      </c>
      <c r="BW28" s="30" t="s">
        <v>477</v>
      </c>
      <c r="BX28" s="30" t="s">
        <v>477</v>
      </c>
      <c r="BY28" s="30" t="s">
        <v>477</v>
      </c>
      <c r="BZ28" s="30" t="s">
        <v>477</v>
      </c>
      <c r="CA28" s="30" t="s">
        <v>477</v>
      </c>
      <c r="CB28" s="30" t="s">
        <v>477</v>
      </c>
      <c r="CC28" s="30" t="s">
        <v>477</v>
      </c>
      <c r="CD28" s="30" t="s">
        <v>477</v>
      </c>
      <c r="CE28" s="30" t="s">
        <v>477</v>
      </c>
      <c r="CF28" s="30" t="s">
        <v>477</v>
      </c>
      <c r="CG28" s="30" t="s">
        <v>477</v>
      </c>
      <c r="CH28" s="30" t="s">
        <v>477</v>
      </c>
      <c r="CI28" s="30" t="s">
        <v>477</v>
      </c>
      <c r="CJ28" s="30" t="s">
        <v>477</v>
      </c>
      <c r="CK28" s="30" t="s">
        <v>477</v>
      </c>
      <c r="CL28" s="30" t="s">
        <v>477</v>
      </c>
      <c r="CM28" s="30" t="s">
        <v>477</v>
      </c>
      <c r="CN28" s="30" t="s">
        <v>477</v>
      </c>
      <c r="CO28" s="29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</row>
    <row r="29" spans="1:136" s="17" customFormat="1" ht="30" customHeight="1" x14ac:dyDescent="0.25">
      <c r="A29" s="329">
        <v>23</v>
      </c>
      <c r="B29" s="22" t="s">
        <v>222</v>
      </c>
      <c r="C29" s="36" t="s">
        <v>161</v>
      </c>
      <c r="D29" s="90" t="s">
        <v>220</v>
      </c>
      <c r="E29" s="24">
        <v>13.5</v>
      </c>
      <c r="F29" s="25">
        <v>2</v>
      </c>
      <c r="G29" s="25">
        <v>15.5</v>
      </c>
      <c r="H29" s="22" t="s">
        <v>169</v>
      </c>
      <c r="I29" s="342" t="s">
        <v>1224</v>
      </c>
      <c r="J29" s="342" t="s">
        <v>1224</v>
      </c>
      <c r="K29" s="342" t="s">
        <v>1224</v>
      </c>
      <c r="L29" s="342" t="s">
        <v>1224</v>
      </c>
      <c r="M29" s="342" t="s">
        <v>1224</v>
      </c>
      <c r="N29" s="342" t="s">
        <v>1224</v>
      </c>
      <c r="O29" s="342" t="s">
        <v>1224</v>
      </c>
      <c r="P29" s="342" t="s">
        <v>1224</v>
      </c>
      <c r="Q29" s="342" t="s">
        <v>1224</v>
      </c>
      <c r="R29" s="26">
        <v>4</v>
      </c>
      <c r="S29" s="26">
        <v>4</v>
      </c>
      <c r="T29" s="26">
        <v>4</v>
      </c>
      <c r="U29" s="26">
        <v>4</v>
      </c>
      <c r="V29" s="26">
        <v>4</v>
      </c>
      <c r="W29" s="26">
        <v>3</v>
      </c>
      <c r="X29" s="26">
        <v>2</v>
      </c>
      <c r="Y29" s="26">
        <v>2</v>
      </c>
      <c r="Z29" s="26">
        <v>2</v>
      </c>
      <c r="AA29" s="26">
        <v>3</v>
      </c>
      <c r="AB29" s="26">
        <v>4</v>
      </c>
      <c r="AC29" s="26">
        <v>2</v>
      </c>
      <c r="AD29" s="30" t="s">
        <v>477</v>
      </c>
      <c r="AE29" s="26">
        <v>2</v>
      </c>
      <c r="AF29" s="26">
        <v>3</v>
      </c>
      <c r="AG29" s="30" t="s">
        <v>477</v>
      </c>
      <c r="AH29" s="26">
        <v>2</v>
      </c>
      <c r="AI29" s="30" t="s">
        <v>477</v>
      </c>
      <c r="AJ29" s="26">
        <v>2</v>
      </c>
      <c r="AK29" s="26">
        <v>2</v>
      </c>
      <c r="AL29" s="26">
        <v>3</v>
      </c>
      <c r="AM29" s="26">
        <v>2</v>
      </c>
      <c r="AN29" s="26">
        <v>2</v>
      </c>
      <c r="AO29" s="30" t="s">
        <v>477</v>
      </c>
      <c r="AP29" s="30" t="s">
        <v>477</v>
      </c>
      <c r="AQ29" s="30" t="s">
        <v>477</v>
      </c>
      <c r="AR29" s="30" t="s">
        <v>477</v>
      </c>
      <c r="AS29" s="26">
        <v>2</v>
      </c>
      <c r="AT29" s="30" t="s">
        <v>477</v>
      </c>
      <c r="AU29" s="26">
        <v>2</v>
      </c>
      <c r="AV29" s="30" t="s">
        <v>477</v>
      </c>
      <c r="AW29" s="26">
        <v>1</v>
      </c>
      <c r="AX29" s="26">
        <v>4</v>
      </c>
      <c r="AY29" s="26">
        <v>3</v>
      </c>
      <c r="AZ29" s="26">
        <v>2</v>
      </c>
      <c r="BA29" s="30" t="s">
        <v>477</v>
      </c>
      <c r="BB29" s="30" t="s">
        <v>477</v>
      </c>
      <c r="BC29" s="30" t="s">
        <v>477</v>
      </c>
      <c r="BD29" s="30" t="s">
        <v>477</v>
      </c>
      <c r="BE29" s="30" t="s">
        <v>477</v>
      </c>
      <c r="BF29" s="30" t="s">
        <v>477</v>
      </c>
      <c r="BG29" s="30" t="s">
        <v>477</v>
      </c>
      <c r="BH29" s="30" t="s">
        <v>477</v>
      </c>
      <c r="BI29" s="30" t="s">
        <v>477</v>
      </c>
      <c r="BJ29" s="30" t="s">
        <v>477</v>
      </c>
      <c r="BK29" s="26">
        <v>4</v>
      </c>
      <c r="BL29" s="26">
        <v>3</v>
      </c>
      <c r="BM29" s="26">
        <v>4</v>
      </c>
      <c r="BN29" s="28">
        <v>3</v>
      </c>
      <c r="BO29" s="28">
        <v>3</v>
      </c>
      <c r="BP29" s="28">
        <v>3</v>
      </c>
      <c r="BQ29" s="28">
        <v>3</v>
      </c>
      <c r="BR29" s="26">
        <v>4</v>
      </c>
      <c r="BS29" s="26">
        <v>3</v>
      </c>
      <c r="BT29" s="28">
        <v>3</v>
      </c>
      <c r="BU29" s="28">
        <v>3</v>
      </c>
      <c r="BV29" s="30" t="s">
        <v>477</v>
      </c>
      <c r="BW29" s="30" t="s">
        <v>477</v>
      </c>
      <c r="BX29" s="30" t="s">
        <v>477</v>
      </c>
      <c r="BY29" s="30" t="s">
        <v>477</v>
      </c>
      <c r="BZ29" s="30" t="s">
        <v>477</v>
      </c>
      <c r="CA29" s="30" t="s">
        <v>477</v>
      </c>
      <c r="CB29" s="30" t="s">
        <v>477</v>
      </c>
      <c r="CC29" s="30" t="s">
        <v>477</v>
      </c>
      <c r="CD29" s="30" t="s">
        <v>477</v>
      </c>
      <c r="CE29" s="30" t="s">
        <v>477</v>
      </c>
      <c r="CF29" s="30" t="s">
        <v>477</v>
      </c>
      <c r="CG29" s="30" t="s">
        <v>477</v>
      </c>
      <c r="CH29" s="30" t="s">
        <v>477</v>
      </c>
      <c r="CI29" s="30" t="s">
        <v>477</v>
      </c>
      <c r="CJ29" s="30" t="s">
        <v>477</v>
      </c>
      <c r="CK29" s="30" t="s">
        <v>477</v>
      </c>
      <c r="CL29" s="30" t="s">
        <v>477</v>
      </c>
      <c r="CM29" s="30" t="s">
        <v>477</v>
      </c>
      <c r="CN29" s="30" t="s">
        <v>477</v>
      </c>
      <c r="CO29" s="29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</row>
    <row r="30" spans="1:136" s="17" customFormat="1" ht="30" customHeight="1" x14ac:dyDescent="0.25">
      <c r="A30" s="329">
        <v>24</v>
      </c>
      <c r="B30" s="22" t="s">
        <v>223</v>
      </c>
      <c r="C30" s="36" t="s">
        <v>182</v>
      </c>
      <c r="D30" s="90">
        <v>43637</v>
      </c>
      <c r="E30" s="24">
        <v>12</v>
      </c>
      <c r="F30" s="25">
        <v>2.2999999999999998</v>
      </c>
      <c r="G30" s="25">
        <v>14.3</v>
      </c>
      <c r="H30" s="22" t="s">
        <v>197</v>
      </c>
      <c r="I30" s="342" t="s">
        <v>1224</v>
      </c>
      <c r="J30" s="342" t="s">
        <v>1224</v>
      </c>
      <c r="K30" s="342" t="s">
        <v>1394</v>
      </c>
      <c r="L30" s="342" t="s">
        <v>1224</v>
      </c>
      <c r="M30" s="342" t="s">
        <v>1224</v>
      </c>
      <c r="N30" s="342" t="s">
        <v>1395</v>
      </c>
      <c r="O30" s="342" t="s">
        <v>1396</v>
      </c>
      <c r="P30" s="342" t="s">
        <v>1224</v>
      </c>
      <c r="Q30" s="342" t="s">
        <v>1224</v>
      </c>
      <c r="R30" s="26">
        <v>3</v>
      </c>
      <c r="S30" s="26">
        <v>4</v>
      </c>
      <c r="T30" s="26">
        <v>3</v>
      </c>
      <c r="U30" s="26">
        <v>2</v>
      </c>
      <c r="V30" s="26">
        <v>4</v>
      </c>
      <c r="W30" s="26">
        <v>2</v>
      </c>
      <c r="X30" s="26">
        <v>1</v>
      </c>
      <c r="Y30" s="26">
        <v>2</v>
      </c>
      <c r="Z30" s="26">
        <v>2</v>
      </c>
      <c r="AA30" s="26">
        <v>2</v>
      </c>
      <c r="AB30" s="26">
        <v>2</v>
      </c>
      <c r="AC30" s="26">
        <v>1</v>
      </c>
      <c r="AD30" s="26">
        <v>1</v>
      </c>
      <c r="AE30" s="30" t="s">
        <v>477</v>
      </c>
      <c r="AF30" s="30" t="s">
        <v>477</v>
      </c>
      <c r="AG30" s="30" t="s">
        <v>477</v>
      </c>
      <c r="AH30" s="30" t="s">
        <v>477</v>
      </c>
      <c r="AI30" s="26">
        <v>1</v>
      </c>
      <c r="AJ30" s="30" t="s">
        <v>477</v>
      </c>
      <c r="AK30" s="30" t="s">
        <v>477</v>
      </c>
      <c r="AL30" s="30" t="s">
        <v>477</v>
      </c>
      <c r="AM30" s="26">
        <v>1</v>
      </c>
      <c r="AN30" s="30" t="s">
        <v>477</v>
      </c>
      <c r="AO30" s="30" t="s">
        <v>477</v>
      </c>
      <c r="AP30" s="30" t="s">
        <v>477</v>
      </c>
      <c r="AQ30" s="30" t="s">
        <v>477</v>
      </c>
      <c r="AR30" s="26">
        <v>1</v>
      </c>
      <c r="AS30" s="26">
        <v>1</v>
      </c>
      <c r="AT30" s="26">
        <v>1</v>
      </c>
      <c r="AU30" s="26">
        <v>1</v>
      </c>
      <c r="AV30" s="26">
        <v>1</v>
      </c>
      <c r="AW30" s="26">
        <v>1</v>
      </c>
      <c r="AX30" s="26">
        <v>4</v>
      </c>
      <c r="AY30" s="26">
        <v>2</v>
      </c>
      <c r="AZ30" s="30" t="s">
        <v>477</v>
      </c>
      <c r="BA30" s="30" t="s">
        <v>477</v>
      </c>
      <c r="BB30" s="26">
        <v>4</v>
      </c>
      <c r="BC30" s="26">
        <v>1</v>
      </c>
      <c r="BD30" s="30" t="s">
        <v>477</v>
      </c>
      <c r="BE30" s="30" t="s">
        <v>477</v>
      </c>
      <c r="BF30" s="30" t="s">
        <v>477</v>
      </c>
      <c r="BG30" s="30" t="s">
        <v>477</v>
      </c>
      <c r="BH30" s="30" t="s">
        <v>477</v>
      </c>
      <c r="BI30" s="30" t="s">
        <v>477</v>
      </c>
      <c r="BJ30" s="30" t="s">
        <v>477</v>
      </c>
      <c r="BK30" s="26">
        <v>2</v>
      </c>
      <c r="BL30" s="26">
        <v>2</v>
      </c>
      <c r="BM30" s="26">
        <v>4</v>
      </c>
      <c r="BN30" s="26">
        <v>2</v>
      </c>
      <c r="BO30" s="26">
        <v>2</v>
      </c>
      <c r="BP30" s="26">
        <v>2</v>
      </c>
      <c r="BQ30" s="26">
        <v>2</v>
      </c>
      <c r="BR30" s="30" t="s">
        <v>477</v>
      </c>
      <c r="BS30" s="30" t="s">
        <v>477</v>
      </c>
      <c r="BT30" s="26">
        <v>3</v>
      </c>
      <c r="BU30" s="26">
        <v>3</v>
      </c>
      <c r="BV30" s="30" t="s">
        <v>477</v>
      </c>
      <c r="BW30" s="30" t="s">
        <v>477</v>
      </c>
      <c r="BX30" s="30" t="s">
        <v>477</v>
      </c>
      <c r="BY30" s="30" t="s">
        <v>477</v>
      </c>
      <c r="BZ30" s="30" t="s">
        <v>477</v>
      </c>
      <c r="CA30" s="30" t="s">
        <v>477</v>
      </c>
      <c r="CB30" s="30" t="s">
        <v>477</v>
      </c>
      <c r="CC30" s="30" t="s">
        <v>477</v>
      </c>
      <c r="CD30" s="30" t="s">
        <v>477</v>
      </c>
      <c r="CE30" s="30" t="s">
        <v>477</v>
      </c>
      <c r="CF30" s="30" t="s">
        <v>477</v>
      </c>
      <c r="CG30" s="30" t="s">
        <v>477</v>
      </c>
      <c r="CH30" s="30" t="s">
        <v>477</v>
      </c>
      <c r="CI30" s="30" t="s">
        <v>477</v>
      </c>
      <c r="CJ30" s="30" t="s">
        <v>477</v>
      </c>
      <c r="CK30" s="30" t="s">
        <v>477</v>
      </c>
      <c r="CL30" s="30" t="s">
        <v>477</v>
      </c>
      <c r="CM30" s="30" t="s">
        <v>477</v>
      </c>
      <c r="CN30" s="26">
        <v>4</v>
      </c>
      <c r="CO30" s="29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</row>
    <row r="31" spans="1:136" s="17" customFormat="1" ht="30" customHeight="1" x14ac:dyDescent="0.25">
      <c r="A31" s="329">
        <v>25</v>
      </c>
      <c r="B31" s="22" t="s">
        <v>224</v>
      </c>
      <c r="C31" s="36" t="s">
        <v>161</v>
      </c>
      <c r="D31" s="90" t="s">
        <v>225</v>
      </c>
      <c r="E31" s="24">
        <v>20</v>
      </c>
      <c r="F31" s="25">
        <v>4.5</v>
      </c>
      <c r="G31" s="25">
        <v>24.5</v>
      </c>
      <c r="H31" s="22" t="s">
        <v>197</v>
      </c>
      <c r="I31" s="342" t="s">
        <v>1224</v>
      </c>
      <c r="J31" s="342" t="s">
        <v>1224</v>
      </c>
      <c r="K31" s="342" t="s">
        <v>1224</v>
      </c>
      <c r="L31" s="342" t="s">
        <v>1224</v>
      </c>
      <c r="M31" s="342" t="s">
        <v>1224</v>
      </c>
      <c r="N31" s="342" t="s">
        <v>1224</v>
      </c>
      <c r="O31" s="342" t="s">
        <v>1224</v>
      </c>
      <c r="P31" s="342" t="s">
        <v>1224</v>
      </c>
      <c r="Q31" s="342" t="s">
        <v>1224</v>
      </c>
      <c r="R31" s="28">
        <v>4</v>
      </c>
      <c r="S31" s="28">
        <v>4</v>
      </c>
      <c r="T31" s="28">
        <v>4</v>
      </c>
      <c r="U31" s="28">
        <v>3</v>
      </c>
      <c r="V31" s="28">
        <v>4</v>
      </c>
      <c r="W31" s="28">
        <v>3</v>
      </c>
      <c r="X31" s="28">
        <v>3</v>
      </c>
      <c r="Y31" s="28">
        <v>3</v>
      </c>
      <c r="Z31" s="28">
        <v>3</v>
      </c>
      <c r="AA31" s="28">
        <v>3</v>
      </c>
      <c r="AB31" s="28">
        <v>3</v>
      </c>
      <c r="AC31" s="28">
        <v>3</v>
      </c>
      <c r="AD31" s="33" t="s">
        <v>477</v>
      </c>
      <c r="AE31" s="33" t="s">
        <v>477</v>
      </c>
      <c r="AF31" s="33" t="s">
        <v>477</v>
      </c>
      <c r="AG31" s="33" t="s">
        <v>477</v>
      </c>
      <c r="AH31" s="33" t="s">
        <v>477</v>
      </c>
      <c r="AI31" s="33" t="s">
        <v>477</v>
      </c>
      <c r="AJ31" s="33" t="s">
        <v>477</v>
      </c>
      <c r="AK31" s="33" t="s">
        <v>477</v>
      </c>
      <c r="AL31" s="33" t="s">
        <v>477</v>
      </c>
      <c r="AM31" s="33" t="s">
        <v>477</v>
      </c>
      <c r="AN31" s="33" t="s">
        <v>477</v>
      </c>
      <c r="AO31" s="33" t="s">
        <v>477</v>
      </c>
      <c r="AP31" s="33" t="s">
        <v>477</v>
      </c>
      <c r="AQ31" s="33" t="s">
        <v>477</v>
      </c>
      <c r="AR31" s="33" t="s">
        <v>477</v>
      </c>
      <c r="AS31" s="33" t="s">
        <v>477</v>
      </c>
      <c r="AT31" s="33" t="s">
        <v>477</v>
      </c>
      <c r="AU31" s="33" t="s">
        <v>477</v>
      </c>
      <c r="AV31" s="33" t="s">
        <v>477</v>
      </c>
      <c r="AW31" s="33" t="s">
        <v>477</v>
      </c>
      <c r="AX31" s="33" t="s">
        <v>477</v>
      </c>
      <c r="AY31" s="28">
        <v>3</v>
      </c>
      <c r="AZ31" s="33" t="s">
        <v>477</v>
      </c>
      <c r="BA31" s="33" t="s">
        <v>477</v>
      </c>
      <c r="BB31" s="28">
        <v>3</v>
      </c>
      <c r="BC31" s="33" t="s">
        <v>477</v>
      </c>
      <c r="BD31" s="33" t="s">
        <v>477</v>
      </c>
      <c r="BE31" s="33" t="s">
        <v>477</v>
      </c>
      <c r="BF31" s="33" t="s">
        <v>477</v>
      </c>
      <c r="BG31" s="33" t="s">
        <v>477</v>
      </c>
      <c r="BH31" s="33" t="s">
        <v>477</v>
      </c>
      <c r="BI31" s="28">
        <v>3</v>
      </c>
      <c r="BJ31" s="33" t="s">
        <v>477</v>
      </c>
      <c r="BK31" s="28">
        <v>4</v>
      </c>
      <c r="BL31" s="28">
        <v>3</v>
      </c>
      <c r="BM31" s="28">
        <v>3</v>
      </c>
      <c r="BN31" s="28">
        <v>3</v>
      </c>
      <c r="BO31" s="28">
        <v>3</v>
      </c>
      <c r="BP31" s="28">
        <v>3</v>
      </c>
      <c r="BQ31" s="28">
        <v>3</v>
      </c>
      <c r="BR31" s="33" t="s">
        <v>477</v>
      </c>
      <c r="BS31" s="33" t="s">
        <v>477</v>
      </c>
      <c r="BT31" s="33" t="s">
        <v>477</v>
      </c>
      <c r="BU31" s="33" t="s">
        <v>477</v>
      </c>
      <c r="BV31" s="33" t="s">
        <v>477</v>
      </c>
      <c r="BW31" s="33" t="s">
        <v>477</v>
      </c>
      <c r="BX31" s="33" t="s">
        <v>477</v>
      </c>
      <c r="BY31" s="33" t="s">
        <v>477</v>
      </c>
      <c r="BZ31" s="33" t="s">
        <v>477</v>
      </c>
      <c r="CA31" s="33" t="s">
        <v>477</v>
      </c>
      <c r="CB31" s="33" t="s">
        <v>477</v>
      </c>
      <c r="CC31" s="33" t="s">
        <v>477</v>
      </c>
      <c r="CD31" s="33" t="s">
        <v>477</v>
      </c>
      <c r="CE31" s="33" t="s">
        <v>477</v>
      </c>
      <c r="CF31" s="33" t="s">
        <v>477</v>
      </c>
      <c r="CG31" s="33" t="s">
        <v>477</v>
      </c>
      <c r="CH31" s="33" t="s">
        <v>477</v>
      </c>
      <c r="CI31" s="33" t="s">
        <v>477</v>
      </c>
      <c r="CJ31" s="33" t="s">
        <v>477</v>
      </c>
      <c r="CK31" s="33" t="s">
        <v>477</v>
      </c>
      <c r="CL31" s="33" t="s">
        <v>477</v>
      </c>
      <c r="CM31" s="33" t="s">
        <v>477</v>
      </c>
      <c r="CN31" s="33" t="s">
        <v>477</v>
      </c>
      <c r="CO31" s="29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</row>
    <row r="32" spans="1:136" s="17" customFormat="1" ht="30" customHeight="1" x14ac:dyDescent="0.25">
      <c r="A32" s="329">
        <v>26</v>
      </c>
      <c r="B32" s="22" t="s">
        <v>226</v>
      </c>
      <c r="C32" s="36" t="s">
        <v>161</v>
      </c>
      <c r="D32" s="90" t="s">
        <v>227</v>
      </c>
      <c r="E32" s="24">
        <v>8</v>
      </c>
      <c r="F32" s="25" t="s">
        <v>228</v>
      </c>
      <c r="G32" s="25">
        <v>10.4</v>
      </c>
      <c r="H32" s="22" t="s">
        <v>229</v>
      </c>
      <c r="I32" s="342" t="s">
        <v>1224</v>
      </c>
      <c r="J32" s="342" t="s">
        <v>1224</v>
      </c>
      <c r="K32" s="342" t="s">
        <v>1397</v>
      </c>
      <c r="L32" s="342" t="s">
        <v>1224</v>
      </c>
      <c r="M32" s="342" t="s">
        <v>1224</v>
      </c>
      <c r="N32" s="342" t="s">
        <v>1398</v>
      </c>
      <c r="O32" s="342" t="s">
        <v>1224</v>
      </c>
      <c r="P32" s="342" t="s">
        <v>1224</v>
      </c>
      <c r="Q32" s="342" t="s">
        <v>1224</v>
      </c>
      <c r="R32" s="26">
        <v>3</v>
      </c>
      <c r="S32" s="26">
        <v>3</v>
      </c>
      <c r="T32" s="26">
        <v>4</v>
      </c>
      <c r="U32" s="26">
        <v>4</v>
      </c>
      <c r="V32" s="26">
        <v>4</v>
      </c>
      <c r="W32" s="26">
        <v>3</v>
      </c>
      <c r="X32" s="30" t="s">
        <v>477</v>
      </c>
      <c r="Y32" s="26">
        <v>2</v>
      </c>
      <c r="Z32" s="30" t="s">
        <v>477</v>
      </c>
      <c r="AA32" s="26">
        <v>2</v>
      </c>
      <c r="AB32" s="30" t="s">
        <v>477</v>
      </c>
      <c r="AC32" s="30" t="s">
        <v>477</v>
      </c>
      <c r="AD32" s="30" t="s">
        <v>477</v>
      </c>
      <c r="AE32" s="30" t="s">
        <v>477</v>
      </c>
      <c r="AF32" s="30" t="s">
        <v>477</v>
      </c>
      <c r="AG32" s="30" t="s">
        <v>477</v>
      </c>
      <c r="AH32" s="30" t="s">
        <v>477</v>
      </c>
      <c r="AI32" s="30" t="s">
        <v>477</v>
      </c>
      <c r="AJ32" s="30" t="s">
        <v>477</v>
      </c>
      <c r="AK32" s="30" t="s">
        <v>477</v>
      </c>
      <c r="AL32" s="30" t="s">
        <v>477</v>
      </c>
      <c r="AM32" s="30" t="s">
        <v>477</v>
      </c>
      <c r="AN32" s="30" t="s">
        <v>477</v>
      </c>
      <c r="AO32" s="30" t="s">
        <v>477</v>
      </c>
      <c r="AP32" s="30" t="s">
        <v>477</v>
      </c>
      <c r="AQ32" s="30" t="s">
        <v>477</v>
      </c>
      <c r="AR32" s="30" t="s">
        <v>477</v>
      </c>
      <c r="AS32" s="30" t="s">
        <v>477</v>
      </c>
      <c r="AT32" s="30" t="s">
        <v>477</v>
      </c>
      <c r="AU32" s="30" t="s">
        <v>477</v>
      </c>
      <c r="AV32" s="30" t="s">
        <v>477</v>
      </c>
      <c r="AW32" s="30" t="s">
        <v>477</v>
      </c>
      <c r="AX32" s="26">
        <v>3</v>
      </c>
      <c r="AY32" s="26">
        <v>2</v>
      </c>
      <c r="AZ32" s="30" t="s">
        <v>477</v>
      </c>
      <c r="BA32" s="30" t="s">
        <v>477</v>
      </c>
      <c r="BB32" s="30" t="s">
        <v>477</v>
      </c>
      <c r="BC32" s="30" t="s">
        <v>477</v>
      </c>
      <c r="BD32" s="30" t="s">
        <v>477</v>
      </c>
      <c r="BE32" s="30" t="s">
        <v>477</v>
      </c>
      <c r="BF32" s="30" t="s">
        <v>477</v>
      </c>
      <c r="BG32" s="30" t="s">
        <v>477</v>
      </c>
      <c r="BH32" s="30" t="s">
        <v>477</v>
      </c>
      <c r="BI32" s="30" t="s">
        <v>477</v>
      </c>
      <c r="BJ32" s="30" t="s">
        <v>477</v>
      </c>
      <c r="BK32" s="26">
        <v>2</v>
      </c>
      <c r="BL32" s="26">
        <v>3</v>
      </c>
      <c r="BM32" s="26">
        <v>3</v>
      </c>
      <c r="BN32" s="28">
        <v>3</v>
      </c>
      <c r="BO32" s="28">
        <v>3</v>
      </c>
      <c r="BP32" s="28">
        <v>3</v>
      </c>
      <c r="BQ32" s="28">
        <v>3</v>
      </c>
      <c r="BR32" s="26">
        <v>4</v>
      </c>
      <c r="BS32" s="30" t="s">
        <v>477</v>
      </c>
      <c r="BT32" s="26">
        <v>3</v>
      </c>
      <c r="BU32" s="26">
        <v>2</v>
      </c>
      <c r="BV32" s="30" t="s">
        <v>477</v>
      </c>
      <c r="BW32" s="30" t="s">
        <v>477</v>
      </c>
      <c r="BX32" s="30" t="s">
        <v>477</v>
      </c>
      <c r="BY32" s="30" t="s">
        <v>477</v>
      </c>
      <c r="BZ32" s="30" t="s">
        <v>477</v>
      </c>
      <c r="CA32" s="30" t="s">
        <v>477</v>
      </c>
      <c r="CB32" s="30" t="s">
        <v>477</v>
      </c>
      <c r="CC32" s="30" t="s">
        <v>477</v>
      </c>
      <c r="CD32" s="30" t="s">
        <v>477</v>
      </c>
      <c r="CE32" s="30" t="s">
        <v>477</v>
      </c>
      <c r="CF32" s="30" t="s">
        <v>477</v>
      </c>
      <c r="CG32" s="30" t="s">
        <v>477</v>
      </c>
      <c r="CH32" s="30" t="s">
        <v>477</v>
      </c>
      <c r="CI32" s="30" t="s">
        <v>477</v>
      </c>
      <c r="CJ32" s="30" t="s">
        <v>477</v>
      </c>
      <c r="CK32" s="30" t="s">
        <v>477</v>
      </c>
      <c r="CL32" s="30" t="s">
        <v>477</v>
      </c>
      <c r="CM32" s="30" t="s">
        <v>477</v>
      </c>
      <c r="CN32" s="30" t="s">
        <v>477</v>
      </c>
      <c r="CO32" s="29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</row>
    <row r="33" spans="1:136" s="17" customFormat="1" ht="30" customHeight="1" x14ac:dyDescent="0.25">
      <c r="A33" s="329">
        <v>27</v>
      </c>
      <c r="B33" s="22" t="s">
        <v>230</v>
      </c>
      <c r="C33" s="36" t="s">
        <v>161</v>
      </c>
      <c r="D33" s="90">
        <v>44183</v>
      </c>
      <c r="E33" s="24">
        <v>5</v>
      </c>
      <c r="F33" s="25">
        <v>0.8</v>
      </c>
      <c r="G33" s="25">
        <v>5.8</v>
      </c>
      <c r="H33" s="38" t="s">
        <v>231</v>
      </c>
      <c r="I33" s="342" t="s">
        <v>1224</v>
      </c>
      <c r="J33" s="342" t="s">
        <v>1224</v>
      </c>
      <c r="K33" s="342" t="s">
        <v>1224</v>
      </c>
      <c r="L33" s="342" t="s">
        <v>1224</v>
      </c>
      <c r="M33" s="342" t="s">
        <v>1224</v>
      </c>
      <c r="N33" s="342" t="s">
        <v>1224</v>
      </c>
      <c r="O33" s="342" t="s">
        <v>1224</v>
      </c>
      <c r="P33" s="342" t="s">
        <v>1224</v>
      </c>
      <c r="Q33" s="342" t="s">
        <v>1224</v>
      </c>
      <c r="R33" s="331">
        <v>4</v>
      </c>
      <c r="S33" s="331">
        <v>4</v>
      </c>
      <c r="T33" s="331">
        <v>4</v>
      </c>
      <c r="U33" s="331">
        <v>4</v>
      </c>
      <c r="V33" s="331">
        <v>3</v>
      </c>
      <c r="W33" s="331">
        <v>3</v>
      </c>
      <c r="X33" s="331">
        <v>2</v>
      </c>
      <c r="Y33" s="331">
        <v>2</v>
      </c>
      <c r="Z33" s="331">
        <v>3</v>
      </c>
      <c r="AA33" s="331">
        <v>2</v>
      </c>
      <c r="AB33" s="331">
        <v>3</v>
      </c>
      <c r="AC33" s="30" t="s">
        <v>477</v>
      </c>
      <c r="AD33" s="30" t="s">
        <v>477</v>
      </c>
      <c r="AE33" s="30" t="s">
        <v>477</v>
      </c>
      <c r="AF33" s="30" t="s">
        <v>477</v>
      </c>
      <c r="AG33" s="30" t="s">
        <v>477</v>
      </c>
      <c r="AH33" s="30" t="s">
        <v>477</v>
      </c>
      <c r="AI33" s="30" t="s">
        <v>477</v>
      </c>
      <c r="AJ33" s="30" t="s">
        <v>477</v>
      </c>
      <c r="AK33" s="30" t="s">
        <v>477</v>
      </c>
      <c r="AL33" s="30" t="s">
        <v>477</v>
      </c>
      <c r="AM33" s="30" t="s">
        <v>477</v>
      </c>
      <c r="AN33" s="30" t="s">
        <v>477</v>
      </c>
      <c r="AO33" s="30" t="s">
        <v>477</v>
      </c>
      <c r="AP33" s="30" t="s">
        <v>477</v>
      </c>
      <c r="AQ33" s="30" t="s">
        <v>477</v>
      </c>
      <c r="AR33" s="30" t="s">
        <v>477</v>
      </c>
      <c r="AS33" s="30" t="s">
        <v>477</v>
      </c>
      <c r="AT33" s="30" t="s">
        <v>477</v>
      </c>
      <c r="AU33" s="30" t="s">
        <v>477</v>
      </c>
      <c r="AV33" s="30" t="s">
        <v>477</v>
      </c>
      <c r="AW33" s="30" t="s">
        <v>477</v>
      </c>
      <c r="AX33" s="331">
        <v>4</v>
      </c>
      <c r="AY33" s="331">
        <v>4</v>
      </c>
      <c r="AZ33" s="30" t="s">
        <v>477</v>
      </c>
      <c r="BA33" s="30" t="s">
        <v>477</v>
      </c>
      <c r="BB33" s="30" t="s">
        <v>477</v>
      </c>
      <c r="BC33" s="30" t="s">
        <v>477</v>
      </c>
      <c r="BD33" s="30" t="s">
        <v>477</v>
      </c>
      <c r="BE33" s="30" t="s">
        <v>477</v>
      </c>
      <c r="BF33" s="30" t="s">
        <v>477</v>
      </c>
      <c r="BG33" s="30" t="s">
        <v>477</v>
      </c>
      <c r="BH33" s="331">
        <v>2</v>
      </c>
      <c r="BI33" s="30" t="s">
        <v>477</v>
      </c>
      <c r="BJ33" s="30" t="s">
        <v>477</v>
      </c>
      <c r="BK33" s="331">
        <v>3</v>
      </c>
      <c r="BL33" s="331">
        <v>4</v>
      </c>
      <c r="BM33" s="331">
        <v>3</v>
      </c>
      <c r="BN33" s="28">
        <v>3</v>
      </c>
      <c r="BO33" s="28">
        <v>3</v>
      </c>
      <c r="BP33" s="28">
        <v>3</v>
      </c>
      <c r="BQ33" s="28">
        <v>3</v>
      </c>
      <c r="BR33" s="331">
        <v>4</v>
      </c>
      <c r="BS33" s="331">
        <v>2</v>
      </c>
      <c r="BT33" s="331">
        <v>4</v>
      </c>
      <c r="BU33" s="331">
        <v>2</v>
      </c>
      <c r="BV33" s="30" t="s">
        <v>477</v>
      </c>
      <c r="BW33" s="30" t="s">
        <v>477</v>
      </c>
      <c r="BX33" s="30" t="s">
        <v>477</v>
      </c>
      <c r="BY33" s="30" t="s">
        <v>477</v>
      </c>
      <c r="BZ33" s="30" t="s">
        <v>477</v>
      </c>
      <c r="CA33" s="30" t="s">
        <v>477</v>
      </c>
      <c r="CB33" s="30" t="s">
        <v>477</v>
      </c>
      <c r="CC33" s="30" t="s">
        <v>477</v>
      </c>
      <c r="CD33" s="30" t="s">
        <v>477</v>
      </c>
      <c r="CE33" s="30" t="s">
        <v>477</v>
      </c>
      <c r="CF33" s="30" t="s">
        <v>477</v>
      </c>
      <c r="CG33" s="30" t="s">
        <v>477</v>
      </c>
      <c r="CH33" s="30" t="s">
        <v>477</v>
      </c>
      <c r="CI33" s="30" t="s">
        <v>477</v>
      </c>
      <c r="CJ33" s="30" t="s">
        <v>477</v>
      </c>
      <c r="CK33" s="30" t="s">
        <v>477</v>
      </c>
      <c r="CL33" s="30" t="s">
        <v>477</v>
      </c>
      <c r="CM33" s="30" t="s">
        <v>477</v>
      </c>
      <c r="CN33" s="30" t="s">
        <v>477</v>
      </c>
      <c r="CO33" s="29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</row>
    <row r="34" spans="1:136" s="17" customFormat="1" ht="30" customHeight="1" x14ac:dyDescent="0.25">
      <c r="A34" s="329">
        <v>28</v>
      </c>
      <c r="B34" s="22" t="s">
        <v>232</v>
      </c>
      <c r="C34" s="36" t="s">
        <v>161</v>
      </c>
      <c r="D34" s="90" t="s">
        <v>233</v>
      </c>
      <c r="E34" s="24">
        <v>13</v>
      </c>
      <c r="F34" s="25">
        <v>2</v>
      </c>
      <c r="G34" s="25">
        <v>15</v>
      </c>
      <c r="H34" s="22" t="s">
        <v>197</v>
      </c>
      <c r="I34" s="342" t="s">
        <v>1224</v>
      </c>
      <c r="J34" s="342" t="s">
        <v>1224</v>
      </c>
      <c r="K34" s="343" t="s">
        <v>1399</v>
      </c>
      <c r="L34" s="342" t="s">
        <v>1224</v>
      </c>
      <c r="M34" s="342" t="s">
        <v>1224</v>
      </c>
      <c r="N34" s="342" t="s">
        <v>1224</v>
      </c>
      <c r="O34" s="342" t="s">
        <v>1224</v>
      </c>
      <c r="P34" s="342" t="s">
        <v>1224</v>
      </c>
      <c r="Q34" s="342" t="s">
        <v>1224</v>
      </c>
      <c r="R34" s="26">
        <v>3</v>
      </c>
      <c r="S34" s="26">
        <v>3</v>
      </c>
      <c r="T34" s="26">
        <v>3</v>
      </c>
      <c r="U34" s="26">
        <v>3</v>
      </c>
      <c r="V34" s="26">
        <v>3</v>
      </c>
      <c r="W34" s="26">
        <v>3</v>
      </c>
      <c r="X34" s="26">
        <v>2</v>
      </c>
      <c r="Y34" s="26">
        <v>2</v>
      </c>
      <c r="Z34" s="26">
        <v>2</v>
      </c>
      <c r="AA34" s="26">
        <v>3</v>
      </c>
      <c r="AB34" s="26">
        <v>3</v>
      </c>
      <c r="AC34" s="30" t="s">
        <v>477</v>
      </c>
      <c r="AD34" s="26">
        <v>2</v>
      </c>
      <c r="AE34" s="26">
        <v>3</v>
      </c>
      <c r="AF34" s="30" t="s">
        <v>477</v>
      </c>
      <c r="AG34" s="30" t="s">
        <v>477</v>
      </c>
      <c r="AH34" s="30" t="s">
        <v>477</v>
      </c>
      <c r="AI34" s="26">
        <v>3</v>
      </c>
      <c r="AJ34" s="30" t="s">
        <v>477</v>
      </c>
      <c r="AK34" s="30" t="s">
        <v>477</v>
      </c>
      <c r="AL34" s="30" t="s">
        <v>477</v>
      </c>
      <c r="AM34" s="30" t="s">
        <v>477</v>
      </c>
      <c r="AN34" s="30" t="s">
        <v>477</v>
      </c>
      <c r="AO34" s="30" t="s">
        <v>477</v>
      </c>
      <c r="AP34" s="30" t="s">
        <v>477</v>
      </c>
      <c r="AQ34" s="30" t="s">
        <v>477</v>
      </c>
      <c r="AR34" s="30" t="s">
        <v>477</v>
      </c>
      <c r="AS34" s="30" t="s">
        <v>477</v>
      </c>
      <c r="AT34" s="30" t="s">
        <v>477</v>
      </c>
      <c r="AU34" s="30" t="s">
        <v>477</v>
      </c>
      <c r="AV34" s="30" t="s">
        <v>477</v>
      </c>
      <c r="AW34" s="26">
        <v>1</v>
      </c>
      <c r="AX34" s="32">
        <v>3</v>
      </c>
      <c r="AY34" s="32">
        <v>3</v>
      </c>
      <c r="AZ34" s="32">
        <v>1</v>
      </c>
      <c r="BA34" s="31" t="s">
        <v>1143</v>
      </c>
      <c r="BB34" s="32">
        <v>3</v>
      </c>
      <c r="BC34" s="30" t="s">
        <v>477</v>
      </c>
      <c r="BD34" s="30" t="s">
        <v>477</v>
      </c>
      <c r="BE34" s="30" t="s">
        <v>477</v>
      </c>
      <c r="BF34" s="30" t="s">
        <v>477</v>
      </c>
      <c r="BG34" s="30" t="s">
        <v>477</v>
      </c>
      <c r="BH34" s="26">
        <v>2</v>
      </c>
      <c r="BI34" s="30" t="s">
        <v>477</v>
      </c>
      <c r="BJ34" s="30" t="s">
        <v>477</v>
      </c>
      <c r="BK34" s="26">
        <v>3</v>
      </c>
      <c r="BL34" s="26">
        <v>3</v>
      </c>
      <c r="BM34" s="26">
        <v>3</v>
      </c>
      <c r="BN34" s="28">
        <v>3</v>
      </c>
      <c r="BO34" s="28">
        <v>3</v>
      </c>
      <c r="BP34" s="28">
        <v>3</v>
      </c>
      <c r="BQ34" s="28">
        <v>3</v>
      </c>
      <c r="BR34" s="26">
        <v>3</v>
      </c>
      <c r="BS34" s="26">
        <v>2</v>
      </c>
      <c r="BT34" s="26">
        <v>3</v>
      </c>
      <c r="BU34" s="26">
        <v>3</v>
      </c>
      <c r="BV34" s="26">
        <v>2</v>
      </c>
      <c r="BW34" s="30" t="s">
        <v>477</v>
      </c>
      <c r="BX34" s="30" t="s">
        <v>477</v>
      </c>
      <c r="BY34" s="30" t="s">
        <v>477</v>
      </c>
      <c r="BZ34" s="30" t="s">
        <v>477</v>
      </c>
      <c r="CA34" s="30" t="s">
        <v>477</v>
      </c>
      <c r="CB34" s="30" t="s">
        <v>477</v>
      </c>
      <c r="CC34" s="30" t="s">
        <v>477</v>
      </c>
      <c r="CD34" s="30" t="s">
        <v>477</v>
      </c>
      <c r="CE34" s="30" t="s">
        <v>477</v>
      </c>
      <c r="CF34" s="30" t="s">
        <v>477</v>
      </c>
      <c r="CG34" s="30" t="s">
        <v>477</v>
      </c>
      <c r="CH34" s="30" t="s">
        <v>477</v>
      </c>
      <c r="CI34" s="30" t="s">
        <v>477</v>
      </c>
      <c r="CJ34" s="30" t="s">
        <v>477</v>
      </c>
      <c r="CK34" s="30" t="s">
        <v>477</v>
      </c>
      <c r="CL34" s="30" t="s">
        <v>477</v>
      </c>
      <c r="CM34" s="30" t="s">
        <v>477</v>
      </c>
      <c r="CN34" s="30" t="s">
        <v>477</v>
      </c>
      <c r="CO34" s="29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</row>
    <row r="35" spans="1:136" s="17" customFormat="1" ht="30" customHeight="1" x14ac:dyDescent="0.25">
      <c r="A35" s="329">
        <v>29</v>
      </c>
      <c r="B35" s="22" t="s">
        <v>234</v>
      </c>
      <c r="C35" s="36" t="s">
        <v>161</v>
      </c>
      <c r="D35" s="90" t="s">
        <v>235</v>
      </c>
      <c r="E35" s="24" t="s">
        <v>236</v>
      </c>
      <c r="F35" s="25">
        <v>0.8</v>
      </c>
      <c r="G35" s="25">
        <v>10.8</v>
      </c>
      <c r="H35" s="22" t="s">
        <v>164</v>
      </c>
      <c r="I35" s="342" t="s">
        <v>1224</v>
      </c>
      <c r="J35" s="342" t="s">
        <v>1224</v>
      </c>
      <c r="K35" s="342" t="s">
        <v>1400</v>
      </c>
      <c r="L35" s="342" t="s">
        <v>1224</v>
      </c>
      <c r="M35" s="342" t="s">
        <v>1224</v>
      </c>
      <c r="N35" s="342" t="s">
        <v>1224</v>
      </c>
      <c r="O35" s="342" t="s">
        <v>1224</v>
      </c>
      <c r="P35" s="342" t="s">
        <v>1224</v>
      </c>
      <c r="Q35" s="342" t="s">
        <v>1224</v>
      </c>
      <c r="R35" s="26">
        <v>3</v>
      </c>
      <c r="S35" s="26">
        <v>3</v>
      </c>
      <c r="T35" s="26">
        <v>3</v>
      </c>
      <c r="U35" s="26">
        <v>3</v>
      </c>
      <c r="V35" s="26">
        <v>3</v>
      </c>
      <c r="W35" s="26">
        <v>2</v>
      </c>
      <c r="X35" s="26">
        <v>2</v>
      </c>
      <c r="Y35" s="26">
        <v>2</v>
      </c>
      <c r="Z35" s="26">
        <v>2</v>
      </c>
      <c r="AA35" s="26">
        <v>3</v>
      </c>
      <c r="AB35" s="26">
        <v>2</v>
      </c>
      <c r="AC35" s="30" t="s">
        <v>477</v>
      </c>
      <c r="AD35" s="30" t="s">
        <v>477</v>
      </c>
      <c r="AE35" s="30" t="s">
        <v>477</v>
      </c>
      <c r="AF35" s="30" t="s">
        <v>477</v>
      </c>
      <c r="AG35" s="30" t="s">
        <v>477</v>
      </c>
      <c r="AH35" s="30" t="s">
        <v>477</v>
      </c>
      <c r="AI35" s="30" t="s">
        <v>477</v>
      </c>
      <c r="AJ35" s="30" t="s">
        <v>477</v>
      </c>
      <c r="AK35" s="30" t="s">
        <v>477</v>
      </c>
      <c r="AL35" s="30" t="s">
        <v>477</v>
      </c>
      <c r="AM35" s="30" t="s">
        <v>477</v>
      </c>
      <c r="AN35" s="30" t="s">
        <v>477</v>
      </c>
      <c r="AO35" s="30" t="s">
        <v>477</v>
      </c>
      <c r="AP35" s="30" t="s">
        <v>477</v>
      </c>
      <c r="AQ35" s="30" t="s">
        <v>477</v>
      </c>
      <c r="AR35" s="30" t="s">
        <v>477</v>
      </c>
      <c r="AS35" s="30" t="s">
        <v>477</v>
      </c>
      <c r="AT35" s="30" t="s">
        <v>477</v>
      </c>
      <c r="AU35" s="30" t="s">
        <v>477</v>
      </c>
      <c r="AV35" s="30" t="s">
        <v>477</v>
      </c>
      <c r="AW35" s="30" t="s">
        <v>477</v>
      </c>
      <c r="AX35" s="32">
        <v>3</v>
      </c>
      <c r="AY35" s="32">
        <v>3</v>
      </c>
      <c r="AZ35" s="30" t="s">
        <v>477</v>
      </c>
      <c r="BA35" s="30" t="s">
        <v>477</v>
      </c>
      <c r="BB35" s="32">
        <v>2</v>
      </c>
      <c r="BC35" s="30" t="s">
        <v>477</v>
      </c>
      <c r="BD35" s="30" t="s">
        <v>477</v>
      </c>
      <c r="BE35" s="30" t="s">
        <v>477</v>
      </c>
      <c r="BF35" s="30" t="s">
        <v>477</v>
      </c>
      <c r="BG35" s="30" t="s">
        <v>477</v>
      </c>
      <c r="BH35" s="30" t="s">
        <v>477</v>
      </c>
      <c r="BI35" s="30" t="s">
        <v>477</v>
      </c>
      <c r="BJ35" s="30" t="s">
        <v>477</v>
      </c>
      <c r="BK35" s="26">
        <v>2</v>
      </c>
      <c r="BL35" s="30" t="s">
        <v>477</v>
      </c>
      <c r="BM35" s="26">
        <v>3</v>
      </c>
      <c r="BN35" s="28">
        <v>3</v>
      </c>
      <c r="BO35" s="28">
        <v>3</v>
      </c>
      <c r="BP35" s="28">
        <v>3</v>
      </c>
      <c r="BQ35" s="28">
        <v>3</v>
      </c>
      <c r="BR35" s="26">
        <v>3</v>
      </c>
      <c r="BS35" s="30" t="s">
        <v>477</v>
      </c>
      <c r="BT35" s="30" t="s">
        <v>477</v>
      </c>
      <c r="BU35" s="26">
        <v>3</v>
      </c>
      <c r="BV35" s="30" t="s">
        <v>477</v>
      </c>
      <c r="BW35" s="30" t="s">
        <v>477</v>
      </c>
      <c r="BX35" s="30" t="s">
        <v>477</v>
      </c>
      <c r="BY35" s="30" t="s">
        <v>477</v>
      </c>
      <c r="BZ35" s="30" t="s">
        <v>477</v>
      </c>
      <c r="CA35" s="30" t="s">
        <v>477</v>
      </c>
      <c r="CB35" s="30" t="s">
        <v>477</v>
      </c>
      <c r="CC35" s="30" t="s">
        <v>477</v>
      </c>
      <c r="CD35" s="30" t="s">
        <v>477</v>
      </c>
      <c r="CE35" s="30" t="s">
        <v>477</v>
      </c>
      <c r="CF35" s="30" t="s">
        <v>477</v>
      </c>
      <c r="CG35" s="30" t="s">
        <v>477</v>
      </c>
      <c r="CH35" s="30" t="s">
        <v>477</v>
      </c>
      <c r="CI35" s="30" t="s">
        <v>477</v>
      </c>
      <c r="CJ35" s="30" t="s">
        <v>477</v>
      </c>
      <c r="CK35" s="30" t="s">
        <v>477</v>
      </c>
      <c r="CL35" s="30" t="s">
        <v>477</v>
      </c>
      <c r="CM35" s="30" t="s">
        <v>477</v>
      </c>
      <c r="CN35" s="30" t="s">
        <v>477</v>
      </c>
      <c r="CO35" s="29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</row>
    <row r="36" spans="1:136" s="17" customFormat="1" ht="30" customHeight="1" x14ac:dyDescent="0.25">
      <c r="A36" s="329">
        <v>30</v>
      </c>
      <c r="B36" s="22" t="s">
        <v>237</v>
      </c>
      <c r="C36" s="36" t="s">
        <v>161</v>
      </c>
      <c r="D36" s="90" t="s">
        <v>238</v>
      </c>
      <c r="E36" s="24">
        <v>14</v>
      </c>
      <c r="F36" s="25">
        <v>0.2</v>
      </c>
      <c r="G36" s="25">
        <v>14.2</v>
      </c>
      <c r="H36" s="38" t="s">
        <v>239</v>
      </c>
      <c r="I36" s="342" t="s">
        <v>1224</v>
      </c>
      <c r="J36" s="342" t="s">
        <v>1224</v>
      </c>
      <c r="K36" s="342" t="s">
        <v>1400</v>
      </c>
      <c r="L36" s="342" t="s">
        <v>1224</v>
      </c>
      <c r="M36" s="342" t="s">
        <v>1224</v>
      </c>
      <c r="N36" s="342" t="s">
        <v>1224</v>
      </c>
      <c r="O36" s="342" t="s">
        <v>1224</v>
      </c>
      <c r="P36" s="342" t="s">
        <v>1224</v>
      </c>
      <c r="Q36" s="342" t="s">
        <v>1224</v>
      </c>
      <c r="R36" s="331">
        <v>4</v>
      </c>
      <c r="S36" s="331">
        <v>4</v>
      </c>
      <c r="T36" s="331">
        <v>4</v>
      </c>
      <c r="U36" s="331">
        <v>4</v>
      </c>
      <c r="V36" s="331">
        <v>4</v>
      </c>
      <c r="W36" s="331">
        <v>3</v>
      </c>
      <c r="X36" s="331">
        <v>2</v>
      </c>
      <c r="Y36" s="331">
        <v>2</v>
      </c>
      <c r="Z36" s="331">
        <v>2</v>
      </c>
      <c r="AA36" s="331">
        <v>4</v>
      </c>
      <c r="AB36" s="331">
        <v>3</v>
      </c>
      <c r="AC36" s="30" t="s">
        <v>477</v>
      </c>
      <c r="AD36" s="30" t="s">
        <v>477</v>
      </c>
      <c r="AE36" s="30" t="s">
        <v>477</v>
      </c>
      <c r="AF36" s="30" t="s">
        <v>477</v>
      </c>
      <c r="AG36" s="30" t="s">
        <v>477</v>
      </c>
      <c r="AH36" s="30" t="s">
        <v>477</v>
      </c>
      <c r="AI36" s="331">
        <v>2</v>
      </c>
      <c r="AJ36" s="30" t="s">
        <v>477</v>
      </c>
      <c r="AK36" s="30" t="s">
        <v>477</v>
      </c>
      <c r="AL36" s="30" t="s">
        <v>477</v>
      </c>
      <c r="AM36" s="30" t="s">
        <v>477</v>
      </c>
      <c r="AN36" s="30" t="s">
        <v>477</v>
      </c>
      <c r="AO36" s="30" t="s">
        <v>477</v>
      </c>
      <c r="AP36" s="30" t="s">
        <v>477</v>
      </c>
      <c r="AQ36" s="30" t="s">
        <v>477</v>
      </c>
      <c r="AR36" s="30" t="s">
        <v>477</v>
      </c>
      <c r="AS36" s="30" t="s">
        <v>477</v>
      </c>
      <c r="AT36" s="30" t="s">
        <v>477</v>
      </c>
      <c r="AU36" s="30" t="s">
        <v>477</v>
      </c>
      <c r="AV36" s="30" t="s">
        <v>477</v>
      </c>
      <c r="AW36" s="30" t="s">
        <v>477</v>
      </c>
      <c r="AX36" s="331">
        <v>3</v>
      </c>
      <c r="AY36" s="331">
        <v>3</v>
      </c>
      <c r="AZ36" s="30" t="s">
        <v>477</v>
      </c>
      <c r="BA36" s="30" t="s">
        <v>477</v>
      </c>
      <c r="BB36" s="30" t="s">
        <v>477</v>
      </c>
      <c r="BC36" s="30" t="s">
        <v>477</v>
      </c>
      <c r="BD36" s="30" t="s">
        <v>477</v>
      </c>
      <c r="BE36" s="30" t="s">
        <v>477</v>
      </c>
      <c r="BF36" s="30" t="s">
        <v>477</v>
      </c>
      <c r="BG36" s="30" t="s">
        <v>477</v>
      </c>
      <c r="BH36" s="331">
        <v>2</v>
      </c>
      <c r="BI36" s="30" t="s">
        <v>477</v>
      </c>
      <c r="BJ36" s="30" t="s">
        <v>477</v>
      </c>
      <c r="BK36" s="331">
        <v>2</v>
      </c>
      <c r="BL36" s="331">
        <v>3</v>
      </c>
      <c r="BM36" s="331">
        <v>3</v>
      </c>
      <c r="BN36" s="28">
        <v>3</v>
      </c>
      <c r="BO36" s="28">
        <v>3</v>
      </c>
      <c r="BP36" s="28">
        <v>3</v>
      </c>
      <c r="BQ36" s="28">
        <v>3</v>
      </c>
      <c r="BR36" s="331">
        <v>3</v>
      </c>
      <c r="BS36" s="30" t="s">
        <v>477</v>
      </c>
      <c r="BT36" s="30" t="s">
        <v>477</v>
      </c>
      <c r="BU36" s="331">
        <v>3</v>
      </c>
      <c r="BV36" s="30" t="s">
        <v>477</v>
      </c>
      <c r="BW36" s="30" t="s">
        <v>477</v>
      </c>
      <c r="BX36" s="30" t="s">
        <v>477</v>
      </c>
      <c r="BY36" s="30" t="s">
        <v>477</v>
      </c>
      <c r="BZ36" s="30" t="s">
        <v>477</v>
      </c>
      <c r="CA36" s="30" t="s">
        <v>477</v>
      </c>
      <c r="CB36" s="30" t="s">
        <v>477</v>
      </c>
      <c r="CC36" s="30" t="s">
        <v>477</v>
      </c>
      <c r="CD36" s="30" t="s">
        <v>477</v>
      </c>
      <c r="CE36" s="30" t="s">
        <v>477</v>
      </c>
      <c r="CF36" s="30" t="s">
        <v>477</v>
      </c>
      <c r="CG36" s="30" t="s">
        <v>477</v>
      </c>
      <c r="CH36" s="30" t="s">
        <v>477</v>
      </c>
      <c r="CI36" s="30" t="s">
        <v>477</v>
      </c>
      <c r="CJ36" s="30" t="s">
        <v>477</v>
      </c>
      <c r="CK36" s="30" t="s">
        <v>477</v>
      </c>
      <c r="CL36" s="30" t="s">
        <v>477</v>
      </c>
      <c r="CM36" s="30" t="s">
        <v>477</v>
      </c>
      <c r="CN36" s="30" t="s">
        <v>477</v>
      </c>
      <c r="CO36" s="29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</row>
    <row r="37" spans="1:136" s="17" customFormat="1" ht="30" customHeight="1" x14ac:dyDescent="0.25">
      <c r="A37" s="329">
        <v>31</v>
      </c>
      <c r="B37" s="22" t="s">
        <v>240</v>
      </c>
      <c r="C37" s="36" t="s">
        <v>182</v>
      </c>
      <c r="D37" s="90" t="s">
        <v>241</v>
      </c>
      <c r="E37" s="24">
        <v>9</v>
      </c>
      <c r="F37" s="25">
        <v>0.1</v>
      </c>
      <c r="G37" s="25">
        <v>9.1</v>
      </c>
      <c r="H37" s="22" t="s">
        <v>197</v>
      </c>
      <c r="I37" s="342" t="s">
        <v>1224</v>
      </c>
      <c r="J37" s="342" t="s">
        <v>1224</v>
      </c>
      <c r="K37" s="342" t="s">
        <v>1401</v>
      </c>
      <c r="L37" s="342" t="s">
        <v>1224</v>
      </c>
      <c r="M37" s="342" t="s">
        <v>1224</v>
      </c>
      <c r="N37" s="342" t="s">
        <v>1224</v>
      </c>
      <c r="O37" s="342" t="s">
        <v>1224</v>
      </c>
      <c r="P37" s="342" t="s">
        <v>1224</v>
      </c>
      <c r="Q37" s="342" t="s">
        <v>1224</v>
      </c>
      <c r="R37" s="331">
        <v>4</v>
      </c>
      <c r="S37" s="331">
        <v>4</v>
      </c>
      <c r="T37" s="331">
        <v>3</v>
      </c>
      <c r="U37" s="331">
        <v>2</v>
      </c>
      <c r="V37" s="331">
        <v>4</v>
      </c>
      <c r="W37" s="331">
        <v>2</v>
      </c>
      <c r="X37" s="173" t="s">
        <v>477</v>
      </c>
      <c r="Y37" s="331">
        <v>2</v>
      </c>
      <c r="Z37" s="331">
        <v>2</v>
      </c>
      <c r="AA37" s="331">
        <v>2</v>
      </c>
      <c r="AB37" s="331">
        <v>2</v>
      </c>
      <c r="AC37" s="30" t="s">
        <v>477</v>
      </c>
      <c r="AD37" s="30" t="s">
        <v>477</v>
      </c>
      <c r="AE37" s="30" t="s">
        <v>477</v>
      </c>
      <c r="AF37" s="30" t="s">
        <v>477</v>
      </c>
      <c r="AG37" s="30" t="s">
        <v>477</v>
      </c>
      <c r="AH37" s="30" t="s">
        <v>477</v>
      </c>
      <c r="AI37" s="30" t="s">
        <v>477</v>
      </c>
      <c r="AJ37" s="30" t="s">
        <v>477</v>
      </c>
      <c r="AK37" s="30" t="s">
        <v>477</v>
      </c>
      <c r="AL37" s="30" t="s">
        <v>477</v>
      </c>
      <c r="AM37" s="30" t="s">
        <v>477</v>
      </c>
      <c r="AN37" s="30" t="s">
        <v>477</v>
      </c>
      <c r="AO37" s="30" t="s">
        <v>477</v>
      </c>
      <c r="AP37" s="30" t="s">
        <v>477</v>
      </c>
      <c r="AQ37" s="30" t="s">
        <v>477</v>
      </c>
      <c r="AR37" s="30" t="s">
        <v>477</v>
      </c>
      <c r="AS37" s="30" t="s">
        <v>477</v>
      </c>
      <c r="AT37" s="30" t="s">
        <v>477</v>
      </c>
      <c r="AU37" s="30" t="s">
        <v>477</v>
      </c>
      <c r="AV37" s="30" t="s">
        <v>477</v>
      </c>
      <c r="AW37" s="30" t="s">
        <v>477</v>
      </c>
      <c r="AX37" s="331">
        <v>3</v>
      </c>
      <c r="AY37" s="331">
        <v>3</v>
      </c>
      <c r="AZ37" s="30" t="s">
        <v>477</v>
      </c>
      <c r="BA37" s="30" t="s">
        <v>477</v>
      </c>
      <c r="BB37" s="30" t="s">
        <v>477</v>
      </c>
      <c r="BC37" s="30" t="s">
        <v>477</v>
      </c>
      <c r="BD37" s="30" t="s">
        <v>477</v>
      </c>
      <c r="BE37" s="30" t="s">
        <v>477</v>
      </c>
      <c r="BF37" s="30" t="s">
        <v>477</v>
      </c>
      <c r="BG37" s="30" t="s">
        <v>477</v>
      </c>
      <c r="BH37" s="331">
        <v>2</v>
      </c>
      <c r="BI37" s="30" t="s">
        <v>477</v>
      </c>
      <c r="BJ37" s="30" t="s">
        <v>477</v>
      </c>
      <c r="BK37" s="331">
        <v>2</v>
      </c>
      <c r="BL37" s="331">
        <v>3</v>
      </c>
      <c r="BM37" s="331">
        <v>4</v>
      </c>
      <c r="BN37" s="28">
        <v>3</v>
      </c>
      <c r="BO37" s="28">
        <v>3</v>
      </c>
      <c r="BP37" s="28">
        <v>3</v>
      </c>
      <c r="BQ37" s="28">
        <v>3</v>
      </c>
      <c r="BR37" s="331">
        <v>4</v>
      </c>
      <c r="BS37" s="30" t="s">
        <v>477</v>
      </c>
      <c r="BT37" s="331">
        <v>4</v>
      </c>
      <c r="BU37" s="30" t="s">
        <v>477</v>
      </c>
      <c r="BV37" s="30" t="s">
        <v>477</v>
      </c>
      <c r="BW37" s="30" t="s">
        <v>477</v>
      </c>
      <c r="BX37" s="30" t="s">
        <v>477</v>
      </c>
      <c r="BY37" s="30" t="s">
        <v>477</v>
      </c>
      <c r="BZ37" s="30" t="s">
        <v>477</v>
      </c>
      <c r="CA37" s="30" t="s">
        <v>477</v>
      </c>
      <c r="CB37" s="30" t="s">
        <v>477</v>
      </c>
      <c r="CC37" s="30" t="s">
        <v>477</v>
      </c>
      <c r="CD37" s="30" t="s">
        <v>477</v>
      </c>
      <c r="CE37" s="30" t="s">
        <v>477</v>
      </c>
      <c r="CF37" s="30" t="s">
        <v>477</v>
      </c>
      <c r="CG37" s="30" t="s">
        <v>477</v>
      </c>
      <c r="CH37" s="30" t="s">
        <v>477</v>
      </c>
      <c r="CI37" s="30" t="s">
        <v>477</v>
      </c>
      <c r="CJ37" s="30" t="s">
        <v>477</v>
      </c>
      <c r="CK37" s="30" t="s">
        <v>477</v>
      </c>
      <c r="CL37" s="30" t="s">
        <v>477</v>
      </c>
      <c r="CM37" s="30" t="s">
        <v>477</v>
      </c>
      <c r="CN37" s="30" t="s">
        <v>477</v>
      </c>
      <c r="CO37" s="29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</row>
    <row r="38" spans="1:136" s="17" customFormat="1" ht="30" customHeight="1" x14ac:dyDescent="0.25">
      <c r="A38" s="329">
        <v>32</v>
      </c>
      <c r="B38" s="22" t="s">
        <v>242</v>
      </c>
      <c r="C38" s="36" t="s">
        <v>182</v>
      </c>
      <c r="D38" s="90" t="s">
        <v>243</v>
      </c>
      <c r="E38" s="24">
        <v>6.3</v>
      </c>
      <c r="F38" s="25">
        <v>0.9</v>
      </c>
      <c r="G38" s="25">
        <v>7</v>
      </c>
      <c r="H38" s="22" t="s">
        <v>197</v>
      </c>
      <c r="I38" s="342" t="s">
        <v>1224</v>
      </c>
      <c r="J38" s="342" t="s">
        <v>1224</v>
      </c>
      <c r="K38" s="342" t="s">
        <v>1224</v>
      </c>
      <c r="L38" s="342" t="s">
        <v>1224</v>
      </c>
      <c r="M38" s="342" t="s">
        <v>1224</v>
      </c>
      <c r="N38" s="342" t="s">
        <v>1224</v>
      </c>
      <c r="O38" s="342" t="s">
        <v>1224</v>
      </c>
      <c r="P38" s="342" t="s">
        <v>1224</v>
      </c>
      <c r="Q38" s="342" t="s">
        <v>1224</v>
      </c>
      <c r="R38" s="331">
        <v>3</v>
      </c>
      <c r="S38" s="331">
        <v>3</v>
      </c>
      <c r="T38" s="331">
        <v>3</v>
      </c>
      <c r="U38" s="331">
        <v>2</v>
      </c>
      <c r="V38" s="331">
        <v>3</v>
      </c>
      <c r="W38" s="331">
        <v>2</v>
      </c>
      <c r="X38" s="173" t="s">
        <v>477</v>
      </c>
      <c r="Y38" s="173" t="s">
        <v>477</v>
      </c>
      <c r="Z38" s="173" t="s">
        <v>477</v>
      </c>
      <c r="AA38" s="331">
        <v>2</v>
      </c>
      <c r="AB38" s="331">
        <v>3</v>
      </c>
      <c r="AC38" s="30" t="s">
        <v>477</v>
      </c>
      <c r="AD38" s="30" t="s">
        <v>477</v>
      </c>
      <c r="AE38" s="30" t="s">
        <v>477</v>
      </c>
      <c r="AF38" s="30" t="s">
        <v>477</v>
      </c>
      <c r="AG38" s="30" t="s">
        <v>477</v>
      </c>
      <c r="AH38" s="30" t="s">
        <v>477</v>
      </c>
      <c r="AI38" s="331">
        <v>3</v>
      </c>
      <c r="AJ38" s="30" t="s">
        <v>477</v>
      </c>
      <c r="AK38" s="30" t="s">
        <v>477</v>
      </c>
      <c r="AL38" s="30" t="s">
        <v>477</v>
      </c>
      <c r="AM38" s="30" t="s">
        <v>477</v>
      </c>
      <c r="AN38" s="30" t="s">
        <v>477</v>
      </c>
      <c r="AO38" s="30" t="s">
        <v>477</v>
      </c>
      <c r="AP38" s="30" t="s">
        <v>477</v>
      </c>
      <c r="AQ38" s="30" t="s">
        <v>477</v>
      </c>
      <c r="AR38" s="30" t="s">
        <v>477</v>
      </c>
      <c r="AS38" s="30" t="s">
        <v>477</v>
      </c>
      <c r="AT38" s="30" t="s">
        <v>477</v>
      </c>
      <c r="AU38" s="30" t="s">
        <v>477</v>
      </c>
      <c r="AV38" s="30" t="s">
        <v>477</v>
      </c>
      <c r="AW38" s="30" t="s">
        <v>477</v>
      </c>
      <c r="AX38" s="331">
        <v>3</v>
      </c>
      <c r="AY38" s="331">
        <v>3</v>
      </c>
      <c r="AZ38" s="30" t="s">
        <v>477</v>
      </c>
      <c r="BA38" s="30" t="s">
        <v>477</v>
      </c>
      <c r="BB38" s="30" t="s">
        <v>477</v>
      </c>
      <c r="BC38" s="30" t="s">
        <v>477</v>
      </c>
      <c r="BD38" s="30" t="s">
        <v>477</v>
      </c>
      <c r="BE38" s="30" t="s">
        <v>477</v>
      </c>
      <c r="BF38" s="30" t="s">
        <v>477</v>
      </c>
      <c r="BG38" s="30" t="s">
        <v>477</v>
      </c>
      <c r="BH38" s="331">
        <v>1</v>
      </c>
      <c r="BI38" s="30" t="s">
        <v>477</v>
      </c>
      <c r="BJ38" s="30" t="s">
        <v>477</v>
      </c>
      <c r="BK38" s="331">
        <v>2</v>
      </c>
      <c r="BL38" s="331">
        <v>3</v>
      </c>
      <c r="BM38" s="331">
        <v>3</v>
      </c>
      <c r="BN38" s="28">
        <v>3</v>
      </c>
      <c r="BO38" s="28">
        <v>3</v>
      </c>
      <c r="BP38" s="28">
        <v>3</v>
      </c>
      <c r="BQ38" s="28">
        <v>3</v>
      </c>
      <c r="BR38" s="331">
        <v>3</v>
      </c>
      <c r="BS38" s="30" t="s">
        <v>477</v>
      </c>
      <c r="BT38" s="30" t="s">
        <v>477</v>
      </c>
      <c r="BU38" s="331">
        <v>2</v>
      </c>
      <c r="BV38" s="30" t="s">
        <v>477</v>
      </c>
      <c r="BW38" s="30" t="s">
        <v>477</v>
      </c>
      <c r="BX38" s="30" t="s">
        <v>477</v>
      </c>
      <c r="BY38" s="30" t="s">
        <v>477</v>
      </c>
      <c r="BZ38" s="30" t="s">
        <v>477</v>
      </c>
      <c r="CA38" s="30" t="s">
        <v>477</v>
      </c>
      <c r="CB38" s="30" t="s">
        <v>477</v>
      </c>
      <c r="CC38" s="30" t="s">
        <v>477</v>
      </c>
      <c r="CD38" s="30" t="s">
        <v>477</v>
      </c>
      <c r="CE38" s="30" t="s">
        <v>477</v>
      </c>
      <c r="CF38" s="30" t="s">
        <v>477</v>
      </c>
      <c r="CG38" s="30" t="s">
        <v>477</v>
      </c>
      <c r="CH38" s="30" t="s">
        <v>477</v>
      </c>
      <c r="CI38" s="30" t="s">
        <v>477</v>
      </c>
      <c r="CJ38" s="30" t="s">
        <v>477</v>
      </c>
      <c r="CK38" s="30" t="s">
        <v>477</v>
      </c>
      <c r="CL38" s="30" t="s">
        <v>477</v>
      </c>
      <c r="CM38" s="30" t="s">
        <v>477</v>
      </c>
      <c r="CN38" s="26">
        <v>2</v>
      </c>
      <c r="CO38" s="29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</row>
    <row r="39" spans="1:136" s="17" customFormat="1" ht="30" customHeight="1" x14ac:dyDescent="0.2">
      <c r="A39" s="329">
        <v>33</v>
      </c>
      <c r="B39" s="22" t="s">
        <v>244</v>
      </c>
      <c r="C39" s="36" t="s">
        <v>182</v>
      </c>
      <c r="D39" s="90" t="s">
        <v>245</v>
      </c>
      <c r="E39" s="24">
        <v>34</v>
      </c>
      <c r="F39" s="25">
        <v>0.4</v>
      </c>
      <c r="G39" s="25">
        <v>34</v>
      </c>
      <c r="H39" s="35" t="s">
        <v>246</v>
      </c>
      <c r="I39" s="342" t="s">
        <v>1224</v>
      </c>
      <c r="J39" s="342" t="s">
        <v>1224</v>
      </c>
      <c r="K39" s="342" t="s">
        <v>1224</v>
      </c>
      <c r="L39" s="342" t="s">
        <v>1224</v>
      </c>
      <c r="M39" s="342" t="s">
        <v>1224</v>
      </c>
      <c r="N39" s="342" t="s">
        <v>1224</v>
      </c>
      <c r="O39" s="342" t="s">
        <v>1224</v>
      </c>
      <c r="P39" s="342" t="s">
        <v>1224</v>
      </c>
      <c r="Q39" s="342" t="s">
        <v>1224</v>
      </c>
      <c r="R39" s="331">
        <v>4</v>
      </c>
      <c r="S39" s="331">
        <v>4</v>
      </c>
      <c r="T39" s="331">
        <v>4</v>
      </c>
      <c r="U39" s="331">
        <v>4</v>
      </c>
      <c r="V39" s="331">
        <v>4</v>
      </c>
      <c r="W39" s="331">
        <v>4</v>
      </c>
      <c r="X39" s="331">
        <v>3</v>
      </c>
      <c r="Y39" s="331">
        <v>4</v>
      </c>
      <c r="Z39" s="331">
        <v>4</v>
      </c>
      <c r="AA39" s="331">
        <v>4</v>
      </c>
      <c r="AB39" s="331">
        <v>3</v>
      </c>
      <c r="AC39" s="331">
        <v>3</v>
      </c>
      <c r="AD39" s="331">
        <v>3</v>
      </c>
      <c r="AE39" s="331">
        <v>3</v>
      </c>
      <c r="AF39" s="331">
        <v>3</v>
      </c>
      <c r="AG39" s="331">
        <v>3</v>
      </c>
      <c r="AH39" s="331">
        <v>3</v>
      </c>
      <c r="AI39" s="331">
        <v>3</v>
      </c>
      <c r="AJ39" s="331">
        <v>3</v>
      </c>
      <c r="AK39" s="331">
        <v>3</v>
      </c>
      <c r="AL39" s="331" t="s">
        <v>204</v>
      </c>
      <c r="AM39" s="331">
        <v>3</v>
      </c>
      <c r="AN39" s="331">
        <v>3</v>
      </c>
      <c r="AO39" s="331" t="s">
        <v>170</v>
      </c>
      <c r="AP39" s="331" t="s">
        <v>205</v>
      </c>
      <c r="AQ39" s="331">
        <v>3</v>
      </c>
      <c r="AR39" s="331">
        <v>3</v>
      </c>
      <c r="AS39" s="331">
        <v>3</v>
      </c>
      <c r="AT39" s="331" t="s">
        <v>170</v>
      </c>
      <c r="AU39" s="331" t="s">
        <v>170</v>
      </c>
      <c r="AV39" s="331">
        <v>3</v>
      </c>
      <c r="AW39" s="331">
        <v>3</v>
      </c>
      <c r="AX39" s="331">
        <v>4</v>
      </c>
      <c r="AY39" s="331">
        <v>4</v>
      </c>
      <c r="AZ39" s="331">
        <v>3</v>
      </c>
      <c r="BA39" s="331">
        <v>3</v>
      </c>
      <c r="BB39" s="331">
        <v>3</v>
      </c>
      <c r="BC39" s="331" t="s">
        <v>170</v>
      </c>
      <c r="BD39" s="331" t="s">
        <v>170</v>
      </c>
      <c r="BE39" s="173" t="s">
        <v>477</v>
      </c>
      <c r="BF39" s="331" t="s">
        <v>170</v>
      </c>
      <c r="BG39" s="331" t="s">
        <v>204</v>
      </c>
      <c r="BH39" s="331">
        <v>3</v>
      </c>
      <c r="BI39" s="331">
        <v>3</v>
      </c>
      <c r="BJ39" s="331" t="s">
        <v>170</v>
      </c>
      <c r="BK39" s="331">
        <v>3</v>
      </c>
      <c r="BL39" s="331">
        <v>4</v>
      </c>
      <c r="BM39" s="331">
        <v>4</v>
      </c>
      <c r="BN39" s="331">
        <v>3</v>
      </c>
      <c r="BO39" s="331">
        <v>3</v>
      </c>
      <c r="BP39" s="331">
        <v>3</v>
      </c>
      <c r="BQ39" s="331">
        <v>3</v>
      </c>
      <c r="BR39" s="331">
        <v>4</v>
      </c>
      <c r="BS39" s="331">
        <v>4</v>
      </c>
      <c r="BT39" s="331">
        <v>4</v>
      </c>
      <c r="BU39" s="331">
        <v>4</v>
      </c>
      <c r="BV39" s="173" t="s">
        <v>477</v>
      </c>
      <c r="BW39" s="173" t="s">
        <v>477</v>
      </c>
      <c r="BX39" s="173" t="s">
        <v>477</v>
      </c>
      <c r="BY39" s="173" t="s">
        <v>477</v>
      </c>
      <c r="BZ39" s="331" t="s">
        <v>206</v>
      </c>
      <c r="CA39" s="331" t="s">
        <v>170</v>
      </c>
      <c r="CB39" s="173" t="s">
        <v>477</v>
      </c>
      <c r="CC39" s="173" t="s">
        <v>477</v>
      </c>
      <c r="CD39" s="173" t="s">
        <v>477</v>
      </c>
      <c r="CE39" s="173" t="s">
        <v>477</v>
      </c>
      <c r="CF39" s="173" t="s">
        <v>477</v>
      </c>
      <c r="CG39" s="331">
        <v>3</v>
      </c>
      <c r="CH39" s="331">
        <v>3</v>
      </c>
      <c r="CI39" s="331">
        <v>3</v>
      </c>
      <c r="CJ39" s="173" t="s">
        <v>477</v>
      </c>
      <c r="CK39" s="173" t="s">
        <v>477</v>
      </c>
      <c r="CL39" s="331" t="s">
        <v>170</v>
      </c>
      <c r="CM39" s="173" t="s">
        <v>477</v>
      </c>
      <c r="CN39" s="331">
        <v>3</v>
      </c>
      <c r="CO39" s="29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</row>
    <row r="40" spans="1:136" s="17" customFormat="1" ht="30" customHeight="1" x14ac:dyDescent="0.2">
      <c r="A40" s="329">
        <v>34</v>
      </c>
      <c r="B40" s="22" t="s">
        <v>247</v>
      </c>
      <c r="C40" s="36" t="s">
        <v>182</v>
      </c>
      <c r="D40" s="90" t="s">
        <v>248</v>
      </c>
      <c r="E40" s="24">
        <v>10</v>
      </c>
      <c r="F40" s="25">
        <v>1.2</v>
      </c>
      <c r="G40" s="25">
        <v>11.2</v>
      </c>
      <c r="H40" s="40" t="s">
        <v>164</v>
      </c>
      <c r="I40" s="342" t="s">
        <v>1224</v>
      </c>
      <c r="J40" s="342" t="s">
        <v>1224</v>
      </c>
      <c r="K40" s="342" t="s">
        <v>1224</v>
      </c>
      <c r="L40" s="342" t="s">
        <v>1224</v>
      </c>
      <c r="M40" s="342" t="s">
        <v>1224</v>
      </c>
      <c r="N40" s="342" t="s">
        <v>1224</v>
      </c>
      <c r="O40" s="342" t="s">
        <v>1224</v>
      </c>
      <c r="P40" s="342" t="s">
        <v>1224</v>
      </c>
      <c r="Q40" s="342" t="s">
        <v>1224</v>
      </c>
      <c r="R40" s="331">
        <v>5</v>
      </c>
      <c r="S40" s="331">
        <v>4</v>
      </c>
      <c r="T40" s="331">
        <v>2</v>
      </c>
      <c r="U40" s="331">
        <v>1</v>
      </c>
      <c r="V40" s="331">
        <v>5</v>
      </c>
      <c r="W40" s="331">
        <v>4</v>
      </c>
      <c r="X40" s="173" t="s">
        <v>477</v>
      </c>
      <c r="Y40" s="173" t="s">
        <v>477</v>
      </c>
      <c r="Z40" s="173" t="s">
        <v>477</v>
      </c>
      <c r="AA40" s="173" t="s">
        <v>477</v>
      </c>
      <c r="AB40" s="173" t="s">
        <v>477</v>
      </c>
      <c r="AC40" s="173" t="s">
        <v>477</v>
      </c>
      <c r="AD40" s="173" t="s">
        <v>477</v>
      </c>
      <c r="AE40" s="173" t="s">
        <v>477</v>
      </c>
      <c r="AF40" s="173" t="s">
        <v>477</v>
      </c>
      <c r="AG40" s="173" t="s">
        <v>477</v>
      </c>
      <c r="AH40" s="173" t="s">
        <v>477</v>
      </c>
      <c r="AI40" s="173" t="s">
        <v>477</v>
      </c>
      <c r="AJ40" s="173" t="s">
        <v>477</v>
      </c>
      <c r="AK40" s="173" t="s">
        <v>477</v>
      </c>
      <c r="AL40" s="173" t="s">
        <v>477</v>
      </c>
      <c r="AM40" s="173" t="s">
        <v>477</v>
      </c>
      <c r="AN40" s="173" t="s">
        <v>477</v>
      </c>
      <c r="AO40" s="173" t="s">
        <v>477</v>
      </c>
      <c r="AP40" s="173" t="s">
        <v>477</v>
      </c>
      <c r="AQ40" s="173" t="s">
        <v>477</v>
      </c>
      <c r="AR40" s="173" t="s">
        <v>477</v>
      </c>
      <c r="AS40" s="173" t="s">
        <v>477</v>
      </c>
      <c r="AT40" s="173" t="s">
        <v>477</v>
      </c>
      <c r="AU40" s="173" t="s">
        <v>477</v>
      </c>
      <c r="AV40" s="173" t="s">
        <v>477</v>
      </c>
      <c r="AW40" s="173" t="s">
        <v>477</v>
      </c>
      <c r="AX40" s="331">
        <v>3</v>
      </c>
      <c r="AY40" s="331">
        <v>3</v>
      </c>
      <c r="AZ40" s="173" t="s">
        <v>477</v>
      </c>
      <c r="BA40" s="173" t="s">
        <v>477</v>
      </c>
      <c r="BB40" s="173" t="s">
        <v>477</v>
      </c>
      <c r="BC40" s="173" t="s">
        <v>477</v>
      </c>
      <c r="BD40" s="173" t="s">
        <v>477</v>
      </c>
      <c r="BE40" s="173" t="s">
        <v>477</v>
      </c>
      <c r="BF40" s="173" t="s">
        <v>477</v>
      </c>
      <c r="BG40" s="173" t="s">
        <v>477</v>
      </c>
      <c r="BH40" s="173" t="s">
        <v>477</v>
      </c>
      <c r="BI40" s="173" t="s">
        <v>477</v>
      </c>
      <c r="BJ40" s="173" t="s">
        <v>477</v>
      </c>
      <c r="BK40" s="331">
        <v>3</v>
      </c>
      <c r="BL40" s="331">
        <v>1</v>
      </c>
      <c r="BM40" s="331">
        <v>4</v>
      </c>
      <c r="BN40" s="28">
        <v>3</v>
      </c>
      <c r="BO40" s="28">
        <v>3</v>
      </c>
      <c r="BP40" s="28">
        <v>3</v>
      </c>
      <c r="BQ40" s="28">
        <v>3</v>
      </c>
      <c r="BR40" s="28">
        <v>3</v>
      </c>
      <c r="BS40" s="173" t="s">
        <v>477</v>
      </c>
      <c r="BT40" s="173" t="s">
        <v>477</v>
      </c>
      <c r="BU40" s="173" t="s">
        <v>477</v>
      </c>
      <c r="BV40" s="173" t="s">
        <v>477</v>
      </c>
      <c r="BW40" s="173" t="s">
        <v>477</v>
      </c>
      <c r="BX40" s="173" t="s">
        <v>477</v>
      </c>
      <c r="BY40" s="173" t="s">
        <v>477</v>
      </c>
      <c r="BZ40" s="173" t="s">
        <v>477</v>
      </c>
      <c r="CA40" s="173" t="s">
        <v>477</v>
      </c>
      <c r="CB40" s="173" t="s">
        <v>477</v>
      </c>
      <c r="CC40" s="173" t="s">
        <v>477</v>
      </c>
      <c r="CD40" s="173" t="s">
        <v>477</v>
      </c>
      <c r="CE40" s="173" t="s">
        <v>477</v>
      </c>
      <c r="CF40" s="173" t="s">
        <v>477</v>
      </c>
      <c r="CG40" s="173" t="s">
        <v>477</v>
      </c>
      <c r="CH40" s="173" t="s">
        <v>477</v>
      </c>
      <c r="CI40" s="173" t="s">
        <v>477</v>
      </c>
      <c r="CJ40" s="173" t="s">
        <v>477</v>
      </c>
      <c r="CK40" s="173" t="s">
        <v>477</v>
      </c>
      <c r="CL40" s="173" t="s">
        <v>477</v>
      </c>
      <c r="CM40" s="173" t="s">
        <v>477</v>
      </c>
      <c r="CN40" s="173" t="s">
        <v>477</v>
      </c>
      <c r="CO40" s="29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</row>
    <row r="41" spans="1:136" s="17" customFormat="1" ht="30" customHeight="1" x14ac:dyDescent="0.25">
      <c r="A41" s="329">
        <v>35</v>
      </c>
      <c r="B41" s="23" t="s">
        <v>249</v>
      </c>
      <c r="C41" s="36" t="s">
        <v>250</v>
      </c>
      <c r="D41" s="47">
        <v>44228</v>
      </c>
      <c r="E41" s="41">
        <v>17.100000000000001</v>
      </c>
      <c r="F41" s="42">
        <v>2.1</v>
      </c>
      <c r="G41" s="23">
        <v>19.2</v>
      </c>
      <c r="H41" s="23" t="s">
        <v>251</v>
      </c>
      <c r="I41" s="342" t="s">
        <v>1224</v>
      </c>
      <c r="J41" s="342" t="s">
        <v>1224</v>
      </c>
      <c r="K41" s="342" t="s">
        <v>1400</v>
      </c>
      <c r="L41" s="342" t="s">
        <v>1224</v>
      </c>
      <c r="M41" s="342" t="s">
        <v>1224</v>
      </c>
      <c r="N41" s="342" t="s">
        <v>1402</v>
      </c>
      <c r="O41" s="342" t="s">
        <v>1224</v>
      </c>
      <c r="P41" s="342" t="s">
        <v>1224</v>
      </c>
      <c r="Q41" s="342" t="s">
        <v>1224</v>
      </c>
      <c r="R41" s="329">
        <v>4</v>
      </c>
      <c r="S41" s="329">
        <v>4</v>
      </c>
      <c r="T41" s="329">
        <v>3</v>
      </c>
      <c r="U41" s="329">
        <v>3</v>
      </c>
      <c r="V41" s="329">
        <v>4</v>
      </c>
      <c r="W41" s="329">
        <v>3</v>
      </c>
      <c r="X41" s="329" t="s">
        <v>252</v>
      </c>
      <c r="Y41" s="329">
        <v>2</v>
      </c>
      <c r="Z41" s="329">
        <v>2</v>
      </c>
      <c r="AA41" s="329" t="s">
        <v>252</v>
      </c>
      <c r="AB41" s="329">
        <v>3</v>
      </c>
      <c r="AC41" s="329" t="s">
        <v>252</v>
      </c>
      <c r="AD41" s="329" t="s">
        <v>252</v>
      </c>
      <c r="AE41" s="329">
        <v>2</v>
      </c>
      <c r="AF41" s="329">
        <v>2</v>
      </c>
      <c r="AG41" s="329" t="s">
        <v>252</v>
      </c>
      <c r="AH41" s="329" t="s">
        <v>252</v>
      </c>
      <c r="AI41" s="329">
        <v>3</v>
      </c>
      <c r="AJ41" s="329" t="s">
        <v>252</v>
      </c>
      <c r="AK41" s="329" t="s">
        <v>252</v>
      </c>
      <c r="AL41" s="329" t="s">
        <v>252</v>
      </c>
      <c r="AM41" s="329" t="s">
        <v>252</v>
      </c>
      <c r="AN41" s="329" t="s">
        <v>252</v>
      </c>
      <c r="AO41" s="329" t="s">
        <v>252</v>
      </c>
      <c r="AP41" s="329" t="s">
        <v>252</v>
      </c>
      <c r="AQ41" s="329" t="s">
        <v>252</v>
      </c>
      <c r="AR41" s="329" t="s">
        <v>252</v>
      </c>
      <c r="AS41" s="329" t="s">
        <v>252</v>
      </c>
      <c r="AT41" s="329" t="s">
        <v>252</v>
      </c>
      <c r="AU41" s="329" t="s">
        <v>252</v>
      </c>
      <c r="AV41" s="329" t="s">
        <v>252</v>
      </c>
      <c r="AW41" s="329" t="s">
        <v>252</v>
      </c>
      <c r="AX41" s="60">
        <v>3</v>
      </c>
      <c r="AY41" s="60">
        <v>3</v>
      </c>
      <c r="AZ41" s="60">
        <v>1</v>
      </c>
      <c r="BA41" s="60" t="s">
        <v>252</v>
      </c>
      <c r="BB41" s="60">
        <v>4</v>
      </c>
      <c r="BC41" s="329" t="s">
        <v>252</v>
      </c>
      <c r="BD41" s="329">
        <v>2</v>
      </c>
      <c r="BE41" s="329" t="s">
        <v>252</v>
      </c>
      <c r="BF41" s="30" t="s">
        <v>477</v>
      </c>
      <c r="BG41" s="329">
        <v>2</v>
      </c>
      <c r="BH41" s="30" t="s">
        <v>477</v>
      </c>
      <c r="BI41" s="30" t="s">
        <v>477</v>
      </c>
      <c r="BJ41" s="30" t="s">
        <v>477</v>
      </c>
      <c r="BK41" s="329">
        <v>3</v>
      </c>
      <c r="BL41" s="329">
        <v>3</v>
      </c>
      <c r="BM41" s="329">
        <v>3</v>
      </c>
      <c r="BN41" s="28">
        <v>3</v>
      </c>
      <c r="BO41" s="28">
        <v>3</v>
      </c>
      <c r="BP41" s="28">
        <v>3</v>
      </c>
      <c r="BQ41" s="28">
        <v>3</v>
      </c>
      <c r="BR41" s="28">
        <v>3</v>
      </c>
      <c r="BS41" s="30" t="s">
        <v>477</v>
      </c>
      <c r="BT41" s="30" t="s">
        <v>477</v>
      </c>
      <c r="BU41" s="30" t="s">
        <v>477</v>
      </c>
      <c r="BV41" s="30" t="s">
        <v>477</v>
      </c>
      <c r="BW41" s="30" t="s">
        <v>477</v>
      </c>
      <c r="BX41" s="30" t="s">
        <v>477</v>
      </c>
      <c r="BY41" s="30" t="s">
        <v>477</v>
      </c>
      <c r="BZ41" s="30" t="s">
        <v>477</v>
      </c>
      <c r="CA41" s="30" t="s">
        <v>477</v>
      </c>
      <c r="CB41" s="30" t="s">
        <v>477</v>
      </c>
      <c r="CC41" s="30" t="s">
        <v>477</v>
      </c>
      <c r="CD41" s="30" t="s">
        <v>477</v>
      </c>
      <c r="CE41" s="30" t="s">
        <v>477</v>
      </c>
      <c r="CF41" s="30" t="s">
        <v>477</v>
      </c>
      <c r="CG41" s="30" t="s">
        <v>477</v>
      </c>
      <c r="CH41" s="30" t="s">
        <v>477</v>
      </c>
      <c r="CI41" s="30" t="s">
        <v>477</v>
      </c>
      <c r="CJ41" s="30" t="s">
        <v>477</v>
      </c>
      <c r="CK41" s="30" t="s">
        <v>477</v>
      </c>
      <c r="CL41" s="30" t="s">
        <v>477</v>
      </c>
      <c r="CM41" s="30" t="s">
        <v>477</v>
      </c>
      <c r="CN41" s="329">
        <v>4</v>
      </c>
      <c r="CO41" s="29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</row>
    <row r="42" spans="1:136" s="17" customFormat="1" ht="30" customHeight="1" x14ac:dyDescent="0.25">
      <c r="A42" s="329">
        <v>36</v>
      </c>
      <c r="B42" s="9" t="s">
        <v>253</v>
      </c>
      <c r="C42" s="36" t="s">
        <v>250</v>
      </c>
      <c r="D42" s="344" t="s">
        <v>254</v>
      </c>
      <c r="E42" s="45">
        <v>1</v>
      </c>
      <c r="F42" s="42">
        <v>1.5</v>
      </c>
      <c r="G42" s="23" t="s">
        <v>255</v>
      </c>
      <c r="H42" s="9" t="s">
        <v>256</v>
      </c>
      <c r="I42" s="342" t="s">
        <v>1224</v>
      </c>
      <c r="J42" s="342" t="s">
        <v>1224</v>
      </c>
      <c r="K42" s="342" t="s">
        <v>1224</v>
      </c>
      <c r="L42" s="342" t="s">
        <v>1224</v>
      </c>
      <c r="M42" s="342" t="s">
        <v>1224</v>
      </c>
      <c r="N42" s="342" t="s">
        <v>1224</v>
      </c>
      <c r="O42" s="342" t="s">
        <v>1224</v>
      </c>
      <c r="P42" s="342" t="s">
        <v>1224</v>
      </c>
      <c r="Q42" s="342" t="s">
        <v>1224</v>
      </c>
      <c r="R42" s="46">
        <v>4</v>
      </c>
      <c r="S42" s="46">
        <v>4</v>
      </c>
      <c r="T42" s="46">
        <v>4</v>
      </c>
      <c r="U42" s="46">
        <v>4</v>
      </c>
      <c r="V42" s="46">
        <v>4</v>
      </c>
      <c r="W42" s="46">
        <v>4</v>
      </c>
      <c r="X42" s="46">
        <v>3</v>
      </c>
      <c r="Y42" s="46">
        <v>3</v>
      </c>
      <c r="Z42" s="46">
        <v>4</v>
      </c>
      <c r="AA42" s="46">
        <v>4</v>
      </c>
      <c r="AB42" s="46">
        <v>4</v>
      </c>
      <c r="AC42" s="171" t="s">
        <v>477</v>
      </c>
      <c r="AD42" s="171" t="s">
        <v>477</v>
      </c>
      <c r="AE42" s="171" t="s">
        <v>477</v>
      </c>
      <c r="AF42" s="171" t="s">
        <v>477</v>
      </c>
      <c r="AG42" s="171" t="s">
        <v>477</v>
      </c>
      <c r="AH42" s="171" t="s">
        <v>477</v>
      </c>
      <c r="AI42" s="171" t="s">
        <v>477</v>
      </c>
      <c r="AJ42" s="171" t="s">
        <v>477</v>
      </c>
      <c r="AK42" s="171" t="s">
        <v>477</v>
      </c>
      <c r="AL42" s="171" t="s">
        <v>477</v>
      </c>
      <c r="AM42" s="171" t="s">
        <v>477</v>
      </c>
      <c r="AN42" s="46">
        <v>3</v>
      </c>
      <c r="AO42" s="46">
        <v>2</v>
      </c>
      <c r="AP42" s="46">
        <v>2</v>
      </c>
      <c r="AQ42" s="46">
        <v>2</v>
      </c>
      <c r="AR42" s="46">
        <v>2</v>
      </c>
      <c r="AS42" s="46">
        <v>3</v>
      </c>
      <c r="AT42" s="46">
        <v>2</v>
      </c>
      <c r="AU42" s="46">
        <v>3</v>
      </c>
      <c r="AV42" s="46">
        <v>2</v>
      </c>
      <c r="AW42" s="46">
        <v>2</v>
      </c>
      <c r="AX42" s="46">
        <v>3</v>
      </c>
      <c r="AY42" s="46">
        <v>4</v>
      </c>
      <c r="AZ42" s="46">
        <v>2</v>
      </c>
      <c r="BA42" s="171" t="s">
        <v>477</v>
      </c>
      <c r="BB42" s="171" t="s">
        <v>477</v>
      </c>
      <c r="BC42" s="171" t="s">
        <v>477</v>
      </c>
      <c r="BD42" s="171" t="s">
        <v>477</v>
      </c>
      <c r="BE42" s="171" t="s">
        <v>477</v>
      </c>
      <c r="BF42" s="171" t="s">
        <v>477</v>
      </c>
      <c r="BG42" s="171" t="s">
        <v>477</v>
      </c>
      <c r="BH42" s="46">
        <v>2</v>
      </c>
      <c r="BI42" s="171" t="s">
        <v>477</v>
      </c>
      <c r="BJ42" s="171" t="s">
        <v>477</v>
      </c>
      <c r="BK42" s="13">
        <v>2</v>
      </c>
      <c r="BL42" s="13">
        <v>3</v>
      </c>
      <c r="BM42" s="13">
        <v>3</v>
      </c>
      <c r="BN42" s="7">
        <v>3</v>
      </c>
      <c r="BO42" s="7">
        <v>3</v>
      </c>
      <c r="BP42" s="7">
        <v>3</v>
      </c>
      <c r="BQ42" s="7">
        <v>3</v>
      </c>
      <c r="BR42" s="171" t="s">
        <v>477</v>
      </c>
      <c r="BS42" s="171" t="s">
        <v>477</v>
      </c>
      <c r="BT42" s="171" t="s">
        <v>477</v>
      </c>
      <c r="BU42" s="171" t="s">
        <v>477</v>
      </c>
      <c r="BV42" s="171" t="s">
        <v>477</v>
      </c>
      <c r="BW42" s="171" t="s">
        <v>477</v>
      </c>
      <c r="BX42" s="171" t="s">
        <v>477</v>
      </c>
      <c r="BY42" s="171" t="s">
        <v>477</v>
      </c>
      <c r="BZ42" s="171" t="s">
        <v>477</v>
      </c>
      <c r="CA42" s="171" t="s">
        <v>477</v>
      </c>
      <c r="CB42" s="171" t="s">
        <v>477</v>
      </c>
      <c r="CC42" s="171" t="s">
        <v>477</v>
      </c>
      <c r="CD42" s="171" t="s">
        <v>477</v>
      </c>
      <c r="CE42" s="171" t="s">
        <v>477</v>
      </c>
      <c r="CF42" s="171" t="s">
        <v>477</v>
      </c>
      <c r="CG42" s="171" t="s">
        <v>477</v>
      </c>
      <c r="CH42" s="171" t="s">
        <v>477</v>
      </c>
      <c r="CI42" s="171" t="s">
        <v>477</v>
      </c>
      <c r="CJ42" s="171" t="s">
        <v>477</v>
      </c>
      <c r="CK42" s="171" t="s">
        <v>477</v>
      </c>
      <c r="CL42" s="171" t="s">
        <v>477</v>
      </c>
      <c r="CM42" s="171" t="s">
        <v>477</v>
      </c>
      <c r="CN42" s="171" t="s">
        <v>477</v>
      </c>
      <c r="CO42" s="29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</row>
    <row r="43" spans="1:136" s="50" customFormat="1" ht="30" customHeight="1" x14ac:dyDescent="0.25">
      <c r="A43" s="329">
        <v>37</v>
      </c>
      <c r="B43" s="23" t="s">
        <v>257</v>
      </c>
      <c r="C43" s="36" t="s">
        <v>182</v>
      </c>
      <c r="D43" s="47" t="s">
        <v>258</v>
      </c>
      <c r="E43" s="48">
        <v>13</v>
      </c>
      <c r="F43" s="48" t="s">
        <v>259</v>
      </c>
      <c r="G43" s="39">
        <v>14</v>
      </c>
      <c r="H43" s="39" t="s">
        <v>260</v>
      </c>
      <c r="I43" s="342" t="s">
        <v>1224</v>
      </c>
      <c r="J43" s="342" t="s">
        <v>1224</v>
      </c>
      <c r="K43" s="342" t="s">
        <v>1224</v>
      </c>
      <c r="L43" s="342" t="s">
        <v>1224</v>
      </c>
      <c r="M43" s="342" t="s">
        <v>1224</v>
      </c>
      <c r="N43" s="342" t="s">
        <v>1224</v>
      </c>
      <c r="O43" s="342" t="s">
        <v>1224</v>
      </c>
      <c r="P43" s="342" t="s">
        <v>1224</v>
      </c>
      <c r="Q43" s="342" t="s">
        <v>1224</v>
      </c>
      <c r="R43" s="329">
        <v>4</v>
      </c>
      <c r="S43" s="329">
        <v>4</v>
      </c>
      <c r="T43" s="172" t="s">
        <v>477</v>
      </c>
      <c r="U43" s="172" t="s">
        <v>477</v>
      </c>
      <c r="V43" s="172" t="s">
        <v>477</v>
      </c>
      <c r="W43" s="172" t="s">
        <v>477</v>
      </c>
      <c r="X43" s="172" t="s">
        <v>477</v>
      </c>
      <c r="Y43" s="172" t="s">
        <v>477</v>
      </c>
      <c r="Z43" s="172" t="s">
        <v>477</v>
      </c>
      <c r="AA43" s="172" t="s">
        <v>477</v>
      </c>
      <c r="AB43" s="172" t="s">
        <v>477</v>
      </c>
      <c r="AC43" s="172" t="s">
        <v>477</v>
      </c>
      <c r="AD43" s="172" t="s">
        <v>477</v>
      </c>
      <c r="AE43" s="172" t="s">
        <v>477</v>
      </c>
      <c r="AF43" s="172" t="s">
        <v>477</v>
      </c>
      <c r="AG43" s="172" t="s">
        <v>477</v>
      </c>
      <c r="AH43" s="172" t="s">
        <v>477</v>
      </c>
      <c r="AI43" s="172" t="s">
        <v>477</v>
      </c>
      <c r="AJ43" s="172" t="s">
        <v>477</v>
      </c>
      <c r="AK43" s="172" t="s">
        <v>477</v>
      </c>
      <c r="AL43" s="172" t="s">
        <v>477</v>
      </c>
      <c r="AM43" s="172" t="s">
        <v>477</v>
      </c>
      <c r="AN43" s="172" t="s">
        <v>477</v>
      </c>
      <c r="AO43" s="172" t="s">
        <v>477</v>
      </c>
      <c r="AP43" s="172" t="s">
        <v>477</v>
      </c>
      <c r="AQ43" s="172" t="s">
        <v>477</v>
      </c>
      <c r="AR43" s="172" t="s">
        <v>477</v>
      </c>
      <c r="AS43" s="172" t="s">
        <v>477</v>
      </c>
      <c r="AT43" s="172" t="s">
        <v>477</v>
      </c>
      <c r="AU43" s="172" t="s">
        <v>477</v>
      </c>
      <c r="AV43" s="172" t="s">
        <v>477</v>
      </c>
      <c r="AW43" s="172" t="s">
        <v>477</v>
      </c>
      <c r="AX43" s="172" t="s">
        <v>477</v>
      </c>
      <c r="AY43" s="172" t="s">
        <v>477</v>
      </c>
      <c r="AZ43" s="172" t="s">
        <v>477</v>
      </c>
      <c r="BA43" s="172" t="s">
        <v>477</v>
      </c>
      <c r="BB43" s="172" t="s">
        <v>477</v>
      </c>
      <c r="BC43" s="172" t="s">
        <v>477</v>
      </c>
      <c r="BD43" s="172" t="s">
        <v>477</v>
      </c>
      <c r="BE43" s="172" t="s">
        <v>477</v>
      </c>
      <c r="BF43" s="172" t="s">
        <v>477</v>
      </c>
      <c r="BG43" s="172" t="s">
        <v>477</v>
      </c>
      <c r="BH43" s="172" t="s">
        <v>477</v>
      </c>
      <c r="BI43" s="172" t="s">
        <v>477</v>
      </c>
      <c r="BJ43" s="172" t="s">
        <v>477</v>
      </c>
      <c r="BK43" s="329">
        <v>3</v>
      </c>
      <c r="BL43" s="172">
        <v>3</v>
      </c>
      <c r="BM43" s="329">
        <v>3</v>
      </c>
      <c r="BN43" s="28">
        <v>3</v>
      </c>
      <c r="BO43" s="28">
        <v>3</v>
      </c>
      <c r="BP43" s="28">
        <v>3</v>
      </c>
      <c r="BQ43" s="28">
        <v>3</v>
      </c>
      <c r="BR43" s="172" t="s">
        <v>477</v>
      </c>
      <c r="BS43" s="172" t="s">
        <v>477</v>
      </c>
      <c r="BT43" s="172" t="s">
        <v>477</v>
      </c>
      <c r="BU43" s="172" t="s">
        <v>477</v>
      </c>
      <c r="BV43" s="172" t="s">
        <v>477</v>
      </c>
      <c r="BW43" s="172" t="s">
        <v>477</v>
      </c>
      <c r="BX43" s="172" t="s">
        <v>477</v>
      </c>
      <c r="BY43" s="172" t="s">
        <v>477</v>
      </c>
      <c r="BZ43" s="172" t="s">
        <v>477</v>
      </c>
      <c r="CA43" s="172" t="s">
        <v>477</v>
      </c>
      <c r="CB43" s="172" t="s">
        <v>477</v>
      </c>
      <c r="CC43" s="172" t="s">
        <v>477</v>
      </c>
      <c r="CD43" s="172" t="s">
        <v>477</v>
      </c>
      <c r="CE43" s="172" t="s">
        <v>477</v>
      </c>
      <c r="CF43" s="172" t="s">
        <v>477</v>
      </c>
      <c r="CG43" s="172" t="s">
        <v>477</v>
      </c>
      <c r="CH43" s="172" t="s">
        <v>477</v>
      </c>
      <c r="CI43" s="172" t="s">
        <v>477</v>
      </c>
      <c r="CJ43" s="172" t="s">
        <v>477</v>
      </c>
      <c r="CK43" s="172" t="s">
        <v>477</v>
      </c>
      <c r="CL43" s="172" t="s">
        <v>477</v>
      </c>
      <c r="CM43" s="172" t="s">
        <v>477</v>
      </c>
      <c r="CN43" s="172" t="s">
        <v>477</v>
      </c>
      <c r="CO43" s="49"/>
      <c r="CP43" s="39"/>
      <c r="CQ43" s="39"/>
      <c r="CR43" s="39"/>
      <c r="CS43" s="39"/>
      <c r="CT43" s="39"/>
      <c r="CU43" s="39"/>
      <c r="CV43" s="39"/>
      <c r="CW43" s="39"/>
      <c r="CX43" s="39"/>
      <c r="CY43" s="39"/>
      <c r="CZ43" s="39"/>
      <c r="DA43" s="39"/>
      <c r="DB43" s="39"/>
      <c r="DC43" s="39"/>
      <c r="DD43" s="39"/>
      <c r="DE43" s="39"/>
      <c r="DF43" s="39"/>
      <c r="DG43" s="39"/>
      <c r="DH43" s="39"/>
      <c r="DI43" s="39"/>
      <c r="DJ43" s="39"/>
      <c r="DK43" s="39"/>
      <c r="DL43" s="39"/>
      <c r="DM43" s="39"/>
      <c r="DN43" s="39"/>
      <c r="DO43" s="39"/>
      <c r="DP43" s="39"/>
      <c r="DQ43" s="39"/>
      <c r="DR43" s="39"/>
      <c r="DS43" s="39"/>
      <c r="DT43" s="39"/>
      <c r="DU43" s="39"/>
      <c r="DV43" s="39"/>
      <c r="DW43" s="39"/>
      <c r="DX43" s="39"/>
      <c r="DY43" s="39"/>
      <c r="DZ43" s="39"/>
      <c r="EA43" s="39"/>
      <c r="EB43" s="39"/>
      <c r="EC43" s="39"/>
      <c r="ED43" s="39"/>
      <c r="EE43" s="39"/>
      <c r="EF43" s="39"/>
    </row>
    <row r="44" spans="1:136" s="50" customFormat="1" ht="30" customHeight="1" x14ac:dyDescent="0.2">
      <c r="A44" s="329">
        <v>38</v>
      </c>
      <c r="B44" s="23" t="s">
        <v>261</v>
      </c>
      <c r="C44" s="36" t="s">
        <v>161</v>
      </c>
      <c r="D44" s="47"/>
      <c r="E44" s="48">
        <v>22</v>
      </c>
      <c r="F44" s="48">
        <v>2</v>
      </c>
      <c r="G44" s="51">
        <v>24</v>
      </c>
      <c r="H44" s="52" t="s">
        <v>262</v>
      </c>
      <c r="I44" s="342" t="s">
        <v>1224</v>
      </c>
      <c r="J44" s="342" t="s">
        <v>1224</v>
      </c>
      <c r="K44" s="342" t="s">
        <v>1224</v>
      </c>
      <c r="L44" s="342" t="s">
        <v>1224</v>
      </c>
      <c r="M44" s="342" t="s">
        <v>1224</v>
      </c>
      <c r="N44" s="342" t="s">
        <v>1224</v>
      </c>
      <c r="O44" s="342" t="s">
        <v>1224</v>
      </c>
      <c r="P44" s="342" t="s">
        <v>1224</v>
      </c>
      <c r="Q44" s="342" t="s">
        <v>1224</v>
      </c>
      <c r="R44" s="53">
        <v>4</v>
      </c>
      <c r="S44" s="53">
        <v>4</v>
      </c>
      <c r="T44" s="53">
        <v>4</v>
      </c>
      <c r="U44" s="53">
        <v>4</v>
      </c>
      <c r="V44" s="53">
        <v>4</v>
      </c>
      <c r="W44" s="53">
        <v>3</v>
      </c>
      <c r="X44" s="53">
        <v>3</v>
      </c>
      <c r="Y44" s="53">
        <v>3</v>
      </c>
      <c r="Z44" s="53">
        <v>3</v>
      </c>
      <c r="AA44" s="53">
        <v>3</v>
      </c>
      <c r="AB44" s="53">
        <v>3</v>
      </c>
      <c r="AC44" s="54" t="s">
        <v>477</v>
      </c>
      <c r="AD44" s="53">
        <v>3</v>
      </c>
      <c r="AE44" s="54" t="s">
        <v>477</v>
      </c>
      <c r="AF44" s="54" t="s">
        <v>477</v>
      </c>
      <c r="AG44" s="54" t="s">
        <v>477</v>
      </c>
      <c r="AH44" s="53">
        <v>3</v>
      </c>
      <c r="AI44" s="53">
        <v>3</v>
      </c>
      <c r="AJ44" s="54" t="s">
        <v>477</v>
      </c>
      <c r="AK44" s="53">
        <v>2</v>
      </c>
      <c r="AL44" s="54" t="s">
        <v>477</v>
      </c>
      <c r="AM44" s="54" t="s">
        <v>477</v>
      </c>
      <c r="AN44" s="54" t="s">
        <v>477</v>
      </c>
      <c r="AO44" s="54" t="s">
        <v>477</v>
      </c>
      <c r="AP44" s="54" t="s">
        <v>477</v>
      </c>
      <c r="AQ44" s="54" t="s">
        <v>477</v>
      </c>
      <c r="AR44" s="54" t="s">
        <v>477</v>
      </c>
      <c r="AS44" s="53">
        <v>2</v>
      </c>
      <c r="AT44" s="54" t="s">
        <v>477</v>
      </c>
      <c r="AU44" s="54" t="s">
        <v>477</v>
      </c>
      <c r="AV44" s="54" t="s">
        <v>477</v>
      </c>
      <c r="AW44" s="54" t="s">
        <v>477</v>
      </c>
      <c r="AX44" s="53">
        <v>4</v>
      </c>
      <c r="AY44" s="53">
        <v>4</v>
      </c>
      <c r="AZ44" s="53">
        <v>3</v>
      </c>
      <c r="BA44" s="54" t="s">
        <v>477</v>
      </c>
      <c r="BB44" s="53">
        <v>4</v>
      </c>
      <c r="BC44" s="53">
        <v>4</v>
      </c>
      <c r="BD44" s="54" t="s">
        <v>477</v>
      </c>
      <c r="BE44" s="54" t="s">
        <v>477</v>
      </c>
      <c r="BF44" s="54" t="s">
        <v>477</v>
      </c>
      <c r="BG44" s="54" t="s">
        <v>477</v>
      </c>
      <c r="BH44" s="54" t="s">
        <v>477</v>
      </c>
      <c r="BI44" s="54" t="s">
        <v>477</v>
      </c>
      <c r="BJ44" s="54" t="s">
        <v>477</v>
      </c>
      <c r="BK44" s="53">
        <v>4</v>
      </c>
      <c r="BL44" s="53">
        <v>4</v>
      </c>
      <c r="BM44" s="53">
        <v>4</v>
      </c>
      <c r="BN44" s="53">
        <v>3</v>
      </c>
      <c r="BO44" s="53">
        <v>3</v>
      </c>
      <c r="BP44" s="53">
        <v>3</v>
      </c>
      <c r="BQ44" s="53">
        <v>3</v>
      </c>
      <c r="BR44" s="30" t="s">
        <v>477</v>
      </c>
      <c r="BS44" s="54" t="s">
        <v>477</v>
      </c>
      <c r="BT44" s="53">
        <v>3</v>
      </c>
      <c r="BU44" s="54" t="s">
        <v>477</v>
      </c>
      <c r="BV44" s="54" t="s">
        <v>477</v>
      </c>
      <c r="BW44" s="54" t="s">
        <v>477</v>
      </c>
      <c r="BX44" s="54" t="s">
        <v>477</v>
      </c>
      <c r="BY44" s="54" t="s">
        <v>477</v>
      </c>
      <c r="BZ44" s="54" t="s">
        <v>477</v>
      </c>
      <c r="CA44" s="54" t="s">
        <v>477</v>
      </c>
      <c r="CB44" s="54" t="s">
        <v>477</v>
      </c>
      <c r="CC44" s="54" t="s">
        <v>477</v>
      </c>
      <c r="CD44" s="54" t="s">
        <v>477</v>
      </c>
      <c r="CE44" s="54" t="s">
        <v>477</v>
      </c>
      <c r="CF44" s="54" t="s">
        <v>477</v>
      </c>
      <c r="CG44" s="54" t="s">
        <v>477</v>
      </c>
      <c r="CH44" s="54" t="s">
        <v>477</v>
      </c>
      <c r="CI44" s="54" t="s">
        <v>477</v>
      </c>
      <c r="CJ44" s="54" t="s">
        <v>477</v>
      </c>
      <c r="CK44" s="54" t="s">
        <v>477</v>
      </c>
      <c r="CL44" s="54" t="s">
        <v>477</v>
      </c>
      <c r="CM44" s="54" t="s">
        <v>477</v>
      </c>
      <c r="CN44" s="54" t="s">
        <v>477</v>
      </c>
      <c r="CO44" s="175"/>
      <c r="CP44" s="55"/>
      <c r="CQ44" s="56"/>
      <c r="CR44" s="56"/>
      <c r="CS44" s="56"/>
      <c r="CT44" s="55"/>
      <c r="CU44" s="55"/>
      <c r="CV44" s="55"/>
      <c r="CW44" s="55"/>
      <c r="CX44" s="55"/>
      <c r="CY44" s="57"/>
      <c r="CZ44" s="57"/>
      <c r="DA44" s="58"/>
      <c r="DB44" s="57"/>
      <c r="DC44" s="57"/>
      <c r="DD44" s="57"/>
      <c r="DE44" s="57"/>
      <c r="DF44" s="57"/>
      <c r="DG44" s="57"/>
      <c r="DH44" s="57"/>
      <c r="DI44" s="57"/>
      <c r="DJ44" s="57"/>
      <c r="DK44" s="328"/>
      <c r="DL44" s="328"/>
      <c r="DM44" s="331"/>
      <c r="DN44" s="39"/>
      <c r="DO44" s="39"/>
      <c r="DP44" s="39"/>
      <c r="DQ44" s="39"/>
      <c r="DR44" s="39"/>
      <c r="DS44" s="39"/>
      <c r="DT44" s="39"/>
      <c r="DU44" s="39"/>
      <c r="DV44" s="39"/>
      <c r="DW44" s="39"/>
      <c r="DX44" s="39"/>
      <c r="DY44" s="39"/>
      <c r="DZ44" s="39"/>
      <c r="EA44" s="39"/>
      <c r="EB44" s="39"/>
      <c r="EC44" s="39"/>
      <c r="ED44" s="39"/>
      <c r="EE44" s="39"/>
      <c r="EF44" s="39"/>
    </row>
    <row r="45" spans="1:136" s="50" customFormat="1" ht="30" customHeight="1" x14ac:dyDescent="0.25">
      <c r="A45" s="329">
        <v>39</v>
      </c>
      <c r="B45" s="23" t="s">
        <v>1403</v>
      </c>
      <c r="C45" s="36" t="s">
        <v>161</v>
      </c>
      <c r="D45" s="47" t="s">
        <v>263</v>
      </c>
      <c r="E45" s="48">
        <v>5.6</v>
      </c>
      <c r="F45" s="48">
        <v>0.4</v>
      </c>
      <c r="G45" s="39">
        <v>6</v>
      </c>
      <c r="H45" s="39" t="s">
        <v>264</v>
      </c>
      <c r="I45" s="342" t="s">
        <v>1224</v>
      </c>
      <c r="J45" s="342" t="s">
        <v>1224</v>
      </c>
      <c r="K45" s="342" t="s">
        <v>1404</v>
      </c>
      <c r="L45" s="342" t="s">
        <v>1224</v>
      </c>
      <c r="M45" s="342" t="s">
        <v>1224</v>
      </c>
      <c r="N45" s="342" t="s">
        <v>1224</v>
      </c>
      <c r="O45" s="342" t="s">
        <v>1224</v>
      </c>
      <c r="P45" s="342" t="s">
        <v>1224</v>
      </c>
      <c r="Q45" s="342" t="s">
        <v>1224</v>
      </c>
      <c r="R45" s="329">
        <v>4</v>
      </c>
      <c r="S45" s="329">
        <v>4</v>
      </c>
      <c r="T45" s="329">
        <v>3</v>
      </c>
      <c r="U45" s="329">
        <v>2</v>
      </c>
      <c r="V45" s="329">
        <v>2</v>
      </c>
      <c r="W45" s="174" t="s">
        <v>477</v>
      </c>
      <c r="X45" s="174" t="s">
        <v>477</v>
      </c>
      <c r="Y45" s="174" t="s">
        <v>477</v>
      </c>
      <c r="Z45" s="174" t="s">
        <v>477</v>
      </c>
      <c r="AA45" s="174" t="s">
        <v>477</v>
      </c>
      <c r="AB45" s="174" t="s">
        <v>477</v>
      </c>
      <c r="AC45" s="174" t="s">
        <v>477</v>
      </c>
      <c r="AD45" s="174" t="s">
        <v>477</v>
      </c>
      <c r="AE45" s="174" t="s">
        <v>477</v>
      </c>
      <c r="AF45" s="174" t="s">
        <v>477</v>
      </c>
      <c r="AG45" s="174" t="s">
        <v>477</v>
      </c>
      <c r="AH45" s="174" t="s">
        <v>477</v>
      </c>
      <c r="AI45" s="174" t="s">
        <v>477</v>
      </c>
      <c r="AJ45" s="174" t="s">
        <v>477</v>
      </c>
      <c r="AK45" s="174" t="s">
        <v>477</v>
      </c>
      <c r="AL45" s="174" t="s">
        <v>477</v>
      </c>
      <c r="AM45" s="174" t="s">
        <v>477</v>
      </c>
      <c r="AN45" s="174" t="s">
        <v>477</v>
      </c>
      <c r="AO45" s="174" t="s">
        <v>477</v>
      </c>
      <c r="AP45" s="174" t="s">
        <v>477</v>
      </c>
      <c r="AQ45" s="174" t="s">
        <v>477</v>
      </c>
      <c r="AR45" s="174" t="s">
        <v>477</v>
      </c>
      <c r="AS45" s="174" t="s">
        <v>477</v>
      </c>
      <c r="AT45" s="174" t="s">
        <v>477</v>
      </c>
      <c r="AU45" s="174" t="s">
        <v>477</v>
      </c>
      <c r="AV45" s="174" t="s">
        <v>477</v>
      </c>
      <c r="AW45" s="174" t="s">
        <v>477</v>
      </c>
      <c r="AX45" s="60">
        <v>4</v>
      </c>
      <c r="AY45" s="60">
        <v>3</v>
      </c>
      <c r="AZ45" s="174" t="s">
        <v>477</v>
      </c>
      <c r="BA45" s="174" t="s">
        <v>477</v>
      </c>
      <c r="BB45" s="174" t="s">
        <v>477</v>
      </c>
      <c r="BC45" s="174" t="s">
        <v>477</v>
      </c>
      <c r="BD45" s="174" t="s">
        <v>477</v>
      </c>
      <c r="BE45" s="174" t="s">
        <v>477</v>
      </c>
      <c r="BF45" s="174" t="s">
        <v>477</v>
      </c>
      <c r="BG45" s="174" t="s">
        <v>477</v>
      </c>
      <c r="BH45" s="174" t="s">
        <v>477</v>
      </c>
      <c r="BI45" s="174" t="s">
        <v>477</v>
      </c>
      <c r="BJ45" s="174" t="s">
        <v>477</v>
      </c>
      <c r="BK45" s="329">
        <v>2</v>
      </c>
      <c r="BL45" s="174" t="s">
        <v>477</v>
      </c>
      <c r="BM45" s="329">
        <v>3</v>
      </c>
      <c r="BN45" s="61">
        <v>3</v>
      </c>
      <c r="BO45" s="61">
        <v>3</v>
      </c>
      <c r="BP45" s="61">
        <v>3</v>
      </c>
      <c r="BQ45" s="61">
        <v>3</v>
      </c>
      <c r="BR45" s="174" t="s">
        <v>477</v>
      </c>
      <c r="BS45" s="174" t="s">
        <v>477</v>
      </c>
      <c r="BT45" s="329">
        <v>3</v>
      </c>
      <c r="BU45" s="174" t="s">
        <v>477</v>
      </c>
      <c r="BV45" s="174" t="s">
        <v>477</v>
      </c>
      <c r="BW45" s="174" t="s">
        <v>477</v>
      </c>
      <c r="BX45" s="174" t="s">
        <v>477</v>
      </c>
      <c r="BY45" s="174" t="s">
        <v>477</v>
      </c>
      <c r="BZ45" s="174" t="s">
        <v>477</v>
      </c>
      <c r="CA45" s="174" t="s">
        <v>477</v>
      </c>
      <c r="CB45" s="174" t="s">
        <v>477</v>
      </c>
      <c r="CC45" s="174" t="s">
        <v>477</v>
      </c>
      <c r="CD45" s="174" t="s">
        <v>477</v>
      </c>
      <c r="CE45" s="174" t="s">
        <v>477</v>
      </c>
      <c r="CF45" s="174" t="s">
        <v>477</v>
      </c>
      <c r="CG45" s="174" t="s">
        <v>477</v>
      </c>
      <c r="CH45" s="174" t="s">
        <v>477</v>
      </c>
      <c r="CI45" s="174" t="s">
        <v>477</v>
      </c>
      <c r="CJ45" s="174" t="s">
        <v>477</v>
      </c>
      <c r="CK45" s="174" t="s">
        <v>477</v>
      </c>
      <c r="CL45" s="174" t="s">
        <v>477</v>
      </c>
      <c r="CM45" s="174" t="s">
        <v>477</v>
      </c>
      <c r="CN45" s="174" t="s">
        <v>477</v>
      </c>
      <c r="CO45" s="49"/>
      <c r="CP45" s="39"/>
      <c r="CQ45" s="39"/>
      <c r="CR45" s="39"/>
      <c r="CS45" s="39"/>
      <c r="CT45" s="39"/>
      <c r="CU45" s="39"/>
      <c r="CV45" s="39"/>
      <c r="CW45" s="39"/>
      <c r="CX45" s="39"/>
      <c r="CY45" s="39"/>
      <c r="CZ45" s="39"/>
      <c r="DA45" s="39"/>
      <c r="DB45" s="39"/>
      <c r="DC45" s="39"/>
      <c r="DD45" s="39"/>
      <c r="DE45" s="39"/>
      <c r="DF45" s="39"/>
      <c r="DG45" s="39"/>
      <c r="DH45" s="39"/>
      <c r="DI45" s="39"/>
      <c r="DJ45" s="39"/>
      <c r="DK45" s="39"/>
      <c r="DL45" s="39"/>
      <c r="DM45" s="39"/>
      <c r="DN45" s="39"/>
      <c r="DO45" s="39"/>
      <c r="DP45" s="39"/>
      <c r="DQ45" s="39"/>
      <c r="DR45" s="39"/>
      <c r="DS45" s="39"/>
      <c r="DT45" s="39"/>
      <c r="DU45" s="39"/>
      <c r="DV45" s="39"/>
      <c r="DW45" s="39"/>
      <c r="DX45" s="39"/>
      <c r="DY45" s="39"/>
      <c r="DZ45" s="39"/>
      <c r="EA45" s="39"/>
      <c r="EB45" s="39"/>
      <c r="EC45" s="39"/>
      <c r="ED45" s="39"/>
      <c r="EE45" s="39"/>
      <c r="EF45" s="39"/>
    </row>
    <row r="46" spans="1:136" s="50" customFormat="1" ht="30" customHeight="1" x14ac:dyDescent="0.25">
      <c r="A46" s="329">
        <v>40</v>
      </c>
      <c r="B46" s="23" t="s">
        <v>265</v>
      </c>
      <c r="C46" s="36" t="s">
        <v>165</v>
      </c>
      <c r="D46" s="62" t="s">
        <v>266</v>
      </c>
      <c r="E46" s="39">
        <v>6.5</v>
      </c>
      <c r="F46" s="39">
        <v>0.4</v>
      </c>
      <c r="G46" s="39">
        <v>7</v>
      </c>
      <c r="H46" s="39" t="s">
        <v>267</v>
      </c>
      <c r="I46" s="342" t="s">
        <v>1224</v>
      </c>
      <c r="J46" s="342" t="s">
        <v>1224</v>
      </c>
      <c r="K46" s="342" t="s">
        <v>1224</v>
      </c>
      <c r="L46" s="342" t="s">
        <v>1224</v>
      </c>
      <c r="M46" s="342" t="s">
        <v>1224</v>
      </c>
      <c r="N46" s="342" t="s">
        <v>1224</v>
      </c>
      <c r="O46" s="342" t="s">
        <v>1224</v>
      </c>
      <c r="P46" s="342" t="s">
        <v>1224</v>
      </c>
      <c r="Q46" s="342" t="s">
        <v>1224</v>
      </c>
      <c r="R46" s="329">
        <v>4</v>
      </c>
      <c r="S46" s="329">
        <v>4</v>
      </c>
      <c r="T46" s="329">
        <v>3</v>
      </c>
      <c r="U46" s="329">
        <v>3</v>
      </c>
      <c r="V46" s="172" t="s">
        <v>477</v>
      </c>
      <c r="W46" s="174" t="s">
        <v>477</v>
      </c>
      <c r="X46" s="174" t="s">
        <v>477</v>
      </c>
      <c r="Y46" s="174" t="s">
        <v>477</v>
      </c>
      <c r="Z46" s="174" t="s">
        <v>477</v>
      </c>
      <c r="AA46" s="172" t="s">
        <v>477</v>
      </c>
      <c r="AB46" s="174" t="s">
        <v>477</v>
      </c>
      <c r="AC46" s="174" t="s">
        <v>477</v>
      </c>
      <c r="AD46" s="174" t="s">
        <v>477</v>
      </c>
      <c r="AE46" s="174" t="s">
        <v>477</v>
      </c>
      <c r="AF46" s="174" t="s">
        <v>477</v>
      </c>
      <c r="AG46" s="174" t="s">
        <v>477</v>
      </c>
      <c r="AH46" s="174" t="s">
        <v>477</v>
      </c>
      <c r="AI46" s="172" t="s">
        <v>477</v>
      </c>
      <c r="AJ46" s="174" t="s">
        <v>477</v>
      </c>
      <c r="AK46" s="174" t="s">
        <v>477</v>
      </c>
      <c r="AL46" s="174" t="s">
        <v>477</v>
      </c>
      <c r="AM46" s="174" t="s">
        <v>477</v>
      </c>
      <c r="AN46" s="174" t="s">
        <v>477</v>
      </c>
      <c r="AO46" s="174" t="s">
        <v>477</v>
      </c>
      <c r="AP46" s="174" t="s">
        <v>477</v>
      </c>
      <c r="AQ46" s="174" t="s">
        <v>477</v>
      </c>
      <c r="AR46" s="174" t="s">
        <v>477</v>
      </c>
      <c r="AS46" s="174" t="s">
        <v>477</v>
      </c>
      <c r="AT46" s="174" t="s">
        <v>477</v>
      </c>
      <c r="AU46" s="174" t="s">
        <v>477</v>
      </c>
      <c r="AV46" s="174" t="s">
        <v>477</v>
      </c>
      <c r="AW46" s="174" t="s">
        <v>477</v>
      </c>
      <c r="AX46" s="329">
        <v>4</v>
      </c>
      <c r="AY46" s="329">
        <v>4</v>
      </c>
      <c r="AZ46" s="174" t="s">
        <v>477</v>
      </c>
      <c r="BA46" s="174" t="s">
        <v>477</v>
      </c>
      <c r="BB46" s="174" t="s">
        <v>477</v>
      </c>
      <c r="BC46" s="174" t="s">
        <v>477</v>
      </c>
      <c r="BD46" s="174" t="s">
        <v>477</v>
      </c>
      <c r="BE46" s="174" t="s">
        <v>477</v>
      </c>
      <c r="BF46" s="174" t="s">
        <v>477</v>
      </c>
      <c r="BG46" s="174" t="s">
        <v>477</v>
      </c>
      <c r="BH46" s="174" t="s">
        <v>477</v>
      </c>
      <c r="BI46" s="174" t="s">
        <v>477</v>
      </c>
      <c r="BJ46" s="174" t="s">
        <v>477</v>
      </c>
      <c r="BK46" s="329">
        <v>4</v>
      </c>
      <c r="BL46" s="174" t="s">
        <v>477</v>
      </c>
      <c r="BM46" s="329">
        <v>4</v>
      </c>
      <c r="BN46" s="61">
        <v>3</v>
      </c>
      <c r="BO46" s="61">
        <v>3</v>
      </c>
      <c r="BP46" s="61">
        <v>3</v>
      </c>
      <c r="BQ46" s="61">
        <v>3</v>
      </c>
      <c r="BR46" s="174" t="s">
        <v>477</v>
      </c>
      <c r="BS46" s="174" t="s">
        <v>477</v>
      </c>
      <c r="BT46" s="329">
        <v>5</v>
      </c>
      <c r="BU46" s="174" t="s">
        <v>477</v>
      </c>
      <c r="BV46" s="174" t="s">
        <v>477</v>
      </c>
      <c r="BW46" s="174" t="s">
        <v>477</v>
      </c>
      <c r="BX46" s="174" t="s">
        <v>477</v>
      </c>
      <c r="BY46" s="174" t="s">
        <v>477</v>
      </c>
      <c r="BZ46" s="174" t="s">
        <v>477</v>
      </c>
      <c r="CA46" s="174" t="s">
        <v>477</v>
      </c>
      <c r="CB46" s="174" t="s">
        <v>477</v>
      </c>
      <c r="CC46" s="174" t="s">
        <v>477</v>
      </c>
      <c r="CD46" s="174" t="s">
        <v>477</v>
      </c>
      <c r="CE46" s="174" t="s">
        <v>477</v>
      </c>
      <c r="CF46" s="174" t="s">
        <v>477</v>
      </c>
      <c r="CG46" s="174" t="s">
        <v>477</v>
      </c>
      <c r="CH46" s="174" t="s">
        <v>477</v>
      </c>
      <c r="CI46" s="174" t="s">
        <v>477</v>
      </c>
      <c r="CJ46" s="174" t="s">
        <v>477</v>
      </c>
      <c r="CK46" s="174" t="s">
        <v>477</v>
      </c>
      <c r="CL46" s="174" t="s">
        <v>477</v>
      </c>
      <c r="CM46" s="174" t="s">
        <v>477</v>
      </c>
      <c r="CN46" s="174" t="s">
        <v>477</v>
      </c>
      <c r="CO46" s="49"/>
      <c r="CP46" s="39"/>
      <c r="CQ46" s="39"/>
      <c r="CR46" s="39"/>
      <c r="CS46" s="39"/>
      <c r="CT46" s="39"/>
      <c r="CU46" s="39"/>
      <c r="CV46" s="39"/>
      <c r="CW46" s="39"/>
      <c r="CX46" s="39"/>
      <c r="CY46" s="39"/>
      <c r="CZ46" s="39"/>
      <c r="DA46" s="39"/>
      <c r="DB46" s="39"/>
      <c r="DC46" s="39"/>
      <c r="DD46" s="39"/>
      <c r="DE46" s="39"/>
      <c r="DF46" s="39"/>
      <c r="DG46" s="39"/>
      <c r="DH46" s="39"/>
      <c r="DI46" s="39"/>
      <c r="DJ46" s="39"/>
      <c r="DK46" s="39"/>
      <c r="DL46" s="39"/>
      <c r="DM46" s="39"/>
      <c r="DN46" s="39"/>
      <c r="DO46" s="39"/>
      <c r="DP46" s="39"/>
      <c r="DQ46" s="39"/>
      <c r="DR46" s="39"/>
      <c r="DS46" s="39"/>
      <c r="DT46" s="39"/>
      <c r="DU46" s="39"/>
      <c r="DV46" s="39"/>
      <c r="DW46" s="39"/>
      <c r="DX46" s="39"/>
      <c r="DY46" s="39"/>
      <c r="DZ46" s="39"/>
      <c r="EA46" s="39"/>
      <c r="EB46" s="39"/>
      <c r="EC46" s="39"/>
      <c r="ED46" s="39"/>
      <c r="EE46" s="39"/>
      <c r="EF46" s="39"/>
    </row>
    <row r="47" spans="1:136" s="50" customFormat="1" ht="30" customHeight="1" x14ac:dyDescent="0.25">
      <c r="A47" s="329">
        <v>41</v>
      </c>
      <c r="B47" s="23" t="s">
        <v>268</v>
      </c>
      <c r="C47" s="36" t="s">
        <v>161</v>
      </c>
      <c r="D47" s="62" t="s">
        <v>269</v>
      </c>
      <c r="E47" s="39">
        <v>7.5</v>
      </c>
      <c r="F47" s="64">
        <v>0.1</v>
      </c>
      <c r="G47" s="39">
        <v>7.6</v>
      </c>
      <c r="H47" s="39" t="s">
        <v>267</v>
      </c>
      <c r="I47" s="342" t="s">
        <v>1224</v>
      </c>
      <c r="J47" s="342" t="s">
        <v>1224</v>
      </c>
      <c r="K47" s="342" t="s">
        <v>1400</v>
      </c>
      <c r="L47" s="342" t="s">
        <v>1224</v>
      </c>
      <c r="M47" s="342" t="s">
        <v>1224</v>
      </c>
      <c r="N47" s="342" t="s">
        <v>1224</v>
      </c>
      <c r="O47" s="342" t="s">
        <v>1224</v>
      </c>
      <c r="P47" s="342" t="s">
        <v>1224</v>
      </c>
      <c r="Q47" s="342" t="s">
        <v>1224</v>
      </c>
      <c r="R47" s="329">
        <v>5</v>
      </c>
      <c r="S47" s="329">
        <v>5</v>
      </c>
      <c r="T47" s="329">
        <v>4</v>
      </c>
      <c r="U47" s="329">
        <v>4</v>
      </c>
      <c r="V47" s="329">
        <v>3</v>
      </c>
      <c r="W47" s="174" t="s">
        <v>477</v>
      </c>
      <c r="X47" s="174" t="s">
        <v>477</v>
      </c>
      <c r="Y47" s="174" t="s">
        <v>477</v>
      </c>
      <c r="Z47" s="174" t="s">
        <v>477</v>
      </c>
      <c r="AA47" s="329">
        <v>2</v>
      </c>
      <c r="AB47" s="174" t="s">
        <v>477</v>
      </c>
      <c r="AC47" s="174" t="s">
        <v>477</v>
      </c>
      <c r="AD47" s="174" t="s">
        <v>477</v>
      </c>
      <c r="AE47" s="174" t="s">
        <v>477</v>
      </c>
      <c r="AF47" s="174" t="s">
        <v>477</v>
      </c>
      <c r="AG47" s="174" t="s">
        <v>477</v>
      </c>
      <c r="AH47" s="174" t="s">
        <v>477</v>
      </c>
      <c r="AI47" s="174" t="s">
        <v>477</v>
      </c>
      <c r="AJ47" s="174" t="s">
        <v>477</v>
      </c>
      <c r="AK47" s="174" t="s">
        <v>477</v>
      </c>
      <c r="AL47" s="174" t="s">
        <v>477</v>
      </c>
      <c r="AM47" s="174" t="s">
        <v>477</v>
      </c>
      <c r="AN47" s="174" t="s">
        <v>477</v>
      </c>
      <c r="AO47" s="174" t="s">
        <v>477</v>
      </c>
      <c r="AP47" s="174" t="s">
        <v>477</v>
      </c>
      <c r="AQ47" s="174" t="s">
        <v>477</v>
      </c>
      <c r="AR47" s="174" t="s">
        <v>477</v>
      </c>
      <c r="AS47" s="174" t="s">
        <v>477</v>
      </c>
      <c r="AT47" s="174" t="s">
        <v>477</v>
      </c>
      <c r="AU47" s="174" t="s">
        <v>477</v>
      </c>
      <c r="AV47" s="174" t="s">
        <v>477</v>
      </c>
      <c r="AW47" s="174" t="s">
        <v>477</v>
      </c>
      <c r="AX47" s="329">
        <v>5</v>
      </c>
      <c r="AY47" s="329">
        <v>4</v>
      </c>
      <c r="AZ47" s="174" t="s">
        <v>477</v>
      </c>
      <c r="BA47" s="174" t="s">
        <v>477</v>
      </c>
      <c r="BB47" s="174" t="s">
        <v>477</v>
      </c>
      <c r="BC47" s="174" t="s">
        <v>477</v>
      </c>
      <c r="BD47" s="174" t="s">
        <v>477</v>
      </c>
      <c r="BE47" s="174" t="s">
        <v>477</v>
      </c>
      <c r="BF47" s="174" t="s">
        <v>477</v>
      </c>
      <c r="BG47" s="174" t="s">
        <v>477</v>
      </c>
      <c r="BH47" s="174" t="s">
        <v>477</v>
      </c>
      <c r="BI47" s="174" t="s">
        <v>477</v>
      </c>
      <c r="BJ47" s="174" t="s">
        <v>477</v>
      </c>
      <c r="BK47" s="329">
        <v>4</v>
      </c>
      <c r="BL47" s="329">
        <v>3</v>
      </c>
      <c r="BM47" s="329">
        <v>5</v>
      </c>
      <c r="BN47" s="61">
        <v>3</v>
      </c>
      <c r="BO47" s="61">
        <v>3</v>
      </c>
      <c r="BP47" s="61">
        <v>3</v>
      </c>
      <c r="BQ47" s="61">
        <v>3</v>
      </c>
      <c r="BR47" s="174" t="s">
        <v>477</v>
      </c>
      <c r="BS47" s="174" t="s">
        <v>477</v>
      </c>
      <c r="BT47" s="329">
        <v>5</v>
      </c>
      <c r="BU47" s="59">
        <v>4</v>
      </c>
      <c r="BV47" s="174" t="s">
        <v>477</v>
      </c>
      <c r="BW47" s="174" t="s">
        <v>477</v>
      </c>
      <c r="BX47" s="174" t="s">
        <v>477</v>
      </c>
      <c r="BY47" s="174" t="s">
        <v>477</v>
      </c>
      <c r="BZ47" s="174" t="s">
        <v>477</v>
      </c>
      <c r="CA47" s="174" t="s">
        <v>477</v>
      </c>
      <c r="CB47" s="174" t="s">
        <v>477</v>
      </c>
      <c r="CC47" s="174" t="s">
        <v>477</v>
      </c>
      <c r="CD47" s="174" t="s">
        <v>477</v>
      </c>
      <c r="CE47" s="174" t="s">
        <v>477</v>
      </c>
      <c r="CF47" s="174" t="s">
        <v>477</v>
      </c>
      <c r="CG47" s="174" t="s">
        <v>477</v>
      </c>
      <c r="CH47" s="174" t="s">
        <v>477</v>
      </c>
      <c r="CI47" s="174" t="s">
        <v>477</v>
      </c>
      <c r="CJ47" s="174" t="s">
        <v>477</v>
      </c>
      <c r="CK47" s="174" t="s">
        <v>477</v>
      </c>
      <c r="CL47" s="174" t="s">
        <v>477</v>
      </c>
      <c r="CM47" s="174" t="s">
        <v>477</v>
      </c>
      <c r="CN47" s="174" t="s">
        <v>477</v>
      </c>
      <c r="CO47" s="49"/>
      <c r="CP47" s="39"/>
      <c r="CQ47" s="39"/>
      <c r="CR47" s="39"/>
      <c r="CS47" s="39"/>
      <c r="CT47" s="39"/>
      <c r="CU47" s="39"/>
      <c r="CV47" s="39"/>
      <c r="CW47" s="39"/>
      <c r="CX47" s="39"/>
      <c r="CY47" s="39"/>
      <c r="CZ47" s="39"/>
      <c r="DA47" s="39"/>
      <c r="DB47" s="39"/>
      <c r="DC47" s="39"/>
      <c r="DD47" s="39"/>
      <c r="DE47" s="39"/>
      <c r="DF47" s="39"/>
      <c r="DG47" s="39"/>
      <c r="DH47" s="39"/>
      <c r="DI47" s="39"/>
      <c r="DJ47" s="39"/>
      <c r="DK47" s="39"/>
      <c r="DL47" s="39"/>
      <c r="DM47" s="39"/>
      <c r="DN47" s="39"/>
      <c r="DO47" s="39"/>
      <c r="DP47" s="39"/>
      <c r="DQ47" s="39"/>
      <c r="DR47" s="39"/>
      <c r="DS47" s="39"/>
      <c r="DT47" s="39"/>
      <c r="DU47" s="39"/>
      <c r="DV47" s="39"/>
      <c r="DW47" s="39"/>
      <c r="DX47" s="39"/>
      <c r="DY47" s="39"/>
      <c r="DZ47" s="39"/>
      <c r="EA47" s="39"/>
      <c r="EB47" s="39"/>
      <c r="EC47" s="39"/>
      <c r="ED47" s="39"/>
      <c r="EE47" s="39"/>
      <c r="EF47" s="39"/>
    </row>
    <row r="48" spans="1:136" s="50" customFormat="1" ht="30" customHeight="1" x14ac:dyDescent="0.25">
      <c r="A48" s="345">
        <v>42</v>
      </c>
      <c r="B48" s="346" t="s">
        <v>270</v>
      </c>
      <c r="C48" s="347" t="s">
        <v>165</v>
      </c>
      <c r="D48" s="348" t="s">
        <v>271</v>
      </c>
      <c r="E48" s="349">
        <v>8.5</v>
      </c>
      <c r="F48" s="349">
        <v>0.3</v>
      </c>
      <c r="G48" s="349">
        <v>8.8000000000000007</v>
      </c>
      <c r="H48" s="349" t="s">
        <v>267</v>
      </c>
      <c r="I48" s="350" t="s">
        <v>1224</v>
      </c>
      <c r="J48" s="350" t="s">
        <v>1224</v>
      </c>
      <c r="K48" s="350" t="s">
        <v>1224</v>
      </c>
      <c r="L48" s="350" t="s">
        <v>1224</v>
      </c>
      <c r="M48" s="350" t="s">
        <v>1224</v>
      </c>
      <c r="N48" s="350" t="s">
        <v>1224</v>
      </c>
      <c r="O48" s="350" t="s">
        <v>1224</v>
      </c>
      <c r="P48" s="350" t="s">
        <v>1224</v>
      </c>
      <c r="Q48" s="350" t="s">
        <v>1224</v>
      </c>
      <c r="R48" s="345">
        <v>6</v>
      </c>
      <c r="S48" s="345">
        <v>5</v>
      </c>
      <c r="T48" s="345">
        <v>4</v>
      </c>
      <c r="U48" s="345">
        <v>4</v>
      </c>
      <c r="V48" s="345">
        <v>3</v>
      </c>
      <c r="W48" s="351" t="s">
        <v>477</v>
      </c>
      <c r="X48" s="351" t="s">
        <v>477</v>
      </c>
      <c r="Y48" s="351" t="s">
        <v>477</v>
      </c>
      <c r="Z48" s="351" t="s">
        <v>477</v>
      </c>
      <c r="AA48" s="345">
        <v>3</v>
      </c>
      <c r="AB48" s="351" t="s">
        <v>477</v>
      </c>
      <c r="AC48" s="351" t="s">
        <v>477</v>
      </c>
      <c r="AD48" s="351" t="s">
        <v>477</v>
      </c>
      <c r="AE48" s="351" t="s">
        <v>477</v>
      </c>
      <c r="AF48" s="351" t="s">
        <v>477</v>
      </c>
      <c r="AG48" s="351" t="s">
        <v>477</v>
      </c>
      <c r="AH48" s="351" t="s">
        <v>477</v>
      </c>
      <c r="AI48" s="345">
        <v>2</v>
      </c>
      <c r="AJ48" s="351" t="s">
        <v>477</v>
      </c>
      <c r="AK48" s="351" t="s">
        <v>477</v>
      </c>
      <c r="AL48" s="351" t="s">
        <v>477</v>
      </c>
      <c r="AM48" s="351" t="s">
        <v>477</v>
      </c>
      <c r="AN48" s="351" t="s">
        <v>477</v>
      </c>
      <c r="AO48" s="351" t="s">
        <v>477</v>
      </c>
      <c r="AP48" s="351" t="s">
        <v>477</v>
      </c>
      <c r="AQ48" s="351" t="s">
        <v>477</v>
      </c>
      <c r="AR48" s="351" t="s">
        <v>477</v>
      </c>
      <c r="AS48" s="351" t="s">
        <v>477</v>
      </c>
      <c r="AT48" s="351" t="s">
        <v>477</v>
      </c>
      <c r="AU48" s="351" t="s">
        <v>477</v>
      </c>
      <c r="AV48" s="351" t="s">
        <v>477</v>
      </c>
      <c r="AW48" s="351" t="s">
        <v>477</v>
      </c>
      <c r="AX48" s="352">
        <v>6</v>
      </c>
      <c r="AY48" s="352">
        <v>5</v>
      </c>
      <c r="AZ48" s="351" t="s">
        <v>477</v>
      </c>
      <c r="BA48" s="351" t="s">
        <v>477</v>
      </c>
      <c r="BB48" s="351" t="s">
        <v>477</v>
      </c>
      <c r="BC48" s="351" t="s">
        <v>477</v>
      </c>
      <c r="BD48" s="351" t="s">
        <v>477</v>
      </c>
      <c r="BE48" s="351" t="s">
        <v>477</v>
      </c>
      <c r="BF48" s="351" t="s">
        <v>477</v>
      </c>
      <c r="BG48" s="351" t="s">
        <v>477</v>
      </c>
      <c r="BH48" s="351" t="s">
        <v>477</v>
      </c>
      <c r="BI48" s="351" t="s">
        <v>477</v>
      </c>
      <c r="BJ48" s="351" t="s">
        <v>477</v>
      </c>
      <c r="BK48" s="345">
        <v>5</v>
      </c>
      <c r="BL48" s="345">
        <v>3</v>
      </c>
      <c r="BM48" s="345">
        <v>5</v>
      </c>
      <c r="BN48" s="353">
        <v>3</v>
      </c>
      <c r="BO48" s="353">
        <v>3</v>
      </c>
      <c r="BP48" s="353">
        <v>3</v>
      </c>
      <c r="BQ48" s="353">
        <v>3</v>
      </c>
      <c r="BR48" s="351" t="s">
        <v>477</v>
      </c>
      <c r="BS48" s="345">
        <v>2</v>
      </c>
      <c r="BT48" s="345">
        <v>5</v>
      </c>
      <c r="BU48" s="345">
        <v>2</v>
      </c>
      <c r="BV48" s="351" t="s">
        <v>477</v>
      </c>
      <c r="BW48" s="351" t="s">
        <v>477</v>
      </c>
      <c r="BX48" s="351" t="s">
        <v>477</v>
      </c>
      <c r="BY48" s="351" t="s">
        <v>477</v>
      </c>
      <c r="BZ48" s="351" t="s">
        <v>477</v>
      </c>
      <c r="CA48" s="351" t="s">
        <v>477</v>
      </c>
      <c r="CB48" s="351" t="s">
        <v>477</v>
      </c>
      <c r="CC48" s="351" t="s">
        <v>477</v>
      </c>
      <c r="CD48" s="351" t="s">
        <v>477</v>
      </c>
      <c r="CE48" s="351" t="s">
        <v>477</v>
      </c>
      <c r="CF48" s="351" t="s">
        <v>477</v>
      </c>
      <c r="CG48" s="351" t="s">
        <v>477</v>
      </c>
      <c r="CH48" s="351" t="s">
        <v>477</v>
      </c>
      <c r="CI48" s="351" t="s">
        <v>477</v>
      </c>
      <c r="CJ48" s="351" t="s">
        <v>477</v>
      </c>
      <c r="CK48" s="351" t="s">
        <v>477</v>
      </c>
      <c r="CL48" s="351" t="s">
        <v>477</v>
      </c>
      <c r="CM48" s="351" t="s">
        <v>477</v>
      </c>
      <c r="CN48" s="351" t="s">
        <v>477</v>
      </c>
      <c r="CO48" s="354"/>
      <c r="CP48" s="349"/>
      <c r="CQ48" s="349"/>
      <c r="CR48" s="349"/>
      <c r="CS48" s="349"/>
      <c r="CT48" s="349"/>
      <c r="CU48" s="349"/>
      <c r="CV48" s="349"/>
      <c r="CW48" s="349"/>
      <c r="CX48" s="349"/>
      <c r="CY48" s="349"/>
      <c r="CZ48" s="349"/>
      <c r="DA48" s="349"/>
      <c r="DB48" s="349"/>
      <c r="DC48" s="349"/>
      <c r="DD48" s="349"/>
      <c r="DE48" s="349"/>
      <c r="DF48" s="349"/>
      <c r="DG48" s="349"/>
      <c r="DH48" s="349"/>
      <c r="DI48" s="349"/>
      <c r="DJ48" s="349"/>
      <c r="DK48" s="349"/>
      <c r="DL48" s="349"/>
      <c r="DM48" s="349"/>
      <c r="DN48" s="349"/>
      <c r="DO48" s="349"/>
      <c r="DP48" s="349"/>
      <c r="DQ48" s="349"/>
      <c r="DR48" s="349"/>
      <c r="DS48" s="349"/>
      <c r="DT48" s="349"/>
      <c r="DU48" s="349"/>
      <c r="DV48" s="349"/>
      <c r="DW48" s="349"/>
      <c r="DX48" s="349"/>
      <c r="DY48" s="349"/>
      <c r="DZ48" s="349"/>
      <c r="EA48" s="349"/>
      <c r="EB48" s="349"/>
      <c r="EC48" s="349"/>
      <c r="ED48" s="349"/>
      <c r="EE48" s="349"/>
      <c r="EF48" s="349"/>
    </row>
    <row r="49" spans="1:100" s="349" customFormat="1" ht="30" customHeight="1" x14ac:dyDescent="0.25">
      <c r="A49" s="329">
        <v>43</v>
      </c>
      <c r="B49" s="23" t="s">
        <v>272</v>
      </c>
      <c r="C49" s="74" t="s">
        <v>161</v>
      </c>
      <c r="D49" s="47">
        <v>44550</v>
      </c>
      <c r="E49" s="48">
        <v>7</v>
      </c>
      <c r="F49" s="48">
        <v>0.1</v>
      </c>
      <c r="G49" s="65" t="s">
        <v>273</v>
      </c>
      <c r="H49" s="20" t="s">
        <v>274</v>
      </c>
      <c r="I49" s="342" t="s">
        <v>1224</v>
      </c>
      <c r="J49" s="342" t="s">
        <v>1224</v>
      </c>
      <c r="K49" s="342" t="s">
        <v>1224</v>
      </c>
      <c r="L49" s="342" t="s">
        <v>1224</v>
      </c>
      <c r="M49" s="342" t="s">
        <v>1224</v>
      </c>
      <c r="N49" s="342" t="s">
        <v>1224</v>
      </c>
      <c r="O49" s="342" t="s">
        <v>1224</v>
      </c>
      <c r="P49" s="342" t="s">
        <v>1224</v>
      </c>
      <c r="Q49" s="342" t="s">
        <v>1224</v>
      </c>
      <c r="R49" s="329">
        <v>4</v>
      </c>
      <c r="S49" s="329">
        <v>4</v>
      </c>
      <c r="T49" s="329">
        <v>3</v>
      </c>
      <c r="U49" s="329">
        <v>3</v>
      </c>
      <c r="V49" s="172" t="s">
        <v>477</v>
      </c>
      <c r="W49" s="174" t="s">
        <v>477</v>
      </c>
      <c r="X49" s="174" t="s">
        <v>477</v>
      </c>
      <c r="Y49" s="174" t="s">
        <v>477</v>
      </c>
      <c r="Z49" s="174" t="s">
        <v>477</v>
      </c>
      <c r="AA49" s="172" t="s">
        <v>477</v>
      </c>
      <c r="AB49" s="174" t="s">
        <v>477</v>
      </c>
      <c r="AC49" s="174" t="s">
        <v>477</v>
      </c>
      <c r="AD49" s="174" t="s">
        <v>477</v>
      </c>
      <c r="AE49" s="174" t="s">
        <v>477</v>
      </c>
      <c r="AF49" s="174" t="s">
        <v>477</v>
      </c>
      <c r="AG49" s="174" t="s">
        <v>477</v>
      </c>
      <c r="AH49" s="174" t="s">
        <v>477</v>
      </c>
      <c r="AI49" s="172" t="s">
        <v>477</v>
      </c>
      <c r="AJ49" s="174" t="s">
        <v>477</v>
      </c>
      <c r="AK49" s="174" t="s">
        <v>477</v>
      </c>
      <c r="AL49" s="174" t="s">
        <v>477</v>
      </c>
      <c r="AM49" s="174" t="s">
        <v>477</v>
      </c>
      <c r="AN49" s="174" t="s">
        <v>477</v>
      </c>
      <c r="AO49" s="174" t="s">
        <v>477</v>
      </c>
      <c r="AP49" s="174" t="s">
        <v>477</v>
      </c>
      <c r="AQ49" s="174" t="s">
        <v>477</v>
      </c>
      <c r="AR49" s="174" t="s">
        <v>477</v>
      </c>
      <c r="AS49" s="174" t="s">
        <v>477</v>
      </c>
      <c r="AT49" s="174" t="s">
        <v>477</v>
      </c>
      <c r="AU49" s="174" t="s">
        <v>477</v>
      </c>
      <c r="AV49" s="174" t="s">
        <v>477</v>
      </c>
      <c r="AW49" s="174" t="s">
        <v>477</v>
      </c>
      <c r="AX49" s="329">
        <v>4</v>
      </c>
      <c r="AY49" s="329">
        <v>4</v>
      </c>
      <c r="AZ49" s="174" t="s">
        <v>477</v>
      </c>
      <c r="BA49" s="174" t="s">
        <v>477</v>
      </c>
      <c r="BB49" s="174" t="s">
        <v>477</v>
      </c>
      <c r="BC49" s="174" t="s">
        <v>477</v>
      </c>
      <c r="BD49" s="174" t="s">
        <v>477</v>
      </c>
      <c r="BE49" s="174" t="s">
        <v>477</v>
      </c>
      <c r="BF49" s="174" t="s">
        <v>477</v>
      </c>
      <c r="BG49" s="174" t="s">
        <v>477</v>
      </c>
      <c r="BH49" s="174" t="s">
        <v>477</v>
      </c>
      <c r="BI49" s="174" t="s">
        <v>477</v>
      </c>
      <c r="BJ49" s="174" t="s">
        <v>477</v>
      </c>
      <c r="BK49" s="329">
        <v>4</v>
      </c>
      <c r="BL49" s="174" t="s">
        <v>477</v>
      </c>
      <c r="BM49" s="329">
        <v>4</v>
      </c>
      <c r="BN49" s="61">
        <v>3</v>
      </c>
      <c r="BO49" s="61">
        <v>3</v>
      </c>
      <c r="BP49" s="61">
        <v>3</v>
      </c>
      <c r="BQ49" s="61">
        <v>3</v>
      </c>
      <c r="BR49" s="174" t="s">
        <v>477</v>
      </c>
      <c r="BS49" s="174" t="s">
        <v>477</v>
      </c>
      <c r="BT49" s="329">
        <v>5</v>
      </c>
      <c r="BU49" s="174" t="s">
        <v>477</v>
      </c>
      <c r="BV49" s="174" t="s">
        <v>477</v>
      </c>
      <c r="BW49" s="174" t="s">
        <v>477</v>
      </c>
      <c r="BX49" s="174" t="s">
        <v>477</v>
      </c>
      <c r="BY49" s="174" t="s">
        <v>477</v>
      </c>
      <c r="BZ49" s="174" t="s">
        <v>477</v>
      </c>
      <c r="CA49" s="174" t="s">
        <v>477</v>
      </c>
      <c r="CB49" s="174" t="s">
        <v>477</v>
      </c>
      <c r="CC49" s="174" t="s">
        <v>477</v>
      </c>
      <c r="CD49" s="174" t="s">
        <v>477</v>
      </c>
      <c r="CE49" s="174" t="s">
        <v>477</v>
      </c>
      <c r="CF49" s="174" t="s">
        <v>477</v>
      </c>
      <c r="CG49" s="174" t="s">
        <v>477</v>
      </c>
      <c r="CH49" s="174" t="s">
        <v>477</v>
      </c>
      <c r="CI49" s="174" t="s">
        <v>477</v>
      </c>
      <c r="CJ49" s="174" t="s">
        <v>477</v>
      </c>
      <c r="CK49" s="174" t="s">
        <v>477</v>
      </c>
      <c r="CL49" s="174" t="s">
        <v>477</v>
      </c>
      <c r="CM49" s="174" t="s">
        <v>477</v>
      </c>
      <c r="CN49" s="174" t="s">
        <v>477</v>
      </c>
      <c r="CO49" s="2"/>
      <c r="CP49" s="355"/>
      <c r="CQ49" s="355"/>
      <c r="CR49" s="355"/>
      <c r="CS49" s="355"/>
      <c r="CT49" s="355"/>
      <c r="CU49" s="355"/>
      <c r="CV49" s="355"/>
    </row>
    <row r="50" spans="1:100" x14ac:dyDescent="0.25">
      <c r="I50" s="359"/>
      <c r="J50" s="359"/>
      <c r="K50" s="359"/>
      <c r="L50" s="359"/>
      <c r="M50" s="359"/>
      <c r="N50" s="359"/>
      <c r="O50" s="359"/>
      <c r="P50" s="359"/>
      <c r="Q50" s="359"/>
    </row>
    <row r="51" spans="1:100" x14ac:dyDescent="0.25">
      <c r="I51" s="359"/>
      <c r="J51" s="359"/>
      <c r="K51" s="359"/>
      <c r="L51" s="359"/>
      <c r="M51" s="359"/>
      <c r="N51" s="359"/>
      <c r="O51" s="359"/>
      <c r="P51" s="359"/>
      <c r="Q51" s="359"/>
    </row>
    <row r="52" spans="1:100" x14ac:dyDescent="0.25">
      <c r="I52" s="360"/>
      <c r="J52" s="360"/>
      <c r="K52" s="360"/>
      <c r="L52" s="360"/>
      <c r="M52" s="360"/>
      <c r="N52" s="360"/>
      <c r="O52" s="360"/>
      <c r="P52" s="360"/>
      <c r="Q52" s="360"/>
    </row>
    <row r="53" spans="1:100" x14ac:dyDescent="0.25">
      <c r="I53" s="360"/>
      <c r="J53" s="360"/>
      <c r="K53" s="360"/>
      <c r="L53" s="360"/>
      <c r="M53" s="360"/>
      <c r="N53" s="360"/>
      <c r="O53" s="360"/>
      <c r="P53" s="360"/>
      <c r="Q53" s="360"/>
    </row>
    <row r="54" spans="1:100" x14ac:dyDescent="0.25">
      <c r="I54" s="360"/>
      <c r="J54" s="360"/>
      <c r="K54" s="360"/>
      <c r="L54" s="360"/>
      <c r="M54" s="360"/>
      <c r="N54" s="360"/>
      <c r="O54" s="360"/>
      <c r="P54" s="360"/>
      <c r="Q54" s="360"/>
    </row>
    <row r="55" spans="1:100" x14ac:dyDescent="0.25">
      <c r="I55" s="360"/>
      <c r="J55" s="360"/>
      <c r="K55" s="360"/>
      <c r="L55" s="360"/>
      <c r="M55" s="360"/>
      <c r="N55" s="360"/>
      <c r="O55" s="360"/>
      <c r="P55" s="360"/>
      <c r="Q55" s="360"/>
    </row>
    <row r="56" spans="1:100" x14ac:dyDescent="0.25">
      <c r="I56" s="360"/>
      <c r="J56" s="360"/>
      <c r="K56" s="360"/>
      <c r="L56" s="360"/>
      <c r="M56" s="360"/>
      <c r="N56" s="360"/>
      <c r="O56" s="360"/>
      <c r="P56" s="360"/>
      <c r="Q56" s="360"/>
    </row>
    <row r="57" spans="1:100" x14ac:dyDescent="0.25">
      <c r="I57" s="360"/>
      <c r="J57" s="360"/>
      <c r="K57" s="360"/>
      <c r="L57" s="360"/>
      <c r="M57" s="360"/>
      <c r="N57" s="360"/>
      <c r="O57" s="360"/>
      <c r="P57" s="360"/>
      <c r="Q57" s="360"/>
    </row>
    <row r="58" spans="1:100" x14ac:dyDescent="0.25">
      <c r="I58" s="360"/>
      <c r="J58" s="360"/>
      <c r="K58" s="360"/>
      <c r="L58" s="360"/>
      <c r="M58" s="360"/>
      <c r="N58" s="360"/>
      <c r="O58" s="360"/>
      <c r="P58" s="360"/>
      <c r="Q58" s="360"/>
    </row>
    <row r="59" spans="1:100" x14ac:dyDescent="0.25">
      <c r="I59" s="361"/>
      <c r="J59" s="361"/>
      <c r="K59" s="361"/>
      <c r="L59" s="361"/>
      <c r="M59" s="361"/>
      <c r="N59" s="361"/>
      <c r="O59" s="361"/>
      <c r="P59" s="361"/>
      <c r="Q59" s="361"/>
    </row>
    <row r="60" spans="1:100" x14ac:dyDescent="0.25">
      <c r="I60" s="360"/>
      <c r="J60" s="360"/>
      <c r="K60" s="360"/>
      <c r="L60" s="360"/>
      <c r="M60" s="360"/>
      <c r="N60" s="360"/>
      <c r="O60" s="360"/>
      <c r="P60" s="360"/>
      <c r="Q60" s="360"/>
    </row>
    <row r="61" spans="1:100" x14ac:dyDescent="0.25">
      <c r="I61" s="360"/>
      <c r="J61" s="360"/>
      <c r="K61" s="360"/>
      <c r="L61" s="360"/>
      <c r="M61" s="360"/>
      <c r="N61" s="360"/>
      <c r="O61" s="360"/>
      <c r="P61" s="360"/>
      <c r="Q61" s="360"/>
    </row>
    <row r="62" spans="1:100" x14ac:dyDescent="0.25">
      <c r="I62" s="360"/>
      <c r="J62" s="360"/>
      <c r="K62" s="360"/>
      <c r="L62" s="360"/>
      <c r="M62" s="360"/>
      <c r="N62" s="360"/>
      <c r="O62" s="360"/>
      <c r="P62" s="360"/>
      <c r="Q62" s="360"/>
    </row>
    <row r="63" spans="1:100" x14ac:dyDescent="0.2">
      <c r="I63" s="362"/>
      <c r="J63" s="362"/>
      <c r="K63" s="362"/>
      <c r="L63" s="362"/>
      <c r="M63" s="362"/>
      <c r="N63" s="362"/>
      <c r="O63" s="362"/>
      <c r="P63" s="362"/>
      <c r="Q63" s="362"/>
    </row>
    <row r="64" spans="1:100" x14ac:dyDescent="0.25">
      <c r="I64" s="360"/>
      <c r="J64" s="360"/>
      <c r="K64" s="360"/>
      <c r="L64" s="360"/>
      <c r="M64" s="360"/>
      <c r="N64" s="360"/>
      <c r="O64" s="360"/>
      <c r="P64" s="360"/>
      <c r="Q64" s="360"/>
    </row>
    <row r="65" spans="9:17" x14ac:dyDescent="0.2">
      <c r="I65" s="362"/>
      <c r="J65" s="362"/>
      <c r="K65" s="362"/>
      <c r="L65" s="362"/>
      <c r="M65" s="362"/>
      <c r="N65" s="362"/>
      <c r="O65" s="362"/>
      <c r="P65" s="362"/>
      <c r="Q65" s="362"/>
    </row>
    <row r="66" spans="9:17" x14ac:dyDescent="0.25">
      <c r="I66" s="360"/>
      <c r="J66" s="360"/>
      <c r="K66" s="360"/>
      <c r="L66" s="360"/>
      <c r="M66" s="360"/>
      <c r="N66" s="360"/>
      <c r="O66" s="360"/>
      <c r="P66" s="360"/>
      <c r="Q66" s="360"/>
    </row>
    <row r="67" spans="9:17" x14ac:dyDescent="0.2">
      <c r="I67" s="362"/>
      <c r="J67" s="362"/>
      <c r="K67" s="362"/>
      <c r="L67" s="362"/>
      <c r="M67" s="362"/>
      <c r="N67" s="362"/>
      <c r="O67" s="362"/>
      <c r="P67" s="362"/>
      <c r="Q67" s="362"/>
    </row>
    <row r="68" spans="9:17" x14ac:dyDescent="0.25">
      <c r="I68" s="360"/>
      <c r="J68" s="360"/>
      <c r="K68" s="360"/>
      <c r="L68" s="360"/>
      <c r="M68" s="360"/>
      <c r="N68" s="360"/>
      <c r="O68" s="360"/>
      <c r="P68" s="360"/>
      <c r="Q68" s="360"/>
    </row>
    <row r="69" spans="9:17" x14ac:dyDescent="0.25">
      <c r="I69" s="360"/>
      <c r="J69" s="360"/>
      <c r="K69" s="360"/>
      <c r="L69" s="360"/>
      <c r="M69" s="360"/>
      <c r="N69" s="360"/>
      <c r="O69" s="360"/>
      <c r="P69" s="360"/>
      <c r="Q69" s="360"/>
    </row>
    <row r="70" spans="9:17" x14ac:dyDescent="0.25">
      <c r="I70" s="360"/>
      <c r="J70" s="360"/>
      <c r="K70" s="360"/>
      <c r="L70" s="360"/>
      <c r="M70" s="360"/>
      <c r="N70" s="360"/>
      <c r="O70" s="360"/>
      <c r="P70" s="360"/>
      <c r="Q70" s="360"/>
    </row>
    <row r="71" spans="9:17" x14ac:dyDescent="0.25">
      <c r="I71" s="360"/>
      <c r="J71" s="360"/>
      <c r="K71" s="360"/>
      <c r="L71" s="360"/>
      <c r="M71" s="360"/>
      <c r="N71" s="360"/>
      <c r="O71" s="360"/>
      <c r="P71" s="360"/>
      <c r="Q71" s="360"/>
    </row>
    <row r="72" spans="9:17" x14ac:dyDescent="0.25">
      <c r="I72" s="360"/>
      <c r="J72" s="360"/>
      <c r="K72" s="360"/>
      <c r="L72" s="360"/>
      <c r="M72" s="360"/>
      <c r="N72" s="360"/>
      <c r="O72" s="360"/>
      <c r="P72" s="360"/>
      <c r="Q72" s="360"/>
    </row>
    <row r="73" spans="9:17" x14ac:dyDescent="0.25">
      <c r="I73" s="360"/>
      <c r="J73" s="360"/>
      <c r="K73" s="360"/>
      <c r="L73" s="360"/>
      <c r="M73" s="360"/>
      <c r="N73" s="360"/>
      <c r="O73" s="360"/>
      <c r="P73" s="360"/>
      <c r="Q73" s="360"/>
    </row>
    <row r="74" spans="9:17" x14ac:dyDescent="0.25">
      <c r="I74" s="359"/>
      <c r="J74" s="359"/>
      <c r="K74" s="359"/>
      <c r="L74" s="359"/>
      <c r="M74" s="359"/>
      <c r="N74" s="359"/>
      <c r="O74" s="359"/>
      <c r="P74" s="359"/>
      <c r="Q74" s="359"/>
    </row>
    <row r="75" spans="9:17" x14ac:dyDescent="0.25">
      <c r="I75" s="359"/>
      <c r="J75" s="359"/>
      <c r="K75" s="359"/>
      <c r="L75" s="359"/>
      <c r="M75" s="359"/>
      <c r="N75" s="359"/>
      <c r="O75" s="359"/>
      <c r="P75" s="359"/>
      <c r="Q75" s="359"/>
    </row>
    <row r="76" spans="9:17" x14ac:dyDescent="0.25">
      <c r="I76" s="360"/>
      <c r="J76" s="360"/>
      <c r="K76" s="360"/>
      <c r="L76" s="360"/>
      <c r="M76" s="360"/>
      <c r="N76" s="360"/>
      <c r="O76" s="360"/>
      <c r="P76" s="360"/>
      <c r="Q76" s="360"/>
    </row>
    <row r="77" spans="9:17" x14ac:dyDescent="0.25">
      <c r="I77" s="360"/>
      <c r="J77" s="360"/>
      <c r="K77" s="360"/>
      <c r="L77" s="360"/>
      <c r="M77" s="360"/>
      <c r="N77" s="360"/>
      <c r="O77" s="360"/>
      <c r="P77" s="360"/>
      <c r="Q77" s="360"/>
    </row>
  </sheetData>
  <sheetProtection algorithmName="SHA-512" hashValue="v20DP5MTdFUyAaRiBvkDRzmQxo8o9hTum8tjPUcOi/um7xQRsbU5Px8XU3fY018CM3byu/rNn8HrxtXOott6vQ==" saltValue="rB4qaFY88z4wG9yK9mfrQg==" spinCount="100000" sheet="1" objects="1" scenarios="1"/>
  <autoFilter ref="A4:CN49">
    <filterColumn colId="17" showButton="0"/>
    <filterColumn colId="18" showButton="0"/>
    <filterColumn colId="19" showButton="0"/>
    <filterColumn colId="20" showButton="0"/>
    <filterColumn colId="21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9" showButton="0"/>
    <filterColumn colId="50" showButton="0"/>
    <filterColumn colId="52" showButton="0"/>
    <filterColumn colId="54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2" showButton="0"/>
    <filterColumn colId="63" showButton="0"/>
    <filterColumn colId="65" showButton="0"/>
    <filterColumn colId="66" showButton="0"/>
    <filterColumn colId="67" showButton="0"/>
    <filterColumn colId="68" showButton="0"/>
    <filterColumn colId="69" showButton="0"/>
    <filterColumn colId="70" showButton="0"/>
    <filterColumn colId="71" showButton="0"/>
    <filterColumn colId="73" showButton="0"/>
    <filterColumn colId="74" showButton="0"/>
    <filterColumn colId="75" showButton="0"/>
    <filterColumn colId="76" showButton="0"/>
    <filterColumn colId="77" showButton="0"/>
    <filterColumn colId="78" showButton="0"/>
    <filterColumn colId="79" showButton="0"/>
    <filterColumn colId="80" showButton="0"/>
    <filterColumn colId="82" showButton="0"/>
    <filterColumn colId="83" showButton="0"/>
    <filterColumn colId="84" showButton="0"/>
    <filterColumn colId="85" showButton="0"/>
    <filterColumn colId="86" showButton="0"/>
    <filterColumn colId="87" showButton="0"/>
    <filterColumn colId="88" showButton="0"/>
    <filterColumn colId="89" showButton="0"/>
    <filterColumn colId="90" showButton="0"/>
  </autoFilter>
  <customSheetViews>
    <customSheetView guid="{6B895DFD-2720-4AAD-A36C-C001A05D39EA}" scale="85" showPageBreaks="1" fitToPage="1" showAutoFilter="1">
      <pane xSplit="3" ySplit="6" topLeftCell="D7" activePane="bottomRight" state="frozen"/>
      <selection pane="bottomRight" activeCell="J11" sqref="J11"/>
      <pageMargins left="0.23622047244094491" right="0.23622047244094491" top="0.74803149606299213" bottom="0.74803149606299213" header="0.31496062992125984" footer="0.31496062992125984"/>
      <pageSetup paperSize="8" scale="14" fitToHeight="0" orientation="landscape" r:id="rId1"/>
      <autoFilter ref="A4:CN49">
        <filterColumn colId="17" showButton="0"/>
        <filterColumn colId="18" showButton="0"/>
        <filterColumn colId="19" showButton="0"/>
        <filterColumn colId="20" showButton="0"/>
        <filterColumn colId="21" showButton="0"/>
        <filterColumn colId="23" showButton="0"/>
        <filterColumn colId="24" showButton="0"/>
        <filterColumn colId="25" showButton="0"/>
        <filterColumn colId="26" showButton="0"/>
        <filterColumn colId="27" showButton="0"/>
        <filterColumn colId="28" showButton="0"/>
        <filterColumn colId="29" showButton="0"/>
        <filterColumn colId="31" showButton="0"/>
        <filterColumn colId="32" showButton="0"/>
        <filterColumn colId="33" showButton="0"/>
        <filterColumn colId="34" showButton="0"/>
        <filterColumn colId="35" showButton="0"/>
        <filterColumn colId="36" showButton="0"/>
        <filterColumn colId="37" showButton="0"/>
        <filterColumn colId="38" showButton="0"/>
        <filterColumn colId="39" showButton="0"/>
        <filterColumn colId="40" showButton="0"/>
        <filterColumn colId="41" showButton="0"/>
        <filterColumn colId="42" showButton="0"/>
        <filterColumn colId="43" showButton="0"/>
        <filterColumn colId="44" showButton="0"/>
        <filterColumn colId="45" showButton="0"/>
        <filterColumn colId="46" showButton="0"/>
        <filterColumn colId="47" showButton="0"/>
        <filterColumn colId="49" showButton="0"/>
        <filterColumn colId="50" showButton="0"/>
        <filterColumn colId="52" showButton="0"/>
        <filterColumn colId="54" showButton="0"/>
        <filterColumn colId="55" showButton="0"/>
        <filterColumn colId="56" showButton="0"/>
        <filterColumn colId="57" showButton="0"/>
        <filterColumn colId="58" showButton="0"/>
        <filterColumn colId="59" showButton="0"/>
        <filterColumn colId="60" showButton="0"/>
        <filterColumn colId="62" showButton="0"/>
        <filterColumn colId="63" showButton="0"/>
        <filterColumn colId="65" showButton="0"/>
        <filterColumn colId="66" showButton="0"/>
        <filterColumn colId="67" showButton="0"/>
        <filterColumn colId="68" showButton="0"/>
        <filterColumn colId="69" showButton="0"/>
        <filterColumn colId="70" showButton="0"/>
        <filterColumn colId="71" showButton="0"/>
        <filterColumn colId="73" showButton="0"/>
        <filterColumn colId="74" showButton="0"/>
        <filterColumn colId="75" showButton="0"/>
        <filterColumn colId="76" showButton="0"/>
        <filterColumn colId="77" showButton="0"/>
        <filterColumn colId="78" showButton="0"/>
        <filterColumn colId="79" showButton="0"/>
        <filterColumn colId="80" showButton="0"/>
        <filterColumn colId="82" showButton="0"/>
        <filterColumn colId="83" showButton="0"/>
        <filterColumn colId="84" showButton="0"/>
        <filterColumn colId="85" showButton="0"/>
        <filterColumn colId="86" showButton="0"/>
        <filterColumn colId="87" showButton="0"/>
        <filterColumn colId="88" showButton="0"/>
        <filterColumn colId="89" showButton="0"/>
        <filterColumn colId="90" showButton="0"/>
      </autoFilter>
    </customSheetView>
  </customSheetViews>
  <mergeCells count="29">
    <mergeCell ref="BN4:BU5"/>
    <mergeCell ref="BV4:CD5"/>
    <mergeCell ref="CE4:CN5"/>
    <mergeCell ref="BV23:CD23"/>
    <mergeCell ref="CE23:CL23"/>
    <mergeCell ref="BK4:BM5"/>
    <mergeCell ref="M4:M6"/>
    <mergeCell ref="N4:N6"/>
    <mergeCell ref="O4:O6"/>
    <mergeCell ref="P4:P6"/>
    <mergeCell ref="Q4:Q6"/>
    <mergeCell ref="R4:W5"/>
    <mergeCell ref="X4:AE5"/>
    <mergeCell ref="AF4:AW5"/>
    <mergeCell ref="AX4:AZ5"/>
    <mergeCell ref="BA4:BB5"/>
    <mergeCell ref="BC4:BJ5"/>
    <mergeCell ref="L4:L6"/>
    <mergeCell ref="A4:A6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K4:K6"/>
  </mergeCells>
  <pageMargins left="0.23622047244094491" right="0.23622047244094491" top="0.74803149606299213" bottom="0.74803149606299213" header="0.31496062992125984" footer="0.31496062992125984"/>
  <pageSetup paperSize="8" scale="14" fitToHeight="0" orientation="landscape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F55"/>
  <sheetViews>
    <sheetView zoomScale="70" zoomScaleNormal="70" workbookViewId="0">
      <pane xSplit="3" ySplit="6" topLeftCell="D7" activePane="bottomRight" state="frozen"/>
      <selection activeCell="BM12" sqref="BM12"/>
      <selection pane="topRight" activeCell="BM12" sqref="BM12"/>
      <selection pane="bottomLeft" activeCell="BM12" sqref="BM12"/>
      <selection pane="bottomRight" activeCell="A56" sqref="A56:XFD1048576"/>
    </sheetView>
  </sheetViews>
  <sheetFormatPr defaultRowHeight="15.75" x14ac:dyDescent="0.25"/>
  <cols>
    <col min="1" max="1" width="7.85546875" style="308" customWidth="1"/>
    <col min="2" max="2" width="45.5703125" style="308" bestFit="1" customWidth="1"/>
    <col min="3" max="3" width="16.28515625" style="1" bestFit="1" customWidth="1"/>
    <col min="4" max="4" width="15.42578125" style="308" customWidth="1"/>
    <col min="5" max="5" width="6.5703125" style="308" customWidth="1"/>
    <col min="6" max="6" width="6.42578125" style="308" customWidth="1"/>
    <col min="7" max="7" width="11.28515625" style="308" customWidth="1"/>
    <col min="8" max="8" width="23.28515625" style="308" customWidth="1"/>
    <col min="9" max="17" width="33.85546875" style="18" customWidth="1"/>
    <col min="18" max="18" width="7.28515625" style="308" customWidth="1"/>
    <col min="19" max="62" width="9.140625" style="308" customWidth="1"/>
    <col min="63" max="65" width="9.140625" style="308"/>
    <col min="66" max="92" width="9.140625" style="308" customWidth="1"/>
    <col min="93" max="16384" width="9.140625" style="308"/>
  </cols>
  <sheetData>
    <row r="1" spans="1:136" ht="15" customHeight="1" x14ac:dyDescent="0.25">
      <c r="A1" s="308" t="s">
        <v>89</v>
      </c>
    </row>
    <row r="2" spans="1:136" ht="15.75" customHeight="1" x14ac:dyDescent="0.25">
      <c r="A2" s="308" t="s">
        <v>160</v>
      </c>
      <c r="C2" s="1" t="s">
        <v>378</v>
      </c>
    </row>
    <row r="3" spans="1:136" ht="22.5" customHeight="1" x14ac:dyDescent="0.25"/>
    <row r="4" spans="1:136" s="6" customFormat="1" ht="15" customHeight="1" x14ac:dyDescent="0.25">
      <c r="A4" s="405" t="s">
        <v>0</v>
      </c>
      <c r="B4" s="405" t="s">
        <v>1</v>
      </c>
      <c r="C4" s="405" t="s">
        <v>2</v>
      </c>
      <c r="D4" s="405" t="s">
        <v>3</v>
      </c>
      <c r="E4" s="405" t="s">
        <v>4</v>
      </c>
      <c r="F4" s="405" t="s">
        <v>5</v>
      </c>
      <c r="G4" s="405" t="s">
        <v>6</v>
      </c>
      <c r="H4" s="405" t="s">
        <v>8</v>
      </c>
      <c r="I4" s="400" t="s">
        <v>1365</v>
      </c>
      <c r="J4" s="400" t="s">
        <v>1373</v>
      </c>
      <c r="K4" s="400" t="s">
        <v>1366</v>
      </c>
      <c r="L4" s="400" t="s">
        <v>1367</v>
      </c>
      <c r="M4" s="400" t="s">
        <v>1368</v>
      </c>
      <c r="N4" s="400" t="s">
        <v>1369</v>
      </c>
      <c r="O4" s="400" t="s">
        <v>1372</v>
      </c>
      <c r="P4" s="400" t="s">
        <v>1370</v>
      </c>
      <c r="Q4" s="400" t="s">
        <v>1364</v>
      </c>
      <c r="R4" s="406">
        <v>17</v>
      </c>
      <c r="S4" s="406"/>
      <c r="T4" s="406"/>
      <c r="U4" s="406"/>
      <c r="V4" s="406"/>
      <c r="W4" s="406"/>
      <c r="X4" s="406">
        <v>18</v>
      </c>
      <c r="Y4" s="406"/>
      <c r="Z4" s="406"/>
      <c r="AA4" s="406"/>
      <c r="AB4" s="406"/>
      <c r="AC4" s="406"/>
      <c r="AD4" s="406"/>
      <c r="AE4" s="406"/>
      <c r="AF4" s="406" t="s">
        <v>9</v>
      </c>
      <c r="AG4" s="406"/>
      <c r="AH4" s="406"/>
      <c r="AI4" s="406"/>
      <c r="AJ4" s="406"/>
      <c r="AK4" s="406"/>
      <c r="AL4" s="406"/>
      <c r="AM4" s="406"/>
      <c r="AN4" s="406"/>
      <c r="AO4" s="406"/>
      <c r="AP4" s="406"/>
      <c r="AQ4" s="406"/>
      <c r="AR4" s="406"/>
      <c r="AS4" s="406"/>
      <c r="AT4" s="406"/>
      <c r="AU4" s="406"/>
      <c r="AV4" s="406"/>
      <c r="AW4" s="406"/>
      <c r="AX4" s="406">
        <v>22</v>
      </c>
      <c r="AY4" s="406"/>
      <c r="AZ4" s="406"/>
      <c r="BA4" s="406">
        <v>26</v>
      </c>
      <c r="BB4" s="406"/>
      <c r="BC4" s="406">
        <v>28</v>
      </c>
      <c r="BD4" s="406"/>
      <c r="BE4" s="406"/>
      <c r="BF4" s="406"/>
      <c r="BG4" s="406"/>
      <c r="BH4" s="406"/>
      <c r="BI4" s="406"/>
      <c r="BJ4" s="406"/>
      <c r="BK4" s="406" t="s">
        <v>10</v>
      </c>
      <c r="BL4" s="406"/>
      <c r="BM4" s="406"/>
      <c r="BN4" s="406" t="s">
        <v>11</v>
      </c>
      <c r="BO4" s="406"/>
      <c r="BP4" s="406"/>
      <c r="BQ4" s="406"/>
      <c r="BR4" s="406"/>
      <c r="BS4" s="406"/>
      <c r="BT4" s="406"/>
      <c r="BU4" s="406"/>
      <c r="BV4" s="406" t="s">
        <v>12</v>
      </c>
      <c r="BW4" s="406"/>
      <c r="BX4" s="406"/>
      <c r="BY4" s="406"/>
      <c r="BZ4" s="406"/>
      <c r="CA4" s="406"/>
      <c r="CB4" s="406"/>
      <c r="CC4" s="406"/>
      <c r="CD4" s="406"/>
      <c r="CE4" s="406" t="s">
        <v>13</v>
      </c>
      <c r="CF4" s="406"/>
      <c r="CG4" s="406"/>
      <c r="CH4" s="406"/>
      <c r="CI4" s="406"/>
      <c r="CJ4" s="406"/>
      <c r="CK4" s="406"/>
      <c r="CL4" s="406"/>
      <c r="CM4" s="406"/>
      <c r="CN4" s="406"/>
      <c r="CO4" s="125"/>
      <c r="CP4" s="333"/>
      <c r="CQ4" s="333"/>
      <c r="CR4" s="333"/>
      <c r="CS4" s="333"/>
      <c r="CT4" s="333"/>
      <c r="CU4" s="333"/>
      <c r="CV4" s="333"/>
      <c r="CW4" s="333"/>
      <c r="CX4" s="333"/>
      <c r="CY4" s="333"/>
      <c r="CZ4" s="333"/>
      <c r="DA4" s="333"/>
      <c r="DB4" s="333"/>
      <c r="DC4" s="333"/>
      <c r="DD4" s="333"/>
      <c r="DE4" s="333"/>
      <c r="DF4" s="333"/>
      <c r="DG4" s="333"/>
      <c r="DH4" s="333"/>
      <c r="DI4" s="333"/>
      <c r="DJ4" s="333"/>
      <c r="DK4" s="333"/>
      <c r="DL4" s="333"/>
      <c r="DM4" s="333"/>
      <c r="DN4" s="333"/>
      <c r="DO4" s="333"/>
      <c r="DP4" s="333"/>
      <c r="DQ4" s="333"/>
      <c r="DR4" s="333"/>
      <c r="DS4" s="333"/>
      <c r="DT4" s="333"/>
      <c r="DU4" s="333"/>
      <c r="DV4" s="333"/>
      <c r="DW4" s="333"/>
      <c r="DX4" s="333"/>
      <c r="DY4" s="333"/>
      <c r="DZ4" s="333"/>
      <c r="EA4" s="333"/>
      <c r="EB4" s="333"/>
      <c r="EC4" s="333"/>
      <c r="ED4" s="333"/>
      <c r="EE4" s="333"/>
      <c r="EF4" s="333"/>
    </row>
    <row r="5" spans="1:136" s="6" customFormat="1" ht="15" x14ac:dyDescent="0.25">
      <c r="A5" s="405"/>
      <c r="B5" s="405"/>
      <c r="C5" s="405"/>
      <c r="D5" s="405"/>
      <c r="E5" s="405"/>
      <c r="F5" s="405"/>
      <c r="G5" s="405"/>
      <c r="H5" s="405"/>
      <c r="I5" s="401"/>
      <c r="J5" s="401" t="s">
        <v>1371</v>
      </c>
      <c r="K5" s="401" t="s">
        <v>1366</v>
      </c>
      <c r="L5" s="401" t="s">
        <v>1367</v>
      </c>
      <c r="M5" s="401" t="s">
        <v>1368</v>
      </c>
      <c r="N5" s="401" t="s">
        <v>1369</v>
      </c>
      <c r="O5" s="401" t="s">
        <v>1369</v>
      </c>
      <c r="P5" s="401" t="s">
        <v>1370</v>
      </c>
      <c r="Q5" s="401" t="s">
        <v>1364</v>
      </c>
      <c r="R5" s="406"/>
      <c r="S5" s="406"/>
      <c r="T5" s="406"/>
      <c r="U5" s="406"/>
      <c r="V5" s="406"/>
      <c r="W5" s="406"/>
      <c r="X5" s="406"/>
      <c r="Y5" s="406"/>
      <c r="Z5" s="406"/>
      <c r="AA5" s="406"/>
      <c r="AB5" s="406"/>
      <c r="AC5" s="406"/>
      <c r="AD5" s="406"/>
      <c r="AE5" s="406"/>
      <c r="AF5" s="406"/>
      <c r="AG5" s="406"/>
      <c r="AH5" s="406"/>
      <c r="AI5" s="406"/>
      <c r="AJ5" s="406"/>
      <c r="AK5" s="406"/>
      <c r="AL5" s="406"/>
      <c r="AM5" s="406"/>
      <c r="AN5" s="406"/>
      <c r="AO5" s="406"/>
      <c r="AP5" s="406"/>
      <c r="AQ5" s="406"/>
      <c r="AR5" s="406"/>
      <c r="AS5" s="406"/>
      <c r="AT5" s="406"/>
      <c r="AU5" s="406"/>
      <c r="AV5" s="406"/>
      <c r="AW5" s="406"/>
      <c r="AX5" s="406"/>
      <c r="AY5" s="406"/>
      <c r="AZ5" s="406"/>
      <c r="BA5" s="406"/>
      <c r="BB5" s="406"/>
      <c r="BC5" s="406"/>
      <c r="BD5" s="406"/>
      <c r="BE5" s="406"/>
      <c r="BF5" s="406"/>
      <c r="BG5" s="406"/>
      <c r="BH5" s="406"/>
      <c r="BI5" s="406"/>
      <c r="BJ5" s="406"/>
      <c r="BK5" s="406"/>
      <c r="BL5" s="406"/>
      <c r="BM5" s="406"/>
      <c r="BN5" s="406"/>
      <c r="BO5" s="406"/>
      <c r="BP5" s="406"/>
      <c r="BQ5" s="406"/>
      <c r="BR5" s="406"/>
      <c r="BS5" s="406"/>
      <c r="BT5" s="406"/>
      <c r="BU5" s="406"/>
      <c r="BV5" s="406"/>
      <c r="BW5" s="406"/>
      <c r="BX5" s="406"/>
      <c r="BY5" s="406"/>
      <c r="BZ5" s="406"/>
      <c r="CA5" s="406"/>
      <c r="CB5" s="406"/>
      <c r="CC5" s="406"/>
      <c r="CD5" s="406"/>
      <c r="CE5" s="406"/>
      <c r="CF5" s="406"/>
      <c r="CG5" s="406"/>
      <c r="CH5" s="406"/>
      <c r="CI5" s="406"/>
      <c r="CJ5" s="406"/>
      <c r="CK5" s="406"/>
      <c r="CL5" s="406"/>
      <c r="CM5" s="406"/>
      <c r="CN5" s="406"/>
      <c r="CO5" s="125"/>
      <c r="CP5" s="333"/>
      <c r="CQ5" s="333"/>
      <c r="CR5" s="333"/>
      <c r="CS5" s="333"/>
      <c r="CT5" s="333"/>
      <c r="CU5" s="333"/>
      <c r="CV5" s="333"/>
      <c r="CW5" s="333"/>
      <c r="CX5" s="333"/>
      <c r="CY5" s="333"/>
      <c r="CZ5" s="333"/>
      <c r="DA5" s="333"/>
      <c r="DB5" s="333"/>
      <c r="DC5" s="333"/>
      <c r="DD5" s="333"/>
      <c r="DE5" s="333"/>
      <c r="DF5" s="333"/>
      <c r="DG5" s="333"/>
      <c r="DH5" s="333"/>
      <c r="DI5" s="333"/>
      <c r="DJ5" s="333"/>
      <c r="DK5" s="333"/>
      <c r="DL5" s="333"/>
      <c r="DM5" s="333"/>
      <c r="DN5" s="333"/>
      <c r="DO5" s="333"/>
      <c r="DP5" s="333"/>
      <c r="DQ5" s="333"/>
      <c r="DR5" s="333"/>
      <c r="DS5" s="333"/>
      <c r="DT5" s="333"/>
      <c r="DU5" s="333"/>
      <c r="DV5" s="333"/>
      <c r="DW5" s="333"/>
      <c r="DX5" s="333"/>
      <c r="DY5" s="333"/>
      <c r="DZ5" s="333"/>
      <c r="EA5" s="333"/>
      <c r="EB5" s="333"/>
      <c r="EC5" s="333"/>
      <c r="ED5" s="333"/>
      <c r="EE5" s="333"/>
      <c r="EF5" s="333"/>
    </row>
    <row r="6" spans="1:136" s="6" customFormat="1" ht="93" customHeight="1" x14ac:dyDescent="0.25">
      <c r="A6" s="405"/>
      <c r="B6" s="405"/>
      <c r="C6" s="405"/>
      <c r="D6" s="405"/>
      <c r="E6" s="405"/>
      <c r="F6" s="405"/>
      <c r="G6" s="405"/>
      <c r="H6" s="405"/>
      <c r="I6" s="402"/>
      <c r="J6" s="402" t="s">
        <v>1371</v>
      </c>
      <c r="K6" s="402" t="s">
        <v>1366</v>
      </c>
      <c r="L6" s="402" t="s">
        <v>1367</v>
      </c>
      <c r="M6" s="402" t="s">
        <v>1368</v>
      </c>
      <c r="N6" s="402" t="s">
        <v>1369</v>
      </c>
      <c r="O6" s="402" t="s">
        <v>1369</v>
      </c>
      <c r="P6" s="402" t="s">
        <v>1370</v>
      </c>
      <c r="Q6" s="402" t="s">
        <v>1364</v>
      </c>
      <c r="R6" s="333" t="s">
        <v>14</v>
      </c>
      <c r="S6" s="333" t="s">
        <v>15</v>
      </c>
      <c r="T6" s="333" t="s">
        <v>16</v>
      </c>
      <c r="U6" s="333" t="s">
        <v>17</v>
      </c>
      <c r="V6" s="333" t="s">
        <v>18</v>
      </c>
      <c r="W6" s="333" t="s">
        <v>19</v>
      </c>
      <c r="X6" s="333" t="s">
        <v>20</v>
      </c>
      <c r="Y6" s="333" t="s">
        <v>21</v>
      </c>
      <c r="Z6" s="333" t="s">
        <v>22</v>
      </c>
      <c r="AA6" s="333" t="s">
        <v>23</v>
      </c>
      <c r="AB6" s="333" t="s">
        <v>24</v>
      </c>
      <c r="AC6" s="333" t="s">
        <v>25</v>
      </c>
      <c r="AD6" s="333" t="s">
        <v>26</v>
      </c>
      <c r="AE6" s="333" t="s">
        <v>27</v>
      </c>
      <c r="AF6" s="333" t="s">
        <v>28</v>
      </c>
      <c r="AG6" s="333" t="s">
        <v>29</v>
      </c>
      <c r="AH6" s="333" t="s">
        <v>30</v>
      </c>
      <c r="AI6" s="333" t="s">
        <v>31</v>
      </c>
      <c r="AJ6" s="333" t="s">
        <v>32</v>
      </c>
      <c r="AK6" s="333" t="s">
        <v>33</v>
      </c>
      <c r="AL6" s="333" t="s">
        <v>34</v>
      </c>
      <c r="AM6" s="333" t="s">
        <v>35</v>
      </c>
      <c r="AN6" s="333" t="s">
        <v>36</v>
      </c>
      <c r="AO6" s="333" t="s">
        <v>37</v>
      </c>
      <c r="AP6" s="333" t="s">
        <v>38</v>
      </c>
      <c r="AQ6" s="333" t="s">
        <v>39</v>
      </c>
      <c r="AR6" s="333" t="s">
        <v>40</v>
      </c>
      <c r="AS6" s="333" t="s">
        <v>41</v>
      </c>
      <c r="AT6" s="333" t="s">
        <v>42</v>
      </c>
      <c r="AU6" s="333" t="s">
        <v>43</v>
      </c>
      <c r="AV6" s="333" t="s">
        <v>44</v>
      </c>
      <c r="AW6" s="333" t="s">
        <v>45</v>
      </c>
      <c r="AX6" s="333" t="s">
        <v>46</v>
      </c>
      <c r="AY6" s="333" t="s">
        <v>47</v>
      </c>
      <c r="AZ6" s="333" t="s">
        <v>48</v>
      </c>
      <c r="BA6" s="333" t="s">
        <v>49</v>
      </c>
      <c r="BB6" s="333" t="s">
        <v>50</v>
      </c>
      <c r="BC6" s="333" t="s">
        <v>51</v>
      </c>
      <c r="BD6" s="333" t="s">
        <v>52</v>
      </c>
      <c r="BE6" s="333" t="s">
        <v>53</v>
      </c>
      <c r="BF6" s="333" t="s">
        <v>54</v>
      </c>
      <c r="BG6" s="333" t="s">
        <v>55</v>
      </c>
      <c r="BH6" s="333" t="s">
        <v>56</v>
      </c>
      <c r="BI6" s="333" t="s">
        <v>57</v>
      </c>
      <c r="BJ6" s="333" t="s">
        <v>58</v>
      </c>
      <c r="BK6" s="333" t="s">
        <v>59</v>
      </c>
      <c r="BL6" s="333" t="s">
        <v>60</v>
      </c>
      <c r="BM6" s="333" t="s">
        <v>61</v>
      </c>
      <c r="BN6" s="333" t="s">
        <v>62</v>
      </c>
      <c r="BO6" s="333" t="s">
        <v>63</v>
      </c>
      <c r="BP6" s="333" t="s">
        <v>64</v>
      </c>
      <c r="BQ6" s="333" t="s">
        <v>65</v>
      </c>
      <c r="BR6" s="333" t="s">
        <v>66</v>
      </c>
      <c r="BS6" s="333" t="s">
        <v>67</v>
      </c>
      <c r="BT6" s="333" t="s">
        <v>68</v>
      </c>
      <c r="BU6" s="333" t="s">
        <v>69</v>
      </c>
      <c r="BV6" s="333" t="s">
        <v>70</v>
      </c>
      <c r="BW6" s="333" t="s">
        <v>71</v>
      </c>
      <c r="BX6" s="333" t="s">
        <v>72</v>
      </c>
      <c r="BY6" s="333" t="s">
        <v>73</v>
      </c>
      <c r="BZ6" s="333" t="s">
        <v>74</v>
      </c>
      <c r="CA6" s="333" t="s">
        <v>75</v>
      </c>
      <c r="CB6" s="333" t="s">
        <v>76</v>
      </c>
      <c r="CC6" s="333" t="s">
        <v>77</v>
      </c>
      <c r="CD6" s="333" t="s">
        <v>78</v>
      </c>
      <c r="CE6" s="333" t="s">
        <v>79</v>
      </c>
      <c r="CF6" s="333" t="s">
        <v>80</v>
      </c>
      <c r="CG6" s="333" t="s">
        <v>81</v>
      </c>
      <c r="CH6" s="333" t="s">
        <v>82</v>
      </c>
      <c r="CI6" s="333" t="s">
        <v>83</v>
      </c>
      <c r="CJ6" s="333" t="s">
        <v>84</v>
      </c>
      <c r="CK6" s="333" t="s">
        <v>85</v>
      </c>
      <c r="CL6" s="333" t="s">
        <v>86</v>
      </c>
      <c r="CM6" s="333" t="s">
        <v>87</v>
      </c>
      <c r="CN6" s="333" t="s">
        <v>88</v>
      </c>
      <c r="CO6" s="125"/>
      <c r="CP6" s="333"/>
      <c r="CQ6" s="333"/>
      <c r="CR6" s="333"/>
      <c r="CS6" s="333"/>
      <c r="CT6" s="333"/>
      <c r="CU6" s="333"/>
      <c r="CV6" s="333"/>
      <c r="CW6" s="333"/>
      <c r="CX6" s="333"/>
      <c r="CY6" s="333"/>
      <c r="CZ6" s="333"/>
      <c r="DA6" s="333"/>
      <c r="DB6" s="333"/>
      <c r="DC6" s="333"/>
      <c r="DD6" s="333"/>
      <c r="DE6" s="333"/>
      <c r="DF6" s="333"/>
      <c r="DG6" s="333"/>
      <c r="DH6" s="333"/>
      <c r="DI6" s="333"/>
      <c r="DJ6" s="333"/>
      <c r="DK6" s="333"/>
      <c r="DL6" s="333"/>
      <c r="DM6" s="333"/>
      <c r="DN6" s="333"/>
      <c r="DO6" s="333"/>
      <c r="DP6" s="333"/>
      <c r="DQ6" s="333"/>
      <c r="DR6" s="333"/>
      <c r="DS6" s="333"/>
      <c r="DT6" s="333"/>
      <c r="DU6" s="333"/>
      <c r="DV6" s="333"/>
      <c r="DW6" s="333"/>
      <c r="DX6" s="333"/>
      <c r="DY6" s="333"/>
      <c r="DZ6" s="333"/>
      <c r="EA6" s="333"/>
      <c r="EB6" s="333"/>
      <c r="EC6" s="333"/>
      <c r="ED6" s="333"/>
      <c r="EE6" s="333"/>
      <c r="EF6" s="333"/>
    </row>
    <row r="7" spans="1:136" ht="30" customHeight="1" x14ac:dyDescent="0.25">
      <c r="A7" s="3">
        <v>1</v>
      </c>
      <c r="B7" s="14" t="s">
        <v>464</v>
      </c>
      <c r="C7" s="96" t="s">
        <v>378</v>
      </c>
      <c r="D7" s="96" t="s">
        <v>463</v>
      </c>
      <c r="E7" s="96">
        <v>17</v>
      </c>
      <c r="F7" s="96">
        <v>5</v>
      </c>
      <c r="G7" s="96">
        <v>22</v>
      </c>
      <c r="H7" s="96" t="s">
        <v>1145</v>
      </c>
      <c r="I7" s="339" t="s">
        <v>1374</v>
      </c>
      <c r="J7" s="339" t="s">
        <v>1374</v>
      </c>
      <c r="K7" s="339" t="s">
        <v>1374</v>
      </c>
      <c r="L7" s="339" t="s">
        <v>1374</v>
      </c>
      <c r="M7" s="339" t="s">
        <v>1374</v>
      </c>
      <c r="N7" s="339" t="s">
        <v>1374</v>
      </c>
      <c r="O7" s="339" t="s">
        <v>1374</v>
      </c>
      <c r="P7" s="339" t="s">
        <v>1374</v>
      </c>
      <c r="Q7" s="339" t="s">
        <v>1374</v>
      </c>
      <c r="R7" s="197">
        <v>4</v>
      </c>
      <c r="S7" s="197">
        <v>4</v>
      </c>
      <c r="T7" s="197">
        <v>4</v>
      </c>
      <c r="U7" s="197">
        <v>4</v>
      </c>
      <c r="V7" s="197">
        <v>4</v>
      </c>
      <c r="W7" s="197">
        <v>3</v>
      </c>
      <c r="X7" s="78">
        <v>3</v>
      </c>
      <c r="Y7" s="78">
        <v>3</v>
      </c>
      <c r="Z7" s="78">
        <v>3</v>
      </c>
      <c r="AA7" s="78">
        <v>3</v>
      </c>
      <c r="AB7" s="78"/>
      <c r="AC7" s="53"/>
      <c r="AD7" s="53">
        <v>3</v>
      </c>
      <c r="AE7" s="53"/>
      <c r="AF7" s="198"/>
      <c r="AG7" s="198"/>
      <c r="AH7" s="198"/>
      <c r="AI7" s="197"/>
      <c r="AJ7" s="198"/>
      <c r="AK7" s="198"/>
      <c r="AL7" s="198"/>
      <c r="AM7" s="198"/>
      <c r="AN7" s="198"/>
      <c r="AO7" s="198"/>
      <c r="AP7" s="198"/>
      <c r="AQ7" s="198"/>
      <c r="AR7" s="198"/>
      <c r="AS7" s="198"/>
      <c r="AT7" s="198"/>
      <c r="AU7" s="198"/>
      <c r="AV7" s="198"/>
      <c r="AW7" s="198"/>
      <c r="AX7" s="68">
        <v>3</v>
      </c>
      <c r="AY7" s="78">
        <v>3</v>
      </c>
      <c r="AZ7" s="78"/>
      <c r="BA7" s="197">
        <v>3</v>
      </c>
      <c r="BB7" s="197">
        <v>3</v>
      </c>
      <c r="BC7" s="53"/>
      <c r="BD7" s="53"/>
      <c r="BE7" s="53"/>
      <c r="BF7" s="53"/>
      <c r="BG7" s="53"/>
      <c r="BH7" s="53"/>
      <c r="BI7" s="53"/>
      <c r="BJ7" s="53"/>
      <c r="BK7" s="197">
        <v>4</v>
      </c>
      <c r="BL7" s="197">
        <v>4</v>
      </c>
      <c r="BM7" s="197">
        <v>4</v>
      </c>
      <c r="BN7" s="78">
        <v>3</v>
      </c>
      <c r="BO7" s="78">
        <v>3</v>
      </c>
      <c r="BP7" s="78">
        <v>3</v>
      </c>
      <c r="BQ7" s="78">
        <v>3</v>
      </c>
      <c r="BR7" s="53"/>
      <c r="BS7" s="53"/>
      <c r="BT7" s="53"/>
      <c r="BU7" s="53"/>
      <c r="BV7" s="198"/>
      <c r="BW7" s="198"/>
      <c r="BX7" s="198"/>
      <c r="BY7" s="198"/>
      <c r="BZ7" s="198"/>
      <c r="CA7" s="198"/>
      <c r="CB7" s="198"/>
      <c r="CC7" s="198"/>
      <c r="CD7" s="198"/>
      <c r="CE7" s="53"/>
      <c r="CF7" s="53"/>
      <c r="CG7" s="53"/>
      <c r="CH7" s="53"/>
      <c r="CI7" s="53"/>
      <c r="CJ7" s="53"/>
      <c r="CK7" s="53"/>
      <c r="CL7" s="53"/>
      <c r="CM7" s="53"/>
      <c r="CN7" s="53"/>
      <c r="CO7" s="5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</row>
    <row r="8" spans="1:136" ht="30" customHeight="1" x14ac:dyDescent="0.25">
      <c r="A8" s="3">
        <v>2</v>
      </c>
      <c r="B8" s="14" t="s">
        <v>462</v>
      </c>
      <c r="C8" s="96" t="s">
        <v>378</v>
      </c>
      <c r="D8" s="96" t="s">
        <v>461</v>
      </c>
      <c r="E8" s="96">
        <v>15</v>
      </c>
      <c r="F8" s="96">
        <v>3.4</v>
      </c>
      <c r="G8" s="96">
        <v>18.399999999999999</v>
      </c>
      <c r="H8" s="96" t="s">
        <v>1145</v>
      </c>
      <c r="I8" s="339" t="s">
        <v>1374</v>
      </c>
      <c r="J8" s="339" t="s">
        <v>1374</v>
      </c>
      <c r="K8" s="339" t="s">
        <v>1374</v>
      </c>
      <c r="L8" s="339" t="s">
        <v>1374</v>
      </c>
      <c r="M8" s="339" t="s">
        <v>1374</v>
      </c>
      <c r="N8" s="339" t="s">
        <v>1374</v>
      </c>
      <c r="O8" s="339" t="s">
        <v>1374</v>
      </c>
      <c r="P8" s="339" t="s">
        <v>1374</v>
      </c>
      <c r="Q8" s="339" t="s">
        <v>1374</v>
      </c>
      <c r="R8" s="199">
        <v>3</v>
      </c>
      <c r="S8" s="199">
        <v>3</v>
      </c>
      <c r="T8" s="199">
        <v>3</v>
      </c>
      <c r="U8" s="199">
        <v>3</v>
      </c>
      <c r="V8" s="199">
        <v>4</v>
      </c>
      <c r="W8" s="199">
        <v>4</v>
      </c>
      <c r="X8" s="68"/>
      <c r="Y8" s="68"/>
      <c r="Z8" s="68">
        <v>3</v>
      </c>
      <c r="AA8" s="79"/>
      <c r="AB8" s="79"/>
      <c r="AC8" s="68"/>
      <c r="AD8" s="68"/>
      <c r="AE8" s="68"/>
      <c r="AF8" s="200"/>
      <c r="AG8" s="200"/>
      <c r="AH8" s="200"/>
      <c r="AI8" s="199"/>
      <c r="AJ8" s="200"/>
      <c r="AK8" s="200"/>
      <c r="AL8" s="200"/>
      <c r="AM8" s="200"/>
      <c r="AN8" s="200"/>
      <c r="AO8" s="200"/>
      <c r="AP8" s="200"/>
      <c r="AQ8" s="200"/>
      <c r="AR8" s="200"/>
      <c r="AS8" s="200"/>
      <c r="AT8" s="200"/>
      <c r="AU8" s="200"/>
      <c r="AV8" s="200"/>
      <c r="AW8" s="200"/>
      <c r="AX8" s="68">
        <v>3</v>
      </c>
      <c r="AY8" s="79">
        <v>3</v>
      </c>
      <c r="AZ8" s="68"/>
      <c r="BA8" s="200">
        <v>3</v>
      </c>
      <c r="BB8" s="200">
        <v>3</v>
      </c>
      <c r="BC8" s="68"/>
      <c r="BD8" s="68"/>
      <c r="BE8" s="68"/>
      <c r="BF8" s="68"/>
      <c r="BG8" s="68"/>
      <c r="BH8" s="68"/>
      <c r="BI8" s="68"/>
      <c r="BJ8" s="68"/>
      <c r="BK8" s="199">
        <v>3</v>
      </c>
      <c r="BL8" s="199">
        <v>3</v>
      </c>
      <c r="BM8" s="199">
        <v>3</v>
      </c>
      <c r="BN8" s="79">
        <v>3</v>
      </c>
      <c r="BO8" s="79">
        <v>3</v>
      </c>
      <c r="BP8" s="79">
        <v>3</v>
      </c>
      <c r="BQ8" s="79">
        <v>3</v>
      </c>
      <c r="BR8" s="68"/>
      <c r="BS8" s="68"/>
      <c r="BT8" s="68"/>
      <c r="BU8" s="68"/>
      <c r="BV8" s="200"/>
      <c r="BW8" s="200"/>
      <c r="BX8" s="200"/>
      <c r="BY8" s="200"/>
      <c r="BZ8" s="200"/>
      <c r="CA8" s="200"/>
      <c r="CB8" s="200"/>
      <c r="CC8" s="200"/>
      <c r="CD8" s="200"/>
      <c r="CE8" s="68"/>
      <c r="CF8" s="68"/>
      <c r="CG8" s="68"/>
      <c r="CH8" s="68"/>
      <c r="CI8" s="68"/>
      <c r="CJ8" s="68"/>
      <c r="CK8" s="68"/>
      <c r="CL8" s="68"/>
      <c r="CM8" s="68"/>
      <c r="CN8" s="68"/>
      <c r="CO8" s="5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</row>
    <row r="9" spans="1:136" ht="30" customHeight="1" x14ac:dyDescent="0.25">
      <c r="A9" s="3">
        <v>3</v>
      </c>
      <c r="B9" s="14" t="s">
        <v>460</v>
      </c>
      <c r="C9" s="96" t="s">
        <v>378</v>
      </c>
      <c r="D9" s="96" t="s">
        <v>459</v>
      </c>
      <c r="E9" s="96">
        <v>11</v>
      </c>
      <c r="F9" s="96">
        <v>1.6</v>
      </c>
      <c r="G9" s="96">
        <v>13</v>
      </c>
      <c r="H9" s="96" t="s">
        <v>794</v>
      </c>
      <c r="I9" s="339" t="s">
        <v>1374</v>
      </c>
      <c r="J9" s="339" t="s">
        <v>1374</v>
      </c>
      <c r="K9" s="339" t="s">
        <v>1375</v>
      </c>
      <c r="L9" s="339" t="s">
        <v>1374</v>
      </c>
      <c r="M9" s="339" t="s">
        <v>1374</v>
      </c>
      <c r="N9" s="339" t="s">
        <v>1374</v>
      </c>
      <c r="O9" s="339" t="s">
        <v>1374</v>
      </c>
      <c r="P9" s="339" t="s">
        <v>1374</v>
      </c>
      <c r="Q9" s="339" t="s">
        <v>1374</v>
      </c>
      <c r="R9" s="197">
        <v>3</v>
      </c>
      <c r="S9" s="197">
        <v>3</v>
      </c>
      <c r="T9" s="197">
        <v>3</v>
      </c>
      <c r="U9" s="197">
        <v>3</v>
      </c>
      <c r="V9" s="197">
        <v>3</v>
      </c>
      <c r="W9" s="197">
        <v>3</v>
      </c>
      <c r="X9" s="53"/>
      <c r="Y9" s="53">
        <v>3</v>
      </c>
      <c r="Z9" s="53">
        <v>3</v>
      </c>
      <c r="AA9" s="78">
        <v>3</v>
      </c>
      <c r="AB9" s="78"/>
      <c r="AC9" s="53"/>
      <c r="AD9" s="53"/>
      <c r="AE9" s="53"/>
      <c r="AF9" s="198"/>
      <c r="AG9" s="198"/>
      <c r="AH9" s="198"/>
      <c r="AI9" s="197">
        <v>3</v>
      </c>
      <c r="AJ9" s="198"/>
      <c r="AK9" s="198"/>
      <c r="AL9" s="198"/>
      <c r="AM9" s="198"/>
      <c r="AN9" s="198"/>
      <c r="AO9" s="198"/>
      <c r="AP9" s="198"/>
      <c r="AQ9" s="198"/>
      <c r="AR9" s="198"/>
      <c r="AS9" s="198"/>
      <c r="AT9" s="198"/>
      <c r="AU9" s="198"/>
      <c r="AV9" s="198"/>
      <c r="AW9" s="198"/>
      <c r="AX9" s="53">
        <v>3</v>
      </c>
      <c r="AY9" s="78">
        <v>3</v>
      </c>
      <c r="AZ9" s="53"/>
      <c r="BA9" s="198">
        <v>3</v>
      </c>
      <c r="BB9" s="198">
        <v>3</v>
      </c>
      <c r="BC9" s="53"/>
      <c r="BD9" s="53"/>
      <c r="BE9" s="53"/>
      <c r="BF9" s="53"/>
      <c r="BG9" s="53"/>
      <c r="BH9" s="53"/>
      <c r="BI9" s="53"/>
      <c r="BJ9" s="53"/>
      <c r="BK9" s="197">
        <v>3</v>
      </c>
      <c r="BL9" s="197">
        <v>3</v>
      </c>
      <c r="BM9" s="197">
        <v>3</v>
      </c>
      <c r="BN9" s="78">
        <v>3</v>
      </c>
      <c r="BO9" s="78">
        <v>3</v>
      </c>
      <c r="BP9" s="78">
        <v>3</v>
      </c>
      <c r="BQ9" s="78">
        <v>3</v>
      </c>
      <c r="BR9" s="53"/>
      <c r="BS9" s="53"/>
      <c r="BT9" s="53"/>
      <c r="BU9" s="53"/>
      <c r="BV9" s="198"/>
      <c r="BW9" s="198"/>
      <c r="BX9" s="198"/>
      <c r="BY9" s="198"/>
      <c r="BZ9" s="198"/>
      <c r="CA9" s="198"/>
      <c r="CB9" s="198"/>
      <c r="CC9" s="198"/>
      <c r="CD9" s="198"/>
      <c r="CE9" s="53"/>
      <c r="CF9" s="53"/>
      <c r="CG9" s="53"/>
      <c r="CH9" s="53"/>
      <c r="CI9" s="53"/>
      <c r="CJ9" s="53"/>
      <c r="CK9" s="53"/>
      <c r="CL9" s="53"/>
      <c r="CM9" s="53"/>
      <c r="CN9" s="53"/>
      <c r="CO9" s="5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</row>
    <row r="10" spans="1:136" ht="30" customHeight="1" x14ac:dyDescent="0.25">
      <c r="A10" s="3">
        <v>4</v>
      </c>
      <c r="B10" s="14" t="s">
        <v>458</v>
      </c>
      <c r="C10" s="96" t="s">
        <v>378</v>
      </c>
      <c r="D10" s="96" t="s">
        <v>457</v>
      </c>
      <c r="E10" s="96">
        <v>12</v>
      </c>
      <c r="F10" s="96">
        <v>2</v>
      </c>
      <c r="G10" s="96">
        <v>14</v>
      </c>
      <c r="H10" s="96" t="s">
        <v>794</v>
      </c>
      <c r="I10" s="339" t="s">
        <v>1374</v>
      </c>
      <c r="J10" s="339" t="s">
        <v>1374</v>
      </c>
      <c r="K10" s="339" t="s">
        <v>1374</v>
      </c>
      <c r="L10" s="339" t="s">
        <v>1374</v>
      </c>
      <c r="M10" s="339" t="s">
        <v>1374</v>
      </c>
      <c r="N10" s="339" t="s">
        <v>1374</v>
      </c>
      <c r="O10" s="339" t="s">
        <v>1374</v>
      </c>
      <c r="P10" s="339" t="s">
        <v>1374</v>
      </c>
      <c r="Q10" s="339" t="s">
        <v>1374</v>
      </c>
      <c r="R10" s="199">
        <v>3</v>
      </c>
      <c r="S10" s="199">
        <v>3</v>
      </c>
      <c r="T10" s="199">
        <v>3</v>
      </c>
      <c r="U10" s="199">
        <v>3</v>
      </c>
      <c r="V10" s="199">
        <v>3</v>
      </c>
      <c r="W10" s="200">
        <v>3</v>
      </c>
      <c r="X10" s="68"/>
      <c r="Y10" s="68">
        <v>3</v>
      </c>
      <c r="Z10" s="68">
        <v>3</v>
      </c>
      <c r="AA10" s="68">
        <v>3</v>
      </c>
      <c r="AB10" s="68"/>
      <c r="AC10" s="68"/>
      <c r="AD10" s="68"/>
      <c r="AE10" s="68"/>
      <c r="AF10" s="200"/>
      <c r="AG10" s="200"/>
      <c r="AH10" s="200"/>
      <c r="AI10" s="200"/>
      <c r="AJ10" s="200"/>
      <c r="AK10" s="200"/>
      <c r="AL10" s="200"/>
      <c r="AM10" s="200"/>
      <c r="AN10" s="200"/>
      <c r="AO10" s="200"/>
      <c r="AP10" s="200"/>
      <c r="AQ10" s="200"/>
      <c r="AR10" s="200"/>
      <c r="AS10" s="200"/>
      <c r="AT10" s="200"/>
      <c r="AU10" s="200"/>
      <c r="AV10" s="200"/>
      <c r="AW10" s="200"/>
      <c r="AX10" s="68">
        <v>3</v>
      </c>
      <c r="AY10" s="79">
        <v>3</v>
      </c>
      <c r="AZ10" s="68"/>
      <c r="BA10" s="200"/>
      <c r="BB10" s="200">
        <v>3</v>
      </c>
      <c r="BC10" s="68"/>
      <c r="BD10" s="68"/>
      <c r="BE10" s="68"/>
      <c r="BF10" s="68"/>
      <c r="BG10" s="68"/>
      <c r="BH10" s="68"/>
      <c r="BI10" s="68"/>
      <c r="BJ10" s="68"/>
      <c r="BK10" s="199">
        <v>3</v>
      </c>
      <c r="BL10" s="200">
        <v>3</v>
      </c>
      <c r="BM10" s="199">
        <v>3</v>
      </c>
      <c r="BN10" s="79">
        <v>3</v>
      </c>
      <c r="BO10" s="79">
        <v>3</v>
      </c>
      <c r="BP10" s="79">
        <v>3</v>
      </c>
      <c r="BQ10" s="79">
        <v>3</v>
      </c>
      <c r="BR10" s="68"/>
      <c r="BS10" s="68"/>
      <c r="BT10" s="68"/>
      <c r="BU10" s="68"/>
      <c r="BV10" s="200"/>
      <c r="BW10" s="200"/>
      <c r="BX10" s="200"/>
      <c r="BY10" s="200"/>
      <c r="BZ10" s="200"/>
      <c r="CA10" s="200"/>
      <c r="CB10" s="200"/>
      <c r="CC10" s="200"/>
      <c r="CD10" s="200"/>
      <c r="CE10" s="68"/>
      <c r="CF10" s="68"/>
      <c r="CG10" s="68"/>
      <c r="CH10" s="68"/>
      <c r="CI10" s="68"/>
      <c r="CJ10" s="68"/>
      <c r="CK10" s="68"/>
      <c r="CL10" s="68"/>
      <c r="CM10" s="68"/>
      <c r="CN10" s="68"/>
      <c r="CO10" s="5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</row>
    <row r="11" spans="1:136" ht="30" customHeight="1" x14ac:dyDescent="0.25">
      <c r="A11" s="3">
        <v>5</v>
      </c>
      <c r="B11" s="14" t="s">
        <v>456</v>
      </c>
      <c r="C11" s="96" t="s">
        <v>378</v>
      </c>
      <c r="D11" s="96" t="s">
        <v>455</v>
      </c>
      <c r="E11" s="96">
        <v>12</v>
      </c>
      <c r="F11" s="96">
        <v>3</v>
      </c>
      <c r="G11" s="96">
        <v>15</v>
      </c>
      <c r="H11" s="96" t="s">
        <v>1145</v>
      </c>
      <c r="I11" s="339" t="s">
        <v>1374</v>
      </c>
      <c r="J11" s="339" t="s">
        <v>1374</v>
      </c>
      <c r="K11" s="339" t="s">
        <v>1374</v>
      </c>
      <c r="L11" s="339" t="s">
        <v>1374</v>
      </c>
      <c r="M11" s="339" t="s">
        <v>1374</v>
      </c>
      <c r="N11" s="339" t="s">
        <v>1374</v>
      </c>
      <c r="O11" s="339" t="s">
        <v>1374</v>
      </c>
      <c r="P11" s="339" t="s">
        <v>1374</v>
      </c>
      <c r="Q11" s="339" t="s">
        <v>1374</v>
      </c>
      <c r="R11" s="197">
        <v>3</v>
      </c>
      <c r="S11" s="197">
        <v>3</v>
      </c>
      <c r="T11" s="197">
        <v>3</v>
      </c>
      <c r="U11" s="197">
        <v>3</v>
      </c>
      <c r="V11" s="197">
        <v>3</v>
      </c>
      <c r="W11" s="198">
        <v>3</v>
      </c>
      <c r="X11" s="53"/>
      <c r="Y11" s="53"/>
      <c r="Z11" s="53"/>
      <c r="AA11" s="53"/>
      <c r="AB11" s="78"/>
      <c r="AC11" s="53"/>
      <c r="AD11" s="53"/>
      <c r="AE11" s="53"/>
      <c r="AF11" s="198"/>
      <c r="AG11" s="198"/>
      <c r="AH11" s="198"/>
      <c r="AI11" s="198"/>
      <c r="AJ11" s="198"/>
      <c r="AK11" s="198"/>
      <c r="AL11" s="198"/>
      <c r="AM11" s="198"/>
      <c r="AN11" s="198"/>
      <c r="AO11" s="198"/>
      <c r="AP11" s="198"/>
      <c r="AQ11" s="198"/>
      <c r="AR11" s="198"/>
      <c r="AS11" s="198"/>
      <c r="AT11" s="198"/>
      <c r="AU11" s="198"/>
      <c r="AV11" s="198"/>
      <c r="AW11" s="198"/>
      <c r="AX11" s="78">
        <v>3</v>
      </c>
      <c r="AY11" s="78">
        <v>3</v>
      </c>
      <c r="AZ11" s="53"/>
      <c r="BA11" s="198"/>
      <c r="BB11" s="198"/>
      <c r="BC11" s="53"/>
      <c r="BD11" s="53"/>
      <c r="BE11" s="53"/>
      <c r="BF11" s="53"/>
      <c r="BG11" s="53"/>
      <c r="BH11" s="53"/>
      <c r="BI11" s="53"/>
      <c r="BJ11" s="53"/>
      <c r="BK11" s="197">
        <v>3</v>
      </c>
      <c r="BL11" s="197">
        <v>3</v>
      </c>
      <c r="BM11" s="197">
        <v>3</v>
      </c>
      <c r="BN11" s="78">
        <v>3</v>
      </c>
      <c r="BO11" s="78">
        <v>3</v>
      </c>
      <c r="BP11" s="78">
        <v>3</v>
      </c>
      <c r="BQ11" s="78">
        <v>3</v>
      </c>
      <c r="BR11" s="78"/>
      <c r="BS11" s="53"/>
      <c r="BT11" s="78"/>
      <c r="BU11" s="53"/>
      <c r="BV11" s="198"/>
      <c r="BW11" s="198"/>
      <c r="BX11" s="198"/>
      <c r="BY11" s="198"/>
      <c r="BZ11" s="198"/>
      <c r="CA11" s="198"/>
      <c r="CB11" s="198"/>
      <c r="CC11" s="198"/>
      <c r="CD11" s="198"/>
      <c r="CE11" s="53"/>
      <c r="CF11" s="53"/>
      <c r="CG11" s="53"/>
      <c r="CH11" s="53"/>
      <c r="CI11" s="53"/>
      <c r="CJ11" s="53"/>
      <c r="CK11" s="53"/>
      <c r="CL11" s="53"/>
      <c r="CM11" s="53"/>
      <c r="CN11" s="53"/>
      <c r="CO11" s="5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</row>
    <row r="12" spans="1:136" ht="30" customHeight="1" x14ac:dyDescent="0.25">
      <c r="A12" s="3">
        <v>6</v>
      </c>
      <c r="B12" s="14" t="s">
        <v>454</v>
      </c>
      <c r="C12" s="96" t="s">
        <v>378</v>
      </c>
      <c r="D12" s="96" t="s">
        <v>453</v>
      </c>
      <c r="E12" s="96">
        <v>10</v>
      </c>
      <c r="F12" s="96">
        <v>0.4</v>
      </c>
      <c r="G12" s="96">
        <v>13</v>
      </c>
      <c r="H12" s="96" t="s">
        <v>1145</v>
      </c>
      <c r="I12" s="339" t="s">
        <v>1374</v>
      </c>
      <c r="J12" s="339" t="s">
        <v>1374</v>
      </c>
      <c r="K12" s="339" t="s">
        <v>1375</v>
      </c>
      <c r="L12" s="339" t="s">
        <v>1374</v>
      </c>
      <c r="M12" s="339" t="s">
        <v>1374</v>
      </c>
      <c r="N12" s="339" t="s">
        <v>1374</v>
      </c>
      <c r="O12" s="339" t="s">
        <v>1374</v>
      </c>
      <c r="P12" s="339" t="s">
        <v>1374</v>
      </c>
      <c r="Q12" s="339" t="s">
        <v>1374</v>
      </c>
      <c r="R12" s="197">
        <v>3</v>
      </c>
      <c r="S12" s="197">
        <v>3</v>
      </c>
      <c r="T12" s="197">
        <v>3</v>
      </c>
      <c r="U12" s="197">
        <v>3</v>
      </c>
      <c r="V12" s="197">
        <v>3</v>
      </c>
      <c r="W12" s="198"/>
      <c r="X12" s="53"/>
      <c r="Y12" s="53"/>
      <c r="Z12" s="53"/>
      <c r="AA12" s="53"/>
      <c r="AB12" s="78"/>
      <c r="AC12" s="53"/>
      <c r="AD12" s="53"/>
      <c r="AE12" s="53"/>
      <c r="AF12" s="198"/>
      <c r="AG12" s="198"/>
      <c r="AH12" s="198"/>
      <c r="AI12" s="198"/>
      <c r="AJ12" s="198"/>
      <c r="AK12" s="198"/>
      <c r="AL12" s="198"/>
      <c r="AM12" s="198"/>
      <c r="AN12" s="198"/>
      <c r="AO12" s="198"/>
      <c r="AP12" s="198"/>
      <c r="AQ12" s="198"/>
      <c r="AR12" s="198"/>
      <c r="AS12" s="198"/>
      <c r="AT12" s="198"/>
      <c r="AU12" s="198"/>
      <c r="AV12" s="198"/>
      <c r="AW12" s="198"/>
      <c r="AX12" s="78">
        <v>3</v>
      </c>
      <c r="AY12" s="78">
        <v>3</v>
      </c>
      <c r="AZ12" s="53"/>
      <c r="BA12" s="198"/>
      <c r="BB12" s="198"/>
      <c r="BC12" s="53"/>
      <c r="BD12" s="53"/>
      <c r="BE12" s="53"/>
      <c r="BF12" s="53"/>
      <c r="BG12" s="53"/>
      <c r="BH12" s="53"/>
      <c r="BI12" s="53"/>
      <c r="BJ12" s="53"/>
      <c r="BK12" s="197">
        <v>3</v>
      </c>
      <c r="BL12" s="197">
        <v>3</v>
      </c>
      <c r="BM12" s="197">
        <v>3</v>
      </c>
      <c r="BN12" s="78">
        <v>3</v>
      </c>
      <c r="BO12" s="78">
        <v>3</v>
      </c>
      <c r="BP12" s="78">
        <v>3</v>
      </c>
      <c r="BQ12" s="78">
        <v>3</v>
      </c>
      <c r="BR12" s="78"/>
      <c r="BS12" s="53"/>
      <c r="BT12" s="78"/>
      <c r="BU12" s="53"/>
      <c r="BV12" s="198"/>
      <c r="BW12" s="198"/>
      <c r="BX12" s="198"/>
      <c r="BY12" s="198"/>
      <c r="BZ12" s="198"/>
      <c r="CA12" s="198"/>
      <c r="CB12" s="198"/>
      <c r="CC12" s="198"/>
      <c r="CD12" s="198"/>
      <c r="CE12" s="53"/>
      <c r="CF12" s="53"/>
      <c r="CG12" s="53"/>
      <c r="CH12" s="53"/>
      <c r="CI12" s="53"/>
      <c r="CJ12" s="53"/>
      <c r="CK12" s="53"/>
      <c r="CL12" s="53"/>
      <c r="CM12" s="53"/>
      <c r="CN12" s="53"/>
      <c r="CO12" s="5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</row>
    <row r="13" spans="1:136" ht="30" customHeight="1" x14ac:dyDescent="0.25">
      <c r="A13" s="3">
        <v>7</v>
      </c>
      <c r="B13" s="14" t="s">
        <v>452</v>
      </c>
      <c r="C13" s="96" t="s">
        <v>378</v>
      </c>
      <c r="D13" s="96" t="s">
        <v>451</v>
      </c>
      <c r="E13" s="96">
        <v>21</v>
      </c>
      <c r="F13" s="96">
        <v>2</v>
      </c>
      <c r="G13" s="96">
        <v>19</v>
      </c>
      <c r="H13" s="96" t="s">
        <v>794</v>
      </c>
      <c r="I13" s="339" t="s">
        <v>1374</v>
      </c>
      <c r="J13" s="339" t="s">
        <v>1374</v>
      </c>
      <c r="K13" s="339" t="s">
        <v>1374</v>
      </c>
      <c r="L13" s="339" t="s">
        <v>1374</v>
      </c>
      <c r="M13" s="339" t="s">
        <v>1374</v>
      </c>
      <c r="N13" s="339" t="s">
        <v>1374</v>
      </c>
      <c r="O13" s="339" t="s">
        <v>1374</v>
      </c>
      <c r="P13" s="339" t="s">
        <v>1374</v>
      </c>
      <c r="Q13" s="339" t="s">
        <v>1374</v>
      </c>
      <c r="R13" s="197">
        <v>3</v>
      </c>
      <c r="S13" s="197">
        <v>3</v>
      </c>
      <c r="T13" s="197">
        <v>3</v>
      </c>
      <c r="U13" s="197">
        <v>3</v>
      </c>
      <c r="V13" s="197">
        <v>3</v>
      </c>
      <c r="W13" s="198">
        <v>3</v>
      </c>
      <c r="X13" s="53"/>
      <c r="Y13" s="53"/>
      <c r="Z13" s="53"/>
      <c r="AA13" s="53"/>
      <c r="AB13" s="78"/>
      <c r="AC13" s="53"/>
      <c r="AD13" s="53"/>
      <c r="AE13" s="53"/>
      <c r="AF13" s="198"/>
      <c r="AG13" s="198"/>
      <c r="AH13" s="198"/>
      <c r="AI13" s="198"/>
      <c r="AJ13" s="198"/>
      <c r="AK13" s="198"/>
      <c r="AL13" s="198"/>
      <c r="AM13" s="198"/>
      <c r="AN13" s="198"/>
      <c r="AO13" s="198"/>
      <c r="AP13" s="198"/>
      <c r="AQ13" s="198"/>
      <c r="AR13" s="198"/>
      <c r="AS13" s="198"/>
      <c r="AT13" s="198"/>
      <c r="AU13" s="198"/>
      <c r="AV13" s="198"/>
      <c r="AW13" s="198"/>
      <c r="AX13" s="78"/>
      <c r="AY13" s="78"/>
      <c r="AZ13" s="53"/>
      <c r="BA13" s="198"/>
      <c r="BB13" s="198"/>
      <c r="BC13" s="53"/>
      <c r="BD13" s="53"/>
      <c r="BE13" s="53"/>
      <c r="BF13" s="53"/>
      <c r="BG13" s="53"/>
      <c r="BH13" s="53"/>
      <c r="BI13" s="53"/>
      <c r="BJ13" s="53"/>
      <c r="BK13" s="197"/>
      <c r="BL13" s="197"/>
      <c r="BM13" s="197"/>
      <c r="BN13" s="78"/>
      <c r="BO13" s="78"/>
      <c r="BP13" s="78"/>
      <c r="BQ13" s="78"/>
      <c r="BR13" s="78"/>
      <c r="BS13" s="53"/>
      <c r="BT13" s="78"/>
      <c r="BU13" s="53"/>
      <c r="BV13" s="198"/>
      <c r="BW13" s="198"/>
      <c r="BX13" s="198"/>
      <c r="BY13" s="198"/>
      <c r="BZ13" s="198"/>
      <c r="CA13" s="198"/>
      <c r="CB13" s="198"/>
      <c r="CC13" s="198"/>
      <c r="CD13" s="198"/>
      <c r="CE13" s="53"/>
      <c r="CF13" s="53"/>
      <c r="CG13" s="53"/>
      <c r="CH13" s="53"/>
      <c r="CI13" s="53"/>
      <c r="CJ13" s="53"/>
      <c r="CK13" s="53"/>
      <c r="CL13" s="53"/>
      <c r="CM13" s="53"/>
      <c r="CN13" s="53"/>
      <c r="CO13" s="5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</row>
    <row r="14" spans="1:136" ht="30" customHeight="1" x14ac:dyDescent="0.25">
      <c r="A14" s="3">
        <v>8</v>
      </c>
      <c r="B14" s="14" t="s">
        <v>450</v>
      </c>
      <c r="C14" s="96" t="s">
        <v>378</v>
      </c>
      <c r="D14" s="96" t="s">
        <v>394</v>
      </c>
      <c r="E14" s="96">
        <v>10</v>
      </c>
      <c r="F14" s="96">
        <v>0.3</v>
      </c>
      <c r="G14" s="96">
        <v>10.3</v>
      </c>
      <c r="H14" s="96" t="s">
        <v>1146</v>
      </c>
      <c r="I14" s="339" t="s">
        <v>1374</v>
      </c>
      <c r="J14" s="339" t="s">
        <v>1374</v>
      </c>
      <c r="K14" s="339" t="s">
        <v>1374</v>
      </c>
      <c r="L14" s="339" t="s">
        <v>1374</v>
      </c>
      <c r="M14" s="339" t="s">
        <v>1374</v>
      </c>
      <c r="N14" s="339" t="s">
        <v>1374</v>
      </c>
      <c r="O14" s="339" t="s">
        <v>1374</v>
      </c>
      <c r="P14" s="339" t="s">
        <v>1374</v>
      </c>
      <c r="Q14" s="339" t="s">
        <v>1374</v>
      </c>
      <c r="R14" s="198"/>
      <c r="S14" s="198"/>
      <c r="T14" s="198"/>
      <c r="U14" s="198"/>
      <c r="V14" s="198"/>
      <c r="W14" s="198"/>
      <c r="X14" s="53"/>
      <c r="Y14" s="53"/>
      <c r="Z14" s="53"/>
      <c r="AA14" s="53"/>
      <c r="AB14" s="53">
        <v>3</v>
      </c>
      <c r="AC14" s="53">
        <v>3</v>
      </c>
      <c r="AD14" s="53"/>
      <c r="AE14" s="53"/>
      <c r="AF14" s="197">
        <v>3</v>
      </c>
      <c r="AG14" s="197">
        <v>3</v>
      </c>
      <c r="AH14" s="197">
        <v>3</v>
      </c>
      <c r="AI14" s="197"/>
      <c r="AJ14" s="197">
        <v>3</v>
      </c>
      <c r="AK14" s="197">
        <v>3</v>
      </c>
      <c r="AL14" s="197">
        <v>3</v>
      </c>
      <c r="AM14" s="197">
        <v>3</v>
      </c>
      <c r="AN14" s="197">
        <v>3</v>
      </c>
      <c r="AO14" s="197">
        <v>3</v>
      </c>
      <c r="AP14" s="197">
        <v>3</v>
      </c>
      <c r="AQ14" s="197">
        <v>3</v>
      </c>
      <c r="AR14" s="198">
        <v>3</v>
      </c>
      <c r="AS14" s="197"/>
      <c r="AT14" s="198">
        <v>3</v>
      </c>
      <c r="AU14" s="197">
        <v>3</v>
      </c>
      <c r="AV14" s="197"/>
      <c r="AW14" s="197"/>
      <c r="AX14" s="53"/>
      <c r="AY14" s="53"/>
      <c r="AZ14" s="78">
        <v>3</v>
      </c>
      <c r="BA14" s="198"/>
      <c r="BB14" s="198"/>
      <c r="BC14" s="53"/>
      <c r="BD14" s="53"/>
      <c r="BE14" s="53"/>
      <c r="BF14" s="53"/>
      <c r="BG14" s="53"/>
      <c r="BH14" s="53"/>
      <c r="BI14" s="53"/>
      <c r="BJ14" s="53"/>
      <c r="BK14" s="197"/>
      <c r="BL14" s="198"/>
      <c r="BM14" s="198"/>
      <c r="BN14" s="53"/>
      <c r="BO14" s="53"/>
      <c r="BP14" s="53"/>
      <c r="BQ14" s="53"/>
      <c r="BR14" s="53"/>
      <c r="BS14" s="53"/>
      <c r="BT14" s="53"/>
      <c r="BU14" s="53"/>
      <c r="BV14" s="198"/>
      <c r="BW14" s="198"/>
      <c r="BX14" s="198"/>
      <c r="BY14" s="198"/>
      <c r="BZ14" s="198"/>
      <c r="CA14" s="198"/>
      <c r="CB14" s="198"/>
      <c r="CC14" s="198"/>
      <c r="CD14" s="198"/>
      <c r="CE14" s="78">
        <v>3</v>
      </c>
      <c r="CF14" s="78">
        <v>3</v>
      </c>
      <c r="CG14" s="78">
        <v>3</v>
      </c>
      <c r="CH14" s="78">
        <v>3</v>
      </c>
      <c r="CI14" s="78">
        <v>3</v>
      </c>
      <c r="CJ14" s="78">
        <v>3</v>
      </c>
      <c r="CK14" s="78">
        <v>3</v>
      </c>
      <c r="CL14" s="78">
        <v>3</v>
      </c>
      <c r="CM14" s="78">
        <v>3</v>
      </c>
      <c r="CN14" s="78">
        <v>3</v>
      </c>
      <c r="CO14" s="5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</row>
    <row r="15" spans="1:136" ht="30" customHeight="1" x14ac:dyDescent="0.25">
      <c r="A15" s="3">
        <v>9</v>
      </c>
      <c r="B15" s="14" t="s">
        <v>449</v>
      </c>
      <c r="C15" s="96" t="s">
        <v>378</v>
      </c>
      <c r="D15" s="96" t="s">
        <v>220</v>
      </c>
      <c r="E15" s="96">
        <v>20</v>
      </c>
      <c r="F15" s="96">
        <v>0</v>
      </c>
      <c r="G15" s="96">
        <v>20</v>
      </c>
      <c r="H15" s="96" t="s">
        <v>794</v>
      </c>
      <c r="I15" s="339" t="s">
        <v>1374</v>
      </c>
      <c r="J15" s="339" t="s">
        <v>1374</v>
      </c>
      <c r="K15" s="339" t="s">
        <v>1375</v>
      </c>
      <c r="L15" s="339" t="s">
        <v>1374</v>
      </c>
      <c r="M15" s="339" t="s">
        <v>1374</v>
      </c>
      <c r="N15" s="339" t="s">
        <v>1374</v>
      </c>
      <c r="O15" s="339" t="s">
        <v>1374</v>
      </c>
      <c r="P15" s="339" t="s">
        <v>1374</v>
      </c>
      <c r="Q15" s="339" t="s">
        <v>1374</v>
      </c>
      <c r="R15" s="199">
        <v>3</v>
      </c>
      <c r="S15" s="199">
        <v>3</v>
      </c>
      <c r="T15" s="199">
        <v>3</v>
      </c>
      <c r="U15" s="200"/>
      <c r="V15" s="199">
        <v>3</v>
      </c>
      <c r="W15" s="199">
        <v>3</v>
      </c>
      <c r="X15" s="68"/>
      <c r="Y15" s="68"/>
      <c r="Z15" s="68"/>
      <c r="AA15" s="68"/>
      <c r="AB15" s="68"/>
      <c r="AC15" s="68"/>
      <c r="AD15" s="68"/>
      <c r="AE15" s="68"/>
      <c r="AF15" s="200"/>
      <c r="AG15" s="200"/>
      <c r="AH15" s="200"/>
      <c r="AI15" s="200"/>
      <c r="AJ15" s="200"/>
      <c r="AK15" s="200"/>
      <c r="AL15" s="200"/>
      <c r="AM15" s="200"/>
      <c r="AN15" s="200"/>
      <c r="AO15" s="200"/>
      <c r="AP15" s="200"/>
      <c r="AQ15" s="200"/>
      <c r="AR15" s="200"/>
      <c r="AS15" s="200"/>
      <c r="AT15" s="200"/>
      <c r="AU15" s="200"/>
      <c r="AV15" s="200"/>
      <c r="AW15" s="200"/>
      <c r="AX15" s="68">
        <v>3</v>
      </c>
      <c r="AY15" s="79">
        <v>3</v>
      </c>
      <c r="AZ15" s="68"/>
      <c r="BA15" s="200"/>
      <c r="BB15" s="200"/>
      <c r="BC15" s="68"/>
      <c r="BD15" s="68"/>
      <c r="BE15" s="68"/>
      <c r="BF15" s="68"/>
      <c r="BG15" s="68"/>
      <c r="BH15" s="68"/>
      <c r="BI15" s="68"/>
      <c r="BJ15" s="68"/>
      <c r="BK15" s="199">
        <v>3</v>
      </c>
      <c r="BL15" s="199">
        <v>3</v>
      </c>
      <c r="BM15" s="199">
        <v>3</v>
      </c>
      <c r="BN15" s="79">
        <v>3</v>
      </c>
      <c r="BO15" s="79">
        <v>3</v>
      </c>
      <c r="BP15" s="79">
        <v>3</v>
      </c>
      <c r="BQ15" s="79">
        <v>3</v>
      </c>
      <c r="BR15" s="68"/>
      <c r="BS15" s="68"/>
      <c r="BT15" s="68"/>
      <c r="BU15" s="68"/>
      <c r="BV15" s="200"/>
      <c r="BW15" s="200"/>
      <c r="BX15" s="200"/>
      <c r="BY15" s="200"/>
      <c r="BZ15" s="200"/>
      <c r="CA15" s="200"/>
      <c r="CB15" s="200"/>
      <c r="CC15" s="200"/>
      <c r="CD15" s="200"/>
      <c r="CE15" s="68"/>
      <c r="CF15" s="68"/>
      <c r="CG15" s="68"/>
      <c r="CH15" s="68"/>
      <c r="CI15" s="68"/>
      <c r="CJ15" s="68"/>
      <c r="CK15" s="68"/>
      <c r="CL15" s="68"/>
      <c r="CM15" s="68"/>
      <c r="CN15" s="68"/>
      <c r="CO15" s="5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</row>
    <row r="16" spans="1:136" ht="30" customHeight="1" x14ac:dyDescent="0.25">
      <c r="A16" s="3">
        <v>10</v>
      </c>
      <c r="B16" s="14" t="s">
        <v>448</v>
      </c>
      <c r="C16" s="96" t="s">
        <v>378</v>
      </c>
      <c r="D16" s="96" t="s">
        <v>447</v>
      </c>
      <c r="E16" s="96">
        <v>20</v>
      </c>
      <c r="F16" s="96">
        <v>3.3</v>
      </c>
      <c r="G16" s="96">
        <v>23.3</v>
      </c>
      <c r="H16" s="96" t="s">
        <v>794</v>
      </c>
      <c r="I16" s="339" t="s">
        <v>1374</v>
      </c>
      <c r="J16" s="339" t="s">
        <v>1374</v>
      </c>
      <c r="K16" s="339" t="s">
        <v>1375</v>
      </c>
      <c r="L16" s="339" t="s">
        <v>1374</v>
      </c>
      <c r="M16" s="339" t="s">
        <v>1374</v>
      </c>
      <c r="N16" s="339" t="s">
        <v>1374</v>
      </c>
      <c r="O16" s="339" t="s">
        <v>1374</v>
      </c>
      <c r="P16" s="339" t="s">
        <v>1374</v>
      </c>
      <c r="Q16" s="339" t="s">
        <v>1374</v>
      </c>
      <c r="R16" s="199">
        <v>3</v>
      </c>
      <c r="S16" s="199">
        <v>3</v>
      </c>
      <c r="T16" s="199">
        <v>3</v>
      </c>
      <c r="U16" s="199">
        <v>3</v>
      </c>
      <c r="V16" s="199">
        <v>3</v>
      </c>
      <c r="W16" s="200"/>
      <c r="X16" s="68"/>
      <c r="Y16" s="68"/>
      <c r="Z16" s="68"/>
      <c r="AA16" s="68"/>
      <c r="AB16" s="68"/>
      <c r="AC16" s="68"/>
      <c r="AD16" s="68"/>
      <c r="AE16" s="68"/>
      <c r="AF16" s="200"/>
      <c r="AG16" s="200"/>
      <c r="AH16" s="200"/>
      <c r="AI16" s="200"/>
      <c r="AJ16" s="200"/>
      <c r="AK16" s="200"/>
      <c r="AL16" s="200"/>
      <c r="AM16" s="200"/>
      <c r="AN16" s="200"/>
      <c r="AO16" s="200"/>
      <c r="AP16" s="200"/>
      <c r="AQ16" s="200"/>
      <c r="AR16" s="200"/>
      <c r="AS16" s="200"/>
      <c r="AT16" s="200"/>
      <c r="AU16" s="200"/>
      <c r="AV16" s="200"/>
      <c r="AW16" s="200"/>
      <c r="AX16" s="68">
        <v>3</v>
      </c>
      <c r="AY16" s="79">
        <v>3</v>
      </c>
      <c r="AZ16" s="68"/>
      <c r="BA16" s="200"/>
      <c r="BB16" s="200"/>
      <c r="BC16" s="68"/>
      <c r="BD16" s="68"/>
      <c r="BE16" s="68"/>
      <c r="BF16" s="68"/>
      <c r="BG16" s="68"/>
      <c r="BH16" s="68"/>
      <c r="BI16" s="68"/>
      <c r="BJ16" s="68"/>
      <c r="BK16" s="199">
        <v>3</v>
      </c>
      <c r="BL16" s="199">
        <v>3</v>
      </c>
      <c r="BM16" s="199">
        <v>3</v>
      </c>
      <c r="BN16" s="79">
        <v>3</v>
      </c>
      <c r="BO16" s="79">
        <v>3</v>
      </c>
      <c r="BP16" s="79">
        <v>3</v>
      </c>
      <c r="BQ16" s="79">
        <v>3</v>
      </c>
      <c r="BR16" s="68"/>
      <c r="BS16" s="68"/>
      <c r="BT16" s="68"/>
      <c r="BU16" s="68"/>
      <c r="BV16" s="200"/>
      <c r="BW16" s="200"/>
      <c r="BX16" s="200"/>
      <c r="BY16" s="200"/>
      <c r="BZ16" s="200"/>
      <c r="CA16" s="200"/>
      <c r="CB16" s="200"/>
      <c r="CC16" s="200"/>
      <c r="CD16" s="200"/>
      <c r="CE16" s="68"/>
      <c r="CF16" s="68"/>
      <c r="CG16" s="68"/>
      <c r="CH16" s="68"/>
      <c r="CI16" s="68"/>
      <c r="CJ16" s="68"/>
      <c r="CK16" s="68"/>
      <c r="CL16" s="68"/>
      <c r="CM16" s="68"/>
      <c r="CN16" s="68"/>
      <c r="CO16" s="5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</row>
    <row r="17" spans="1:136" ht="30" customHeight="1" x14ac:dyDescent="0.25">
      <c r="A17" s="3">
        <v>11</v>
      </c>
      <c r="B17" s="14" t="s">
        <v>446</v>
      </c>
      <c r="C17" s="96" t="s">
        <v>378</v>
      </c>
      <c r="D17" s="96" t="s">
        <v>445</v>
      </c>
      <c r="E17" s="96">
        <v>9</v>
      </c>
      <c r="F17" s="96">
        <v>1.7</v>
      </c>
      <c r="G17" s="96">
        <v>10.7</v>
      </c>
      <c r="H17" s="96" t="s">
        <v>1146</v>
      </c>
      <c r="I17" s="339" t="s">
        <v>1374</v>
      </c>
      <c r="J17" s="339" t="s">
        <v>1374</v>
      </c>
      <c r="K17" s="339" t="s">
        <v>1374</v>
      </c>
      <c r="L17" s="339" t="s">
        <v>1374</v>
      </c>
      <c r="M17" s="339" t="s">
        <v>1374</v>
      </c>
      <c r="N17" s="339" t="s">
        <v>1374</v>
      </c>
      <c r="O17" s="339" t="s">
        <v>1374</v>
      </c>
      <c r="P17" s="339" t="s">
        <v>1374</v>
      </c>
      <c r="Q17" s="339" t="s">
        <v>1374</v>
      </c>
      <c r="R17" s="197">
        <v>3</v>
      </c>
      <c r="S17" s="198">
        <v>3</v>
      </c>
      <c r="T17" s="197"/>
      <c r="U17" s="198"/>
      <c r="V17" s="197">
        <v>3</v>
      </c>
      <c r="W17" s="198"/>
      <c r="X17" s="53"/>
      <c r="Y17" s="53"/>
      <c r="Z17" s="53"/>
      <c r="AA17" s="53"/>
      <c r="AB17" s="53"/>
      <c r="AC17" s="53"/>
      <c r="AD17" s="53"/>
      <c r="AE17" s="53"/>
      <c r="AF17" s="198"/>
      <c r="AG17" s="198"/>
      <c r="AH17" s="198"/>
      <c r="AI17" s="198"/>
      <c r="AJ17" s="198"/>
      <c r="AK17" s="198"/>
      <c r="AL17" s="198"/>
      <c r="AM17" s="198"/>
      <c r="AN17" s="198"/>
      <c r="AO17" s="198"/>
      <c r="AP17" s="198"/>
      <c r="AQ17" s="198"/>
      <c r="AR17" s="198"/>
      <c r="AS17" s="198"/>
      <c r="AT17" s="198"/>
      <c r="AU17" s="198"/>
      <c r="AV17" s="198"/>
      <c r="AW17" s="198"/>
      <c r="AX17" s="68">
        <v>3</v>
      </c>
      <c r="AY17" s="78">
        <v>3</v>
      </c>
      <c r="AZ17" s="201"/>
      <c r="BA17" s="202"/>
      <c r="BB17" s="78">
        <v>3</v>
      </c>
      <c r="BC17" s="201"/>
      <c r="BD17" s="201"/>
      <c r="BE17" s="201"/>
      <c r="BF17" s="201"/>
      <c r="BG17" s="201"/>
      <c r="BH17" s="201"/>
      <c r="BI17" s="201"/>
      <c r="BJ17" s="201"/>
      <c r="BK17" s="197">
        <v>3</v>
      </c>
      <c r="BL17" s="199">
        <v>3</v>
      </c>
      <c r="BM17" s="199">
        <v>3</v>
      </c>
      <c r="BN17" s="79">
        <v>3</v>
      </c>
      <c r="BO17" s="79">
        <v>3</v>
      </c>
      <c r="BP17" s="79">
        <v>3</v>
      </c>
      <c r="BQ17" s="79">
        <v>3</v>
      </c>
      <c r="BR17" s="201"/>
      <c r="BS17" s="201"/>
      <c r="BT17" s="201"/>
      <c r="BU17" s="201"/>
      <c r="BV17" s="202"/>
      <c r="BW17" s="198"/>
      <c r="BX17" s="198"/>
      <c r="BY17" s="198"/>
      <c r="BZ17" s="198"/>
      <c r="CA17" s="198"/>
      <c r="CB17" s="198"/>
      <c r="CC17" s="198"/>
      <c r="CD17" s="198"/>
      <c r="CE17" s="53"/>
      <c r="CF17" s="53"/>
      <c r="CG17" s="53"/>
      <c r="CH17" s="53"/>
      <c r="CI17" s="53"/>
      <c r="CJ17" s="53"/>
      <c r="CK17" s="53"/>
      <c r="CL17" s="53"/>
      <c r="CM17" s="53"/>
      <c r="CN17" s="53"/>
      <c r="CO17" s="5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</row>
    <row r="18" spans="1:136" ht="30" customHeight="1" x14ac:dyDescent="0.25">
      <c r="A18" s="3">
        <v>12</v>
      </c>
      <c r="B18" s="14" t="s">
        <v>444</v>
      </c>
      <c r="C18" s="96" t="s">
        <v>378</v>
      </c>
      <c r="D18" s="96" t="s">
        <v>443</v>
      </c>
      <c r="E18" s="96">
        <v>16</v>
      </c>
      <c r="F18" s="96">
        <v>0.6</v>
      </c>
      <c r="G18" s="96">
        <v>16.600000000000001</v>
      </c>
      <c r="H18" s="96" t="s">
        <v>1146</v>
      </c>
      <c r="I18" s="339" t="s">
        <v>1374</v>
      </c>
      <c r="J18" s="339" t="s">
        <v>1374</v>
      </c>
      <c r="K18" s="339" t="s">
        <v>1374</v>
      </c>
      <c r="L18" s="339" t="s">
        <v>1374</v>
      </c>
      <c r="M18" s="339" t="s">
        <v>1374</v>
      </c>
      <c r="N18" s="339" t="s">
        <v>1374</v>
      </c>
      <c r="O18" s="339" t="s">
        <v>1374</v>
      </c>
      <c r="P18" s="339" t="s">
        <v>1374</v>
      </c>
      <c r="Q18" s="339" t="s">
        <v>1374</v>
      </c>
      <c r="R18" s="197">
        <v>3</v>
      </c>
      <c r="S18" s="197">
        <v>3</v>
      </c>
      <c r="T18" s="197">
        <v>3</v>
      </c>
      <c r="U18" s="197">
        <v>3</v>
      </c>
      <c r="V18" s="197">
        <v>3</v>
      </c>
      <c r="W18" s="197"/>
      <c r="X18" s="53"/>
      <c r="Y18" s="53"/>
      <c r="Z18" s="53"/>
      <c r="AA18" s="53">
        <v>3</v>
      </c>
      <c r="AB18" s="78"/>
      <c r="AC18" s="53"/>
      <c r="AD18" s="53"/>
      <c r="AE18" s="53"/>
      <c r="AF18" s="198"/>
      <c r="AG18" s="198"/>
      <c r="AH18" s="198"/>
      <c r="AI18" s="198"/>
      <c r="AJ18" s="198"/>
      <c r="AK18" s="198"/>
      <c r="AL18" s="198"/>
      <c r="AM18" s="198"/>
      <c r="AN18" s="198"/>
      <c r="AO18" s="198"/>
      <c r="AP18" s="198"/>
      <c r="AQ18" s="198"/>
      <c r="AR18" s="198"/>
      <c r="AS18" s="198"/>
      <c r="AT18" s="198"/>
      <c r="AU18" s="198"/>
      <c r="AV18" s="198"/>
      <c r="AW18" s="198"/>
      <c r="AX18" s="53">
        <v>3</v>
      </c>
      <c r="AY18" s="78">
        <v>3</v>
      </c>
      <c r="AZ18" s="53"/>
      <c r="BA18" s="198"/>
      <c r="BB18" s="197"/>
      <c r="BC18" s="53"/>
      <c r="BD18" s="53"/>
      <c r="BE18" s="53"/>
      <c r="BF18" s="53"/>
      <c r="BG18" s="53"/>
      <c r="BH18" s="53"/>
      <c r="BI18" s="53"/>
      <c r="BJ18" s="53"/>
      <c r="BK18" s="197">
        <v>3</v>
      </c>
      <c r="BL18" s="197">
        <v>3</v>
      </c>
      <c r="BM18" s="197">
        <v>3</v>
      </c>
      <c r="BN18" s="78">
        <v>3</v>
      </c>
      <c r="BO18" s="78">
        <v>3</v>
      </c>
      <c r="BP18" s="78">
        <v>3</v>
      </c>
      <c r="BQ18" s="78">
        <v>3</v>
      </c>
      <c r="BR18" s="53"/>
      <c r="BS18" s="53"/>
      <c r="BT18" s="53"/>
      <c r="BU18" s="53"/>
      <c r="BV18" s="198"/>
      <c r="BW18" s="198"/>
      <c r="BX18" s="198"/>
      <c r="BY18" s="198"/>
      <c r="BZ18" s="198"/>
      <c r="CA18" s="198"/>
      <c r="CB18" s="198"/>
      <c r="CC18" s="198"/>
      <c r="CD18" s="198"/>
      <c r="CE18" s="53"/>
      <c r="CF18" s="53"/>
      <c r="CG18" s="53"/>
      <c r="CH18" s="53"/>
      <c r="CI18" s="53"/>
      <c r="CJ18" s="53"/>
      <c r="CK18" s="53"/>
      <c r="CL18" s="53"/>
      <c r="CM18" s="53"/>
      <c r="CN18" s="53"/>
      <c r="CO18" s="5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</row>
    <row r="19" spans="1:136" ht="30" customHeight="1" x14ac:dyDescent="0.25">
      <c r="A19" s="3">
        <v>13</v>
      </c>
      <c r="B19" s="14" t="s">
        <v>442</v>
      </c>
      <c r="C19" s="96" t="s">
        <v>378</v>
      </c>
      <c r="D19" s="96" t="s">
        <v>441</v>
      </c>
      <c r="E19" s="96">
        <v>9</v>
      </c>
      <c r="F19" s="96">
        <v>1</v>
      </c>
      <c r="G19" s="96">
        <v>10</v>
      </c>
      <c r="H19" s="96" t="s">
        <v>1146</v>
      </c>
      <c r="I19" s="339" t="s">
        <v>1374</v>
      </c>
      <c r="J19" s="339" t="s">
        <v>1374</v>
      </c>
      <c r="K19" s="339" t="s">
        <v>1375</v>
      </c>
      <c r="L19" s="339" t="s">
        <v>1374</v>
      </c>
      <c r="M19" s="339" t="s">
        <v>1374</v>
      </c>
      <c r="N19" s="339" t="s">
        <v>1374</v>
      </c>
      <c r="O19" s="339" t="s">
        <v>1376</v>
      </c>
      <c r="P19" s="339" t="s">
        <v>1374</v>
      </c>
      <c r="Q19" s="339" t="s">
        <v>1374</v>
      </c>
      <c r="R19" s="197">
        <v>3</v>
      </c>
      <c r="S19" s="197">
        <v>3</v>
      </c>
      <c r="T19" s="197">
        <v>3</v>
      </c>
      <c r="U19" s="197"/>
      <c r="V19" s="197">
        <v>3</v>
      </c>
      <c r="W19" s="198"/>
      <c r="X19" s="53"/>
      <c r="Y19" s="53"/>
      <c r="Z19" s="53"/>
      <c r="AA19" s="78">
        <v>3</v>
      </c>
      <c r="AB19" s="53"/>
      <c r="AC19" s="53"/>
      <c r="AD19" s="53"/>
      <c r="AE19" s="53"/>
      <c r="AF19" s="198"/>
      <c r="AG19" s="198"/>
      <c r="AH19" s="198"/>
      <c r="AI19" s="198"/>
      <c r="AJ19" s="198"/>
      <c r="AK19" s="198"/>
      <c r="AL19" s="198"/>
      <c r="AM19" s="198"/>
      <c r="AN19" s="198"/>
      <c r="AO19" s="198"/>
      <c r="AP19" s="198"/>
      <c r="AQ19" s="198"/>
      <c r="AR19" s="198"/>
      <c r="AS19" s="198"/>
      <c r="AT19" s="198"/>
      <c r="AU19" s="198"/>
      <c r="AV19" s="198"/>
      <c r="AW19" s="198"/>
      <c r="AX19" s="53">
        <v>3</v>
      </c>
      <c r="AY19" s="53">
        <v>3</v>
      </c>
      <c r="AZ19" s="53"/>
      <c r="BA19" s="198"/>
      <c r="BB19" s="198"/>
      <c r="BC19" s="53"/>
      <c r="BD19" s="53"/>
      <c r="BE19" s="53"/>
      <c r="BF19" s="53"/>
      <c r="BG19" s="53"/>
      <c r="BH19" s="53"/>
      <c r="BI19" s="53"/>
      <c r="BJ19" s="53"/>
      <c r="BK19" s="197">
        <v>3</v>
      </c>
      <c r="BL19" s="198">
        <v>3</v>
      </c>
      <c r="BM19" s="197">
        <v>3</v>
      </c>
      <c r="BN19" s="78">
        <v>3</v>
      </c>
      <c r="BO19" s="78">
        <v>3</v>
      </c>
      <c r="BP19" s="78">
        <v>3</v>
      </c>
      <c r="BQ19" s="78">
        <v>3</v>
      </c>
      <c r="BR19" s="53"/>
      <c r="BS19" s="53"/>
      <c r="BT19" s="53"/>
      <c r="BU19" s="53"/>
      <c r="BV19" s="198"/>
      <c r="BW19" s="198"/>
      <c r="BX19" s="198"/>
      <c r="BY19" s="198"/>
      <c r="BZ19" s="198"/>
      <c r="CA19" s="198"/>
      <c r="CB19" s="198"/>
      <c r="CC19" s="198"/>
      <c r="CD19" s="198"/>
      <c r="CE19" s="53"/>
      <c r="CF19" s="53"/>
      <c r="CG19" s="53"/>
      <c r="CH19" s="53"/>
      <c r="CI19" s="53"/>
      <c r="CJ19" s="53"/>
      <c r="CK19" s="53"/>
      <c r="CL19" s="53"/>
      <c r="CM19" s="53"/>
      <c r="CN19" s="53"/>
      <c r="CO19" s="5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</row>
    <row r="20" spans="1:136" ht="30" customHeight="1" x14ac:dyDescent="0.25">
      <c r="A20" s="3">
        <v>14</v>
      </c>
      <c r="B20" s="14" t="s">
        <v>440</v>
      </c>
      <c r="C20" s="96" t="s">
        <v>378</v>
      </c>
      <c r="D20" s="96" t="s">
        <v>113</v>
      </c>
      <c r="E20" s="96">
        <v>9</v>
      </c>
      <c r="F20" s="96">
        <v>0.4</v>
      </c>
      <c r="G20" s="96">
        <v>9.4</v>
      </c>
      <c r="H20" s="96" t="s">
        <v>794</v>
      </c>
      <c r="I20" s="339" t="s">
        <v>1374</v>
      </c>
      <c r="J20" s="339" t="s">
        <v>1374</v>
      </c>
      <c r="K20" s="339" t="s">
        <v>1375</v>
      </c>
      <c r="L20" s="339" t="s">
        <v>1374</v>
      </c>
      <c r="M20" s="339" t="s">
        <v>1374</v>
      </c>
      <c r="N20" s="339" t="s">
        <v>1374</v>
      </c>
      <c r="O20" s="339" t="s">
        <v>1374</v>
      </c>
      <c r="P20" s="339" t="s">
        <v>1374</v>
      </c>
      <c r="Q20" s="339" t="s">
        <v>1374</v>
      </c>
      <c r="R20" s="197">
        <v>3</v>
      </c>
      <c r="S20" s="197">
        <v>3</v>
      </c>
      <c r="T20" s="197">
        <v>3</v>
      </c>
      <c r="U20" s="197">
        <v>3</v>
      </c>
      <c r="V20" s="197">
        <v>3</v>
      </c>
      <c r="W20" s="198"/>
      <c r="X20" s="53"/>
      <c r="Y20" s="78">
        <v>3</v>
      </c>
      <c r="Z20" s="78"/>
      <c r="AA20" s="78">
        <v>3</v>
      </c>
      <c r="AB20" s="53"/>
      <c r="AC20" s="53"/>
      <c r="AD20" s="53"/>
      <c r="AE20" s="53"/>
      <c r="AF20" s="198"/>
      <c r="AG20" s="198"/>
      <c r="AH20" s="198"/>
      <c r="AI20" s="197"/>
      <c r="AJ20" s="198"/>
      <c r="AK20" s="198"/>
      <c r="AL20" s="198"/>
      <c r="AM20" s="198"/>
      <c r="AN20" s="198"/>
      <c r="AO20" s="198"/>
      <c r="AP20" s="198"/>
      <c r="AQ20" s="198"/>
      <c r="AR20" s="202"/>
      <c r="AS20" s="197"/>
      <c r="AT20" s="202"/>
      <c r="AU20" s="202"/>
      <c r="AV20" s="197"/>
      <c r="AW20" s="202"/>
      <c r="AX20" s="78">
        <v>3</v>
      </c>
      <c r="AY20" s="78">
        <v>3</v>
      </c>
      <c r="AZ20" s="201"/>
      <c r="BA20" s="202"/>
      <c r="BB20" s="197">
        <v>3</v>
      </c>
      <c r="BC20" s="201"/>
      <c r="BD20" s="201"/>
      <c r="BE20" s="201"/>
      <c r="BF20" s="201"/>
      <c r="BG20" s="201"/>
      <c r="BH20" s="201"/>
      <c r="BI20" s="201"/>
      <c r="BJ20" s="201"/>
      <c r="BK20" s="199">
        <v>3</v>
      </c>
      <c r="BL20" s="199">
        <v>3</v>
      </c>
      <c r="BM20" s="199">
        <v>3</v>
      </c>
      <c r="BN20" s="79">
        <v>3</v>
      </c>
      <c r="BO20" s="79">
        <v>3</v>
      </c>
      <c r="BP20" s="79">
        <v>3</v>
      </c>
      <c r="BQ20" s="79">
        <v>3</v>
      </c>
      <c r="BR20" s="201"/>
      <c r="BS20" s="201"/>
      <c r="BT20" s="201"/>
      <c r="BU20" s="201"/>
      <c r="BV20" s="202"/>
      <c r="BW20" s="202"/>
      <c r="BX20" s="202"/>
      <c r="BY20" s="202"/>
      <c r="BZ20" s="202"/>
      <c r="CA20" s="202"/>
      <c r="CB20" s="202"/>
      <c r="CC20" s="202"/>
      <c r="CD20" s="202"/>
      <c r="CE20" s="201"/>
      <c r="CF20" s="201"/>
      <c r="CG20" s="201"/>
      <c r="CH20" s="201"/>
      <c r="CI20" s="201"/>
      <c r="CJ20" s="201"/>
      <c r="CK20" s="201"/>
      <c r="CL20" s="201"/>
      <c r="CM20" s="201"/>
      <c r="CN20" s="201"/>
      <c r="CO20" s="5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</row>
    <row r="21" spans="1:136" ht="30" customHeight="1" x14ac:dyDescent="0.25">
      <c r="A21" s="3">
        <v>15</v>
      </c>
      <c r="B21" s="14" t="s">
        <v>439</v>
      </c>
      <c r="C21" s="96" t="s">
        <v>378</v>
      </c>
      <c r="D21" s="96" t="s">
        <v>438</v>
      </c>
      <c r="E21" s="96">
        <v>9</v>
      </c>
      <c r="F21" s="96">
        <v>0.9</v>
      </c>
      <c r="G21" s="96">
        <v>9.9</v>
      </c>
      <c r="H21" s="96" t="s">
        <v>1145</v>
      </c>
      <c r="I21" s="339" t="s">
        <v>1374</v>
      </c>
      <c r="J21" s="339" t="s">
        <v>1374</v>
      </c>
      <c r="K21" s="339" t="s">
        <v>1374</v>
      </c>
      <c r="L21" s="339" t="s">
        <v>1375</v>
      </c>
      <c r="M21" s="339" t="s">
        <v>1374</v>
      </c>
      <c r="N21" s="339" t="s">
        <v>1374</v>
      </c>
      <c r="O21" s="339" t="s">
        <v>1374</v>
      </c>
      <c r="P21" s="339" t="s">
        <v>1374</v>
      </c>
      <c r="Q21" s="339" t="s">
        <v>1374</v>
      </c>
      <c r="R21" s="197">
        <v>3</v>
      </c>
      <c r="S21" s="197">
        <v>3</v>
      </c>
      <c r="T21" s="197">
        <v>3</v>
      </c>
      <c r="U21" s="197">
        <v>3</v>
      </c>
      <c r="V21" s="197">
        <v>3</v>
      </c>
      <c r="W21" s="198"/>
      <c r="X21" s="53"/>
      <c r="Y21" s="53"/>
      <c r="Z21" s="53"/>
      <c r="AA21" s="53">
        <v>3</v>
      </c>
      <c r="AB21" s="53"/>
      <c r="AC21" s="53"/>
      <c r="AD21" s="53"/>
      <c r="AE21" s="53"/>
      <c r="AF21" s="198"/>
      <c r="AG21" s="198"/>
      <c r="AH21" s="198"/>
      <c r="AI21" s="198"/>
      <c r="AJ21" s="198"/>
      <c r="AK21" s="198"/>
      <c r="AL21" s="198"/>
      <c r="AM21" s="198"/>
      <c r="AN21" s="198"/>
      <c r="AO21" s="198"/>
      <c r="AP21" s="198"/>
      <c r="AQ21" s="198"/>
      <c r="AR21" s="198"/>
      <c r="AS21" s="198"/>
      <c r="AT21" s="198"/>
      <c r="AU21" s="198"/>
      <c r="AV21" s="198"/>
      <c r="AW21" s="198"/>
      <c r="AX21" s="53">
        <v>3</v>
      </c>
      <c r="AY21" s="78">
        <v>3</v>
      </c>
      <c r="AZ21" s="53"/>
      <c r="BA21" s="198"/>
      <c r="BB21" s="198">
        <v>3</v>
      </c>
      <c r="BC21" s="53"/>
      <c r="BD21" s="53"/>
      <c r="BE21" s="53"/>
      <c r="BF21" s="53"/>
      <c r="BG21" s="53"/>
      <c r="BH21" s="53"/>
      <c r="BI21" s="53"/>
      <c r="BJ21" s="53"/>
      <c r="BK21" s="197">
        <v>3</v>
      </c>
      <c r="BL21" s="198">
        <v>3</v>
      </c>
      <c r="BM21" s="197">
        <v>3</v>
      </c>
      <c r="BN21" s="78">
        <v>3</v>
      </c>
      <c r="BO21" s="78">
        <v>3</v>
      </c>
      <c r="BP21" s="78">
        <v>3</v>
      </c>
      <c r="BQ21" s="78">
        <v>3</v>
      </c>
      <c r="BR21" s="53"/>
      <c r="BS21" s="53"/>
      <c r="BT21" s="53"/>
      <c r="BU21" s="53"/>
      <c r="BV21" s="198"/>
      <c r="BW21" s="198"/>
      <c r="BX21" s="198"/>
      <c r="BY21" s="198"/>
      <c r="BZ21" s="198"/>
      <c r="CA21" s="198"/>
      <c r="CB21" s="198"/>
      <c r="CC21" s="198"/>
      <c r="CD21" s="198"/>
      <c r="CE21" s="53"/>
      <c r="CF21" s="53"/>
      <c r="CG21" s="53"/>
      <c r="CH21" s="53"/>
      <c r="CI21" s="53"/>
      <c r="CJ21" s="53"/>
      <c r="CK21" s="53"/>
      <c r="CL21" s="53"/>
      <c r="CM21" s="53"/>
      <c r="CN21" s="53"/>
      <c r="CO21" s="5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</row>
    <row r="22" spans="1:136" ht="30" customHeight="1" x14ac:dyDescent="0.25">
      <c r="A22" s="3">
        <v>16</v>
      </c>
      <c r="B22" s="14" t="s">
        <v>437</v>
      </c>
      <c r="C22" s="96" t="s">
        <v>378</v>
      </c>
      <c r="D22" s="96" t="s">
        <v>436</v>
      </c>
      <c r="E22" s="96">
        <v>13</v>
      </c>
      <c r="F22" s="96">
        <v>0.7</v>
      </c>
      <c r="G22" s="96">
        <v>13.7</v>
      </c>
      <c r="H22" s="96" t="s">
        <v>794</v>
      </c>
      <c r="I22" s="339" t="s">
        <v>1374</v>
      </c>
      <c r="J22" s="339" t="s">
        <v>1374</v>
      </c>
      <c r="K22" s="339" t="s">
        <v>1374</v>
      </c>
      <c r="L22" s="339" t="s">
        <v>1374</v>
      </c>
      <c r="M22" s="339" t="s">
        <v>1374</v>
      </c>
      <c r="N22" s="339" t="s">
        <v>1374</v>
      </c>
      <c r="O22" s="339" t="s">
        <v>1374</v>
      </c>
      <c r="P22" s="339" t="s">
        <v>1374</v>
      </c>
      <c r="Q22" s="339" t="s">
        <v>1374</v>
      </c>
      <c r="R22" s="199">
        <v>3</v>
      </c>
      <c r="S22" s="199">
        <v>3</v>
      </c>
      <c r="T22" s="199">
        <v>3</v>
      </c>
      <c r="U22" s="199">
        <v>3</v>
      </c>
      <c r="V22" s="199">
        <v>3</v>
      </c>
      <c r="W22" s="200"/>
      <c r="X22" s="68"/>
      <c r="Y22" s="68"/>
      <c r="Z22" s="68"/>
      <c r="AA22" s="68"/>
      <c r="AB22" s="68"/>
      <c r="AC22" s="68"/>
      <c r="AD22" s="68"/>
      <c r="AE22" s="68"/>
      <c r="AF22" s="200"/>
      <c r="AG22" s="200"/>
      <c r="AH22" s="200"/>
      <c r="AI22" s="200"/>
      <c r="AJ22" s="200"/>
      <c r="AK22" s="200"/>
      <c r="AL22" s="200"/>
      <c r="AM22" s="200"/>
      <c r="AN22" s="200"/>
      <c r="AO22" s="200"/>
      <c r="AP22" s="200"/>
      <c r="AQ22" s="200"/>
      <c r="AR22" s="200"/>
      <c r="AS22" s="200"/>
      <c r="AT22" s="200"/>
      <c r="AU22" s="200"/>
      <c r="AV22" s="200"/>
      <c r="AW22" s="200"/>
      <c r="AX22" s="68">
        <v>3</v>
      </c>
      <c r="AY22" s="79">
        <v>3</v>
      </c>
      <c r="AZ22" s="68"/>
      <c r="BA22" s="200"/>
      <c r="BB22" s="200">
        <v>3</v>
      </c>
      <c r="BC22" s="68"/>
      <c r="BD22" s="68"/>
      <c r="BE22" s="68"/>
      <c r="BF22" s="68"/>
      <c r="BG22" s="68"/>
      <c r="BH22" s="68"/>
      <c r="BI22" s="68"/>
      <c r="BJ22" s="68"/>
      <c r="BK22" s="199">
        <v>3</v>
      </c>
      <c r="BL22" s="200">
        <v>3</v>
      </c>
      <c r="BM22" s="199">
        <v>3</v>
      </c>
      <c r="BN22" s="79">
        <v>3</v>
      </c>
      <c r="BO22" s="79">
        <v>3</v>
      </c>
      <c r="BP22" s="79">
        <v>3</v>
      </c>
      <c r="BQ22" s="79">
        <v>3</v>
      </c>
      <c r="BR22" s="68"/>
      <c r="BS22" s="68"/>
      <c r="BT22" s="68"/>
      <c r="BU22" s="68"/>
      <c r="BV22" s="200"/>
      <c r="BW22" s="200"/>
      <c r="BX22" s="200"/>
      <c r="BY22" s="200"/>
      <c r="BZ22" s="200"/>
      <c r="CA22" s="200"/>
      <c r="CB22" s="200"/>
      <c r="CC22" s="200"/>
      <c r="CD22" s="200"/>
      <c r="CE22" s="68"/>
      <c r="CF22" s="68"/>
      <c r="CG22" s="68"/>
      <c r="CH22" s="68"/>
      <c r="CI22" s="68"/>
      <c r="CJ22" s="68"/>
      <c r="CK22" s="68"/>
      <c r="CL22" s="68"/>
      <c r="CM22" s="68"/>
      <c r="CN22" s="68"/>
      <c r="CO22" s="5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</row>
    <row r="23" spans="1:136" ht="30" customHeight="1" x14ac:dyDescent="0.25">
      <c r="A23" s="3">
        <v>17</v>
      </c>
      <c r="B23" s="14" t="s">
        <v>435</v>
      </c>
      <c r="C23" s="96" t="s">
        <v>378</v>
      </c>
      <c r="D23" s="96" t="s">
        <v>434</v>
      </c>
      <c r="E23" s="96">
        <v>7</v>
      </c>
      <c r="F23" s="96">
        <v>0.6</v>
      </c>
      <c r="G23" s="96">
        <v>7.6</v>
      </c>
      <c r="H23" s="96" t="s">
        <v>1145</v>
      </c>
      <c r="I23" s="339" t="s">
        <v>1374</v>
      </c>
      <c r="J23" s="339" t="s">
        <v>1374</v>
      </c>
      <c r="K23" s="339" t="s">
        <v>1374</v>
      </c>
      <c r="L23" s="339" t="s">
        <v>1374</v>
      </c>
      <c r="M23" s="339" t="s">
        <v>1374</v>
      </c>
      <c r="N23" s="339" t="s">
        <v>1374</v>
      </c>
      <c r="O23" s="339" t="s">
        <v>1374</v>
      </c>
      <c r="P23" s="339" t="s">
        <v>1374</v>
      </c>
      <c r="Q23" s="339" t="s">
        <v>1374</v>
      </c>
      <c r="R23" s="197">
        <v>3</v>
      </c>
      <c r="S23" s="197">
        <v>3</v>
      </c>
      <c r="T23" s="197">
        <v>3</v>
      </c>
      <c r="U23" s="197">
        <v>3</v>
      </c>
      <c r="V23" s="197">
        <v>3</v>
      </c>
      <c r="W23" s="198"/>
      <c r="X23" s="53"/>
      <c r="Y23" s="53"/>
      <c r="Z23" s="53"/>
      <c r="AA23" s="53"/>
      <c r="AB23" s="53"/>
      <c r="AC23" s="53"/>
      <c r="AD23" s="53"/>
      <c r="AE23" s="53"/>
      <c r="AF23" s="198"/>
      <c r="AG23" s="198"/>
      <c r="AH23" s="198"/>
      <c r="AI23" s="198"/>
      <c r="AJ23" s="198"/>
      <c r="AK23" s="198"/>
      <c r="AL23" s="198"/>
      <c r="AM23" s="198"/>
      <c r="AN23" s="198"/>
      <c r="AO23" s="198"/>
      <c r="AP23" s="198"/>
      <c r="AQ23" s="198"/>
      <c r="AR23" s="198"/>
      <c r="AS23" s="198"/>
      <c r="AT23" s="198"/>
      <c r="AU23" s="198"/>
      <c r="AV23" s="198"/>
      <c r="AW23" s="198"/>
      <c r="AX23" s="53">
        <v>3</v>
      </c>
      <c r="AY23" s="78">
        <v>3</v>
      </c>
      <c r="AZ23" s="53"/>
      <c r="BA23" s="198"/>
      <c r="BB23" s="198"/>
      <c r="BC23" s="53"/>
      <c r="BD23" s="53"/>
      <c r="BE23" s="53"/>
      <c r="BF23" s="53"/>
      <c r="BG23" s="53"/>
      <c r="BH23" s="53"/>
      <c r="BI23" s="53"/>
      <c r="BJ23" s="53"/>
      <c r="BK23" s="197">
        <v>3</v>
      </c>
      <c r="BL23" s="198">
        <v>3</v>
      </c>
      <c r="BM23" s="197">
        <v>3</v>
      </c>
      <c r="BN23" s="78">
        <v>3</v>
      </c>
      <c r="BO23" s="78">
        <v>3</v>
      </c>
      <c r="BP23" s="78">
        <v>3</v>
      </c>
      <c r="BQ23" s="78">
        <v>3</v>
      </c>
      <c r="BR23" s="53"/>
      <c r="BS23" s="53"/>
      <c r="BT23" s="53"/>
      <c r="BU23" s="53"/>
      <c r="BV23" s="198"/>
      <c r="BW23" s="198"/>
      <c r="BX23" s="198"/>
      <c r="BY23" s="198"/>
      <c r="BZ23" s="198"/>
      <c r="CA23" s="198"/>
      <c r="CB23" s="198"/>
      <c r="CC23" s="198"/>
      <c r="CD23" s="198"/>
      <c r="CE23" s="53"/>
      <c r="CF23" s="53"/>
      <c r="CG23" s="53"/>
      <c r="CH23" s="53"/>
      <c r="CI23" s="53"/>
      <c r="CJ23" s="53"/>
      <c r="CK23" s="53"/>
      <c r="CL23" s="53"/>
      <c r="CM23" s="53"/>
      <c r="CN23" s="53"/>
      <c r="CO23" s="5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</row>
    <row r="24" spans="1:136" ht="30" customHeight="1" x14ac:dyDescent="0.25">
      <c r="A24" s="3">
        <v>18</v>
      </c>
      <c r="B24" s="14" t="s">
        <v>433</v>
      </c>
      <c r="C24" s="96" t="s">
        <v>378</v>
      </c>
      <c r="D24" s="96" t="s">
        <v>432</v>
      </c>
      <c r="E24" s="96">
        <v>11</v>
      </c>
      <c r="F24" s="96">
        <v>0.6</v>
      </c>
      <c r="G24" s="96">
        <v>11.6</v>
      </c>
      <c r="H24" s="96" t="s">
        <v>1145</v>
      </c>
      <c r="I24" s="339" t="s">
        <v>1374</v>
      </c>
      <c r="J24" s="339" t="s">
        <v>1374</v>
      </c>
      <c r="K24" s="339" t="s">
        <v>1377</v>
      </c>
      <c r="L24" s="339" t="s">
        <v>1374</v>
      </c>
      <c r="M24" s="339" t="s">
        <v>1374</v>
      </c>
      <c r="N24" s="339" t="s">
        <v>1374</v>
      </c>
      <c r="O24" s="339" t="s">
        <v>1374</v>
      </c>
      <c r="P24" s="339" t="s">
        <v>1374</v>
      </c>
      <c r="Q24" s="339" t="s">
        <v>1374</v>
      </c>
      <c r="R24" s="197">
        <v>3</v>
      </c>
      <c r="S24" s="197">
        <v>3</v>
      </c>
      <c r="T24" s="197">
        <v>3</v>
      </c>
      <c r="U24" s="197"/>
      <c r="V24" s="197">
        <v>3</v>
      </c>
      <c r="W24" s="198"/>
      <c r="X24" s="53"/>
      <c r="Y24" s="53"/>
      <c r="Z24" s="53"/>
      <c r="AA24" s="53"/>
      <c r="AB24" s="53"/>
      <c r="AC24" s="53"/>
      <c r="AD24" s="53"/>
      <c r="AE24" s="53"/>
      <c r="AF24" s="198"/>
      <c r="AG24" s="198"/>
      <c r="AH24" s="198"/>
      <c r="AI24" s="198"/>
      <c r="AJ24" s="198"/>
      <c r="AK24" s="198"/>
      <c r="AL24" s="198"/>
      <c r="AM24" s="198"/>
      <c r="AN24" s="198"/>
      <c r="AO24" s="198"/>
      <c r="AP24" s="198"/>
      <c r="AQ24" s="198"/>
      <c r="AR24" s="198"/>
      <c r="AS24" s="198"/>
      <c r="AT24" s="198"/>
      <c r="AU24" s="198"/>
      <c r="AV24" s="198"/>
      <c r="AW24" s="198"/>
      <c r="AX24" s="53">
        <v>3</v>
      </c>
      <c r="AY24" s="78">
        <v>3</v>
      </c>
      <c r="AZ24" s="53"/>
      <c r="BA24" s="198"/>
      <c r="BB24" s="198"/>
      <c r="BC24" s="53"/>
      <c r="BD24" s="53"/>
      <c r="BE24" s="53"/>
      <c r="BF24" s="53"/>
      <c r="BG24" s="53"/>
      <c r="BH24" s="53"/>
      <c r="BI24" s="53"/>
      <c r="BJ24" s="53"/>
      <c r="BK24" s="197">
        <v>3</v>
      </c>
      <c r="BL24" s="198">
        <v>3</v>
      </c>
      <c r="BM24" s="197">
        <v>3</v>
      </c>
      <c r="BN24" s="78">
        <v>3</v>
      </c>
      <c r="BO24" s="78">
        <v>3</v>
      </c>
      <c r="BP24" s="78">
        <v>3</v>
      </c>
      <c r="BQ24" s="78">
        <v>3</v>
      </c>
      <c r="BR24" s="78"/>
      <c r="BS24" s="53"/>
      <c r="BT24" s="78"/>
      <c r="BU24" s="53"/>
      <c r="BV24" s="198"/>
      <c r="BW24" s="198"/>
      <c r="BX24" s="198"/>
      <c r="BY24" s="198"/>
      <c r="BZ24" s="198"/>
      <c r="CA24" s="198"/>
      <c r="CB24" s="198"/>
      <c r="CC24" s="198"/>
      <c r="CD24" s="198"/>
      <c r="CE24" s="53"/>
      <c r="CF24" s="53"/>
      <c r="CG24" s="53"/>
      <c r="CH24" s="53"/>
      <c r="CI24" s="53"/>
      <c r="CJ24" s="53"/>
      <c r="CK24" s="53"/>
      <c r="CL24" s="53"/>
      <c r="CM24" s="53"/>
      <c r="CN24" s="53"/>
      <c r="CO24" s="5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</row>
    <row r="25" spans="1:136" ht="30" customHeight="1" x14ac:dyDescent="0.25">
      <c r="A25" s="3">
        <v>19</v>
      </c>
      <c r="B25" s="14" t="s">
        <v>431</v>
      </c>
      <c r="C25" s="96" t="s">
        <v>378</v>
      </c>
      <c r="D25" s="96" t="s">
        <v>430</v>
      </c>
      <c r="E25" s="96">
        <v>21</v>
      </c>
      <c r="F25" s="96">
        <v>3.3</v>
      </c>
      <c r="G25" s="96">
        <v>24.3</v>
      </c>
      <c r="H25" s="96" t="s">
        <v>794</v>
      </c>
      <c r="I25" s="339" t="s">
        <v>1374</v>
      </c>
      <c r="J25" s="339" t="s">
        <v>1374</v>
      </c>
      <c r="K25" s="339" t="s">
        <v>1374</v>
      </c>
      <c r="L25" s="339" t="s">
        <v>1374</v>
      </c>
      <c r="M25" s="339" t="s">
        <v>1374</v>
      </c>
      <c r="N25" s="339" t="s">
        <v>1374</v>
      </c>
      <c r="O25" s="339" t="s">
        <v>1374</v>
      </c>
      <c r="P25" s="339" t="s">
        <v>1374</v>
      </c>
      <c r="Q25" s="339" t="s">
        <v>1374</v>
      </c>
      <c r="R25" s="197">
        <v>3</v>
      </c>
      <c r="S25" s="197">
        <v>3</v>
      </c>
      <c r="T25" s="197">
        <v>3</v>
      </c>
      <c r="U25" s="197">
        <v>3</v>
      </c>
      <c r="V25" s="197">
        <v>3</v>
      </c>
      <c r="W25" s="198"/>
      <c r="X25" s="53"/>
      <c r="Y25" s="53"/>
      <c r="Z25" s="53"/>
      <c r="AA25" s="53">
        <v>3</v>
      </c>
      <c r="AB25" s="78"/>
      <c r="AC25" s="53"/>
      <c r="AD25" s="53"/>
      <c r="AE25" s="53"/>
      <c r="AF25" s="198"/>
      <c r="AG25" s="198"/>
      <c r="AH25" s="198"/>
      <c r="AI25" s="198"/>
      <c r="AJ25" s="198"/>
      <c r="AK25" s="198"/>
      <c r="AL25" s="198"/>
      <c r="AM25" s="198"/>
      <c r="AN25" s="198"/>
      <c r="AO25" s="198"/>
      <c r="AP25" s="198"/>
      <c r="AQ25" s="198"/>
      <c r="AR25" s="198"/>
      <c r="AS25" s="198"/>
      <c r="AT25" s="198"/>
      <c r="AU25" s="198"/>
      <c r="AV25" s="198"/>
      <c r="AW25" s="198"/>
      <c r="AX25" s="53">
        <v>3</v>
      </c>
      <c r="AY25" s="78">
        <v>3</v>
      </c>
      <c r="AZ25" s="53"/>
      <c r="BA25" s="198"/>
      <c r="BB25" s="197">
        <v>3</v>
      </c>
      <c r="BC25" s="53"/>
      <c r="BD25" s="53"/>
      <c r="BE25" s="53"/>
      <c r="BF25" s="53"/>
      <c r="BG25" s="53"/>
      <c r="BH25" s="53"/>
      <c r="BI25" s="53"/>
      <c r="BJ25" s="53"/>
      <c r="BK25" s="197">
        <v>3</v>
      </c>
      <c r="BL25" s="197">
        <v>3</v>
      </c>
      <c r="BM25" s="197">
        <v>3</v>
      </c>
      <c r="BN25" s="78">
        <v>3</v>
      </c>
      <c r="BO25" s="78">
        <v>3</v>
      </c>
      <c r="BP25" s="78">
        <v>3</v>
      </c>
      <c r="BQ25" s="78">
        <v>3</v>
      </c>
      <c r="BR25" s="53"/>
      <c r="BS25" s="53"/>
      <c r="BT25" s="53"/>
      <c r="BU25" s="53"/>
      <c r="BV25" s="198"/>
      <c r="BW25" s="198"/>
      <c r="BX25" s="198"/>
      <c r="BY25" s="198"/>
      <c r="BZ25" s="198"/>
      <c r="CA25" s="198"/>
      <c r="CB25" s="198"/>
      <c r="CC25" s="198"/>
      <c r="CD25" s="198"/>
      <c r="CE25" s="53"/>
      <c r="CF25" s="53"/>
      <c r="CG25" s="53"/>
      <c r="CH25" s="53"/>
      <c r="CI25" s="53"/>
      <c r="CJ25" s="53"/>
      <c r="CK25" s="53"/>
      <c r="CL25" s="53"/>
      <c r="CM25" s="53"/>
      <c r="CN25" s="53"/>
      <c r="CO25" s="5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</row>
    <row r="26" spans="1:136" ht="30" customHeight="1" x14ac:dyDescent="0.25">
      <c r="A26" s="3">
        <v>20</v>
      </c>
      <c r="B26" s="14" t="s">
        <v>429</v>
      </c>
      <c r="C26" s="96" t="s">
        <v>378</v>
      </c>
      <c r="D26" s="96" t="s">
        <v>428</v>
      </c>
      <c r="E26" s="96">
        <v>16</v>
      </c>
      <c r="F26" s="96">
        <v>0.8</v>
      </c>
      <c r="G26" s="96">
        <v>16.8</v>
      </c>
      <c r="H26" s="96" t="s">
        <v>794</v>
      </c>
      <c r="I26" s="339" t="s">
        <v>1374</v>
      </c>
      <c r="J26" s="339" t="s">
        <v>1374</v>
      </c>
      <c r="K26" s="339" t="s">
        <v>1377</v>
      </c>
      <c r="L26" s="339" t="s">
        <v>1374</v>
      </c>
      <c r="M26" s="339" t="s">
        <v>1374</v>
      </c>
      <c r="N26" s="339" t="s">
        <v>1374</v>
      </c>
      <c r="O26" s="339" t="s">
        <v>1374</v>
      </c>
      <c r="P26" s="339" t="s">
        <v>1374</v>
      </c>
      <c r="Q26" s="339" t="s">
        <v>1374</v>
      </c>
      <c r="R26" s="197">
        <v>3</v>
      </c>
      <c r="S26" s="197">
        <v>3</v>
      </c>
      <c r="T26" s="197">
        <v>3</v>
      </c>
      <c r="U26" s="197"/>
      <c r="V26" s="197">
        <v>3</v>
      </c>
      <c r="W26" s="198"/>
      <c r="X26" s="53"/>
      <c r="Y26" s="53"/>
      <c r="Z26" s="53"/>
      <c r="AA26" s="53"/>
      <c r="AB26" s="53"/>
      <c r="AC26" s="53"/>
      <c r="AD26" s="53"/>
      <c r="AE26" s="53"/>
      <c r="AF26" s="198"/>
      <c r="AG26" s="198"/>
      <c r="AH26" s="198"/>
      <c r="AI26" s="198"/>
      <c r="AJ26" s="198"/>
      <c r="AK26" s="198"/>
      <c r="AL26" s="198"/>
      <c r="AM26" s="198"/>
      <c r="AN26" s="198"/>
      <c r="AO26" s="198"/>
      <c r="AP26" s="198"/>
      <c r="AQ26" s="198"/>
      <c r="AR26" s="198"/>
      <c r="AS26" s="198"/>
      <c r="AT26" s="198"/>
      <c r="AU26" s="198"/>
      <c r="AV26" s="198"/>
      <c r="AW26" s="198"/>
      <c r="AX26" s="53">
        <v>3</v>
      </c>
      <c r="AY26" s="78">
        <v>3</v>
      </c>
      <c r="AZ26" s="53"/>
      <c r="BA26" s="198"/>
      <c r="BB26" s="198"/>
      <c r="BC26" s="53"/>
      <c r="BD26" s="53"/>
      <c r="BE26" s="53"/>
      <c r="BF26" s="53"/>
      <c r="BG26" s="53"/>
      <c r="BH26" s="53"/>
      <c r="BI26" s="53"/>
      <c r="BJ26" s="53"/>
      <c r="BK26" s="197">
        <v>3</v>
      </c>
      <c r="BL26" s="198">
        <v>3</v>
      </c>
      <c r="BM26" s="197">
        <v>3</v>
      </c>
      <c r="BN26" s="78">
        <v>3</v>
      </c>
      <c r="BO26" s="78">
        <v>3</v>
      </c>
      <c r="BP26" s="78">
        <v>3</v>
      </c>
      <c r="BQ26" s="78">
        <v>3</v>
      </c>
      <c r="BR26" s="53"/>
      <c r="BS26" s="53"/>
      <c r="BT26" s="53"/>
      <c r="BU26" s="53"/>
      <c r="BV26" s="198"/>
      <c r="BW26" s="198"/>
      <c r="BX26" s="198"/>
      <c r="BY26" s="198"/>
      <c r="BZ26" s="198"/>
      <c r="CA26" s="198"/>
      <c r="CB26" s="198"/>
      <c r="CC26" s="198"/>
      <c r="CD26" s="198"/>
      <c r="CE26" s="53"/>
      <c r="CF26" s="53"/>
      <c r="CG26" s="53"/>
      <c r="CH26" s="53"/>
      <c r="CI26" s="53"/>
      <c r="CJ26" s="53"/>
      <c r="CK26" s="53"/>
      <c r="CL26" s="53"/>
      <c r="CM26" s="53"/>
      <c r="CN26" s="53"/>
      <c r="CO26" s="5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</row>
    <row r="27" spans="1:136" ht="30" customHeight="1" x14ac:dyDescent="0.25">
      <c r="A27" s="3">
        <v>21</v>
      </c>
      <c r="B27" s="14" t="s">
        <v>427</v>
      </c>
      <c r="C27" s="96" t="s">
        <v>378</v>
      </c>
      <c r="D27" s="96" t="s">
        <v>426</v>
      </c>
      <c r="E27" s="96">
        <v>6.5</v>
      </c>
      <c r="F27" s="96">
        <v>0.3</v>
      </c>
      <c r="G27" s="96">
        <v>6.8</v>
      </c>
      <c r="H27" s="96" t="s">
        <v>1145</v>
      </c>
      <c r="I27" s="339" t="s">
        <v>1374</v>
      </c>
      <c r="J27" s="339" t="s">
        <v>1374</v>
      </c>
      <c r="K27" s="339" t="s">
        <v>1374</v>
      </c>
      <c r="L27" s="339" t="s">
        <v>1374</v>
      </c>
      <c r="M27" s="339" t="s">
        <v>1374</v>
      </c>
      <c r="N27" s="339" t="s">
        <v>1374</v>
      </c>
      <c r="O27" s="339" t="s">
        <v>1374</v>
      </c>
      <c r="P27" s="339" t="s">
        <v>1374</v>
      </c>
      <c r="Q27" s="339" t="s">
        <v>1374</v>
      </c>
      <c r="R27" s="197">
        <v>3</v>
      </c>
      <c r="S27" s="197">
        <v>3</v>
      </c>
      <c r="T27" s="197">
        <v>3</v>
      </c>
      <c r="U27" s="197"/>
      <c r="V27" s="197">
        <v>3</v>
      </c>
      <c r="W27" s="197"/>
      <c r="X27" s="53"/>
      <c r="Y27" s="53"/>
      <c r="Z27" s="53"/>
      <c r="AA27" s="53"/>
      <c r="AB27" s="53"/>
      <c r="AC27" s="53"/>
      <c r="AD27" s="53"/>
      <c r="AE27" s="53"/>
      <c r="AF27" s="198"/>
      <c r="AG27" s="198"/>
      <c r="AH27" s="198"/>
      <c r="AI27" s="198"/>
      <c r="AJ27" s="198"/>
      <c r="AK27" s="198"/>
      <c r="AL27" s="198"/>
      <c r="AM27" s="198"/>
      <c r="AN27" s="198"/>
      <c r="AO27" s="198"/>
      <c r="AP27" s="198"/>
      <c r="AQ27" s="198"/>
      <c r="AR27" s="198"/>
      <c r="AS27" s="198"/>
      <c r="AT27" s="198"/>
      <c r="AU27" s="198"/>
      <c r="AV27" s="198"/>
      <c r="AW27" s="198"/>
      <c r="AX27" s="53">
        <v>3</v>
      </c>
      <c r="AY27" s="78">
        <v>3</v>
      </c>
      <c r="AZ27" s="53"/>
      <c r="BA27" s="198"/>
      <c r="BB27" s="198"/>
      <c r="BC27" s="53"/>
      <c r="BD27" s="53"/>
      <c r="BE27" s="53"/>
      <c r="BF27" s="53"/>
      <c r="BG27" s="53"/>
      <c r="BH27" s="53"/>
      <c r="BI27" s="53"/>
      <c r="BJ27" s="53"/>
      <c r="BK27" s="197">
        <v>3</v>
      </c>
      <c r="BL27" s="197">
        <v>3</v>
      </c>
      <c r="BM27" s="197">
        <v>3</v>
      </c>
      <c r="BN27" s="78">
        <v>3</v>
      </c>
      <c r="BO27" s="78">
        <v>3</v>
      </c>
      <c r="BP27" s="78">
        <v>3</v>
      </c>
      <c r="BQ27" s="78">
        <v>3</v>
      </c>
      <c r="BR27" s="78"/>
      <c r="BS27" s="53"/>
      <c r="BT27" s="53"/>
      <c r="BU27" s="53"/>
      <c r="BV27" s="198"/>
      <c r="BW27" s="198"/>
      <c r="BX27" s="198"/>
      <c r="BY27" s="198"/>
      <c r="BZ27" s="198"/>
      <c r="CA27" s="198"/>
      <c r="CB27" s="198"/>
      <c r="CC27" s="198"/>
      <c r="CD27" s="198"/>
      <c r="CE27" s="53"/>
      <c r="CF27" s="53"/>
      <c r="CG27" s="53"/>
      <c r="CH27" s="53"/>
      <c r="CI27" s="53"/>
      <c r="CJ27" s="53"/>
      <c r="CK27" s="53"/>
      <c r="CL27" s="53"/>
      <c r="CM27" s="53"/>
      <c r="CN27" s="53"/>
      <c r="CO27" s="5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</row>
    <row r="28" spans="1:136" ht="30" customHeight="1" x14ac:dyDescent="0.25">
      <c r="A28" s="3">
        <v>22</v>
      </c>
      <c r="B28" s="14" t="s">
        <v>425</v>
      </c>
      <c r="C28" s="96" t="s">
        <v>378</v>
      </c>
      <c r="D28" s="96" t="s">
        <v>424</v>
      </c>
      <c r="E28" s="96">
        <v>20</v>
      </c>
      <c r="F28" s="96">
        <v>2.2000000000000002</v>
      </c>
      <c r="G28" s="96">
        <v>22.2</v>
      </c>
      <c r="H28" s="96" t="s">
        <v>794</v>
      </c>
      <c r="I28" s="339" t="s">
        <v>1374</v>
      </c>
      <c r="J28" s="339" t="s">
        <v>1374</v>
      </c>
      <c r="K28" s="339" t="s">
        <v>1377</v>
      </c>
      <c r="L28" s="339" t="s">
        <v>1374</v>
      </c>
      <c r="M28" s="339" t="s">
        <v>1374</v>
      </c>
      <c r="N28" s="339" t="s">
        <v>1374</v>
      </c>
      <c r="O28" s="339" t="s">
        <v>1374</v>
      </c>
      <c r="P28" s="339" t="s">
        <v>1374</v>
      </c>
      <c r="Q28" s="339" t="s">
        <v>1374</v>
      </c>
      <c r="R28" s="203">
        <v>3</v>
      </c>
      <c r="S28" s="203">
        <v>3</v>
      </c>
      <c r="T28" s="203">
        <v>3</v>
      </c>
      <c r="U28" s="203">
        <v>3</v>
      </c>
      <c r="V28" s="203">
        <v>3</v>
      </c>
      <c r="W28" s="203"/>
      <c r="X28" s="69"/>
      <c r="Y28" s="69"/>
      <c r="Z28" s="69"/>
      <c r="AA28" s="69"/>
      <c r="AB28" s="69"/>
      <c r="AC28" s="69"/>
      <c r="AD28" s="69"/>
      <c r="AE28" s="69"/>
      <c r="AF28" s="203"/>
      <c r="AG28" s="203"/>
      <c r="AH28" s="203"/>
      <c r="AI28" s="203"/>
      <c r="AJ28" s="203"/>
      <c r="AK28" s="203"/>
      <c r="AL28" s="203"/>
      <c r="AM28" s="203"/>
      <c r="AN28" s="203"/>
      <c r="AO28" s="203"/>
      <c r="AP28" s="203"/>
      <c r="AQ28" s="203"/>
      <c r="AR28" s="203"/>
      <c r="AS28" s="203"/>
      <c r="AT28" s="203"/>
      <c r="AU28" s="203"/>
      <c r="AV28" s="203"/>
      <c r="AW28" s="203"/>
      <c r="AX28" s="69">
        <v>3</v>
      </c>
      <c r="AY28" s="69">
        <v>3</v>
      </c>
      <c r="AZ28" s="69"/>
      <c r="BA28" s="203"/>
      <c r="BB28" s="203">
        <v>3</v>
      </c>
      <c r="BC28" s="69"/>
      <c r="BD28" s="69"/>
      <c r="BE28" s="69"/>
      <c r="BF28" s="69"/>
      <c r="BG28" s="69"/>
      <c r="BH28" s="69"/>
      <c r="BI28" s="69"/>
      <c r="BJ28" s="69"/>
      <c r="BK28" s="203">
        <v>3</v>
      </c>
      <c r="BL28" s="203">
        <v>3</v>
      </c>
      <c r="BM28" s="203">
        <v>3</v>
      </c>
      <c r="BN28" s="69">
        <v>3</v>
      </c>
      <c r="BO28" s="69">
        <v>3</v>
      </c>
      <c r="BP28" s="69">
        <v>3</v>
      </c>
      <c r="BQ28" s="69">
        <v>3</v>
      </c>
      <c r="BR28" s="69">
        <v>3</v>
      </c>
      <c r="BS28" s="69"/>
      <c r="BT28" s="69"/>
      <c r="BU28" s="69"/>
      <c r="BV28" s="203"/>
      <c r="BW28" s="203"/>
      <c r="BX28" s="203"/>
      <c r="BY28" s="203"/>
      <c r="BZ28" s="203"/>
      <c r="CA28" s="203"/>
      <c r="CB28" s="203"/>
      <c r="CC28" s="203"/>
      <c r="CD28" s="203"/>
      <c r="CE28" s="69"/>
      <c r="CF28" s="69"/>
      <c r="CG28" s="69"/>
      <c r="CH28" s="69"/>
      <c r="CI28" s="69"/>
      <c r="CJ28" s="69"/>
      <c r="CK28" s="69"/>
      <c r="CL28" s="69"/>
      <c r="CM28" s="69"/>
      <c r="CN28" s="69"/>
      <c r="CO28" s="80"/>
      <c r="CP28" s="65"/>
      <c r="CQ28" s="65"/>
      <c r="CR28" s="65"/>
      <c r="CS28" s="65"/>
      <c r="CT28" s="65"/>
      <c r="CU28" s="65"/>
      <c r="CV28" s="65"/>
      <c r="CW28" s="65"/>
      <c r="CX28" s="65"/>
      <c r="CY28" s="65"/>
      <c r="CZ28" s="65"/>
      <c r="DA28" s="65"/>
      <c r="DB28" s="65"/>
      <c r="DC28" s="65"/>
      <c r="DD28" s="65"/>
      <c r="DE28" s="65"/>
      <c r="DF28" s="65"/>
      <c r="DG28" s="65"/>
      <c r="DH28" s="65"/>
      <c r="DI28" s="65"/>
      <c r="DJ28" s="65"/>
      <c r="DK28" s="65"/>
      <c r="DL28" s="65"/>
      <c r="DM28" s="65"/>
      <c r="DN28" s="65"/>
      <c r="DO28" s="65"/>
      <c r="DP28" s="65"/>
      <c r="DQ28" s="65"/>
      <c r="DR28" s="65"/>
      <c r="DS28" s="65"/>
      <c r="DT28" s="65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</row>
    <row r="29" spans="1:136" ht="30" customHeight="1" x14ac:dyDescent="0.25">
      <c r="A29" s="3">
        <v>23</v>
      </c>
      <c r="B29" s="14" t="s">
        <v>423</v>
      </c>
      <c r="C29" s="96" t="s">
        <v>378</v>
      </c>
      <c r="D29" s="96" t="s">
        <v>422</v>
      </c>
      <c r="E29" s="96">
        <v>3.3</v>
      </c>
      <c r="F29" s="96">
        <v>2</v>
      </c>
      <c r="G29" s="96">
        <v>5.3</v>
      </c>
      <c r="H29" s="96" t="s">
        <v>1145</v>
      </c>
      <c r="I29" s="339" t="s">
        <v>1374</v>
      </c>
      <c r="J29" s="339" t="s">
        <v>1374</v>
      </c>
      <c r="K29" s="339" t="s">
        <v>1377</v>
      </c>
      <c r="L29" s="339" t="s">
        <v>1374</v>
      </c>
      <c r="M29" s="339" t="s">
        <v>1374</v>
      </c>
      <c r="N29" s="339" t="s">
        <v>1374</v>
      </c>
      <c r="O29" s="339" t="s">
        <v>1374</v>
      </c>
      <c r="P29" s="339" t="s">
        <v>1374</v>
      </c>
      <c r="Q29" s="339" t="s">
        <v>1374</v>
      </c>
      <c r="R29" s="203">
        <v>3</v>
      </c>
      <c r="S29" s="203">
        <v>3</v>
      </c>
      <c r="T29" s="203">
        <v>3</v>
      </c>
      <c r="U29" s="203"/>
      <c r="V29" s="203">
        <v>3</v>
      </c>
      <c r="W29" s="203"/>
      <c r="X29" s="69"/>
      <c r="Y29" s="69"/>
      <c r="Z29" s="69"/>
      <c r="AA29" s="69"/>
      <c r="AB29" s="69"/>
      <c r="AC29" s="69"/>
      <c r="AD29" s="69"/>
      <c r="AE29" s="69"/>
      <c r="AF29" s="203"/>
      <c r="AG29" s="203"/>
      <c r="AH29" s="203"/>
      <c r="AI29" s="203"/>
      <c r="AJ29" s="203"/>
      <c r="AK29" s="203"/>
      <c r="AL29" s="203"/>
      <c r="AM29" s="203"/>
      <c r="AN29" s="203"/>
      <c r="AO29" s="203"/>
      <c r="AP29" s="203"/>
      <c r="AQ29" s="203"/>
      <c r="AR29" s="203"/>
      <c r="AS29" s="203"/>
      <c r="AT29" s="203"/>
      <c r="AU29" s="203"/>
      <c r="AV29" s="203"/>
      <c r="AW29" s="203"/>
      <c r="AX29" s="69">
        <v>3</v>
      </c>
      <c r="AY29" s="69">
        <v>3</v>
      </c>
      <c r="AZ29" s="69"/>
      <c r="BA29" s="203"/>
      <c r="BB29" s="203"/>
      <c r="BC29" s="69"/>
      <c r="BD29" s="69"/>
      <c r="BE29" s="69"/>
      <c r="BF29" s="69"/>
      <c r="BG29" s="69"/>
      <c r="BH29" s="69"/>
      <c r="BI29" s="69"/>
      <c r="BJ29" s="69"/>
      <c r="BK29" s="203">
        <v>3</v>
      </c>
      <c r="BL29" s="203">
        <v>3</v>
      </c>
      <c r="BM29" s="203">
        <v>3</v>
      </c>
      <c r="BN29" s="69">
        <v>3</v>
      </c>
      <c r="BO29" s="69">
        <v>3</v>
      </c>
      <c r="BP29" s="69">
        <v>3</v>
      </c>
      <c r="BQ29" s="69">
        <v>3</v>
      </c>
      <c r="BR29" s="69">
        <v>3</v>
      </c>
      <c r="BS29" s="69"/>
      <c r="BT29" s="69"/>
      <c r="BU29" s="69"/>
      <c r="BV29" s="203"/>
      <c r="BW29" s="203"/>
      <c r="BX29" s="203"/>
      <c r="BY29" s="203"/>
      <c r="BZ29" s="203"/>
      <c r="CA29" s="203"/>
      <c r="CB29" s="203"/>
      <c r="CC29" s="203"/>
      <c r="CD29" s="203"/>
      <c r="CE29" s="69"/>
      <c r="CF29" s="69"/>
      <c r="CG29" s="69"/>
      <c r="CH29" s="69"/>
      <c r="CI29" s="69"/>
      <c r="CJ29" s="69"/>
      <c r="CK29" s="69"/>
      <c r="CL29" s="69"/>
      <c r="CM29" s="69"/>
      <c r="CN29" s="69"/>
      <c r="CO29" s="80"/>
      <c r="CP29" s="65"/>
      <c r="CQ29" s="65"/>
      <c r="CR29" s="65"/>
      <c r="CS29" s="65"/>
      <c r="CT29" s="65"/>
      <c r="CU29" s="65"/>
      <c r="CV29" s="65"/>
      <c r="CW29" s="65"/>
      <c r="CX29" s="65"/>
      <c r="CY29" s="65"/>
      <c r="CZ29" s="65"/>
      <c r="DA29" s="65"/>
      <c r="DB29" s="65"/>
      <c r="DC29" s="65"/>
      <c r="DD29" s="65"/>
      <c r="DE29" s="65"/>
      <c r="DF29" s="65"/>
      <c r="DG29" s="65"/>
      <c r="DH29" s="65"/>
      <c r="DI29" s="65"/>
      <c r="DJ29" s="65"/>
      <c r="DK29" s="65"/>
      <c r="DL29" s="65"/>
      <c r="DM29" s="65"/>
      <c r="DN29" s="65"/>
      <c r="DO29" s="65"/>
      <c r="DP29" s="65"/>
      <c r="DQ29" s="65"/>
      <c r="DR29" s="65"/>
      <c r="DS29" s="65"/>
      <c r="DT29" s="65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</row>
    <row r="30" spans="1:136" ht="30" customHeight="1" x14ac:dyDescent="0.25">
      <c r="A30" s="3">
        <v>24</v>
      </c>
      <c r="B30" s="14" t="s">
        <v>1147</v>
      </c>
      <c r="C30" s="96" t="s">
        <v>378</v>
      </c>
      <c r="D30" s="96" t="s">
        <v>1148</v>
      </c>
      <c r="E30" s="96">
        <v>7.1</v>
      </c>
      <c r="F30" s="96">
        <v>0.9</v>
      </c>
      <c r="G30" s="96">
        <v>8</v>
      </c>
      <c r="H30" s="96" t="s">
        <v>1145</v>
      </c>
      <c r="I30" s="339" t="s">
        <v>1374</v>
      </c>
      <c r="J30" s="339" t="s">
        <v>1374</v>
      </c>
      <c r="K30" s="339" t="s">
        <v>1374</v>
      </c>
      <c r="L30" s="339" t="s">
        <v>1374</v>
      </c>
      <c r="M30" s="339" t="s">
        <v>1374</v>
      </c>
      <c r="N30" s="339" t="s">
        <v>1374</v>
      </c>
      <c r="O30" s="339" t="s">
        <v>1374</v>
      </c>
      <c r="P30" s="339" t="s">
        <v>1374</v>
      </c>
      <c r="Q30" s="339" t="s">
        <v>1374</v>
      </c>
      <c r="R30" s="203">
        <v>3</v>
      </c>
      <c r="S30" s="203">
        <v>3</v>
      </c>
      <c r="T30" s="203">
        <v>3</v>
      </c>
      <c r="U30" s="203"/>
      <c r="V30" s="203">
        <v>3</v>
      </c>
      <c r="W30" s="203"/>
      <c r="X30" s="69"/>
      <c r="Y30" s="69"/>
      <c r="Z30" s="69"/>
      <c r="AA30" s="69"/>
      <c r="AB30" s="69"/>
      <c r="AC30" s="69"/>
      <c r="AD30" s="69"/>
      <c r="AE30" s="69"/>
      <c r="AF30" s="203"/>
      <c r="AG30" s="203"/>
      <c r="AH30" s="203"/>
      <c r="AI30" s="203"/>
      <c r="AJ30" s="203"/>
      <c r="AK30" s="203"/>
      <c r="AL30" s="203"/>
      <c r="AM30" s="203"/>
      <c r="AN30" s="203"/>
      <c r="AO30" s="203"/>
      <c r="AP30" s="203"/>
      <c r="AQ30" s="203"/>
      <c r="AR30" s="203"/>
      <c r="AS30" s="203"/>
      <c r="AT30" s="203"/>
      <c r="AU30" s="203"/>
      <c r="AV30" s="203"/>
      <c r="AW30" s="203"/>
      <c r="AX30" s="69">
        <v>3</v>
      </c>
      <c r="AY30" s="69">
        <v>3</v>
      </c>
      <c r="AZ30" s="69"/>
      <c r="BA30" s="203"/>
      <c r="BB30" s="203"/>
      <c r="BC30" s="69"/>
      <c r="BD30" s="69"/>
      <c r="BE30" s="69"/>
      <c r="BF30" s="69"/>
      <c r="BG30" s="69"/>
      <c r="BH30" s="69"/>
      <c r="BI30" s="69"/>
      <c r="BJ30" s="69"/>
      <c r="BK30" s="203">
        <v>3</v>
      </c>
      <c r="BL30" s="203">
        <v>3</v>
      </c>
      <c r="BM30" s="203">
        <v>3</v>
      </c>
      <c r="BN30" s="69">
        <v>3</v>
      </c>
      <c r="BO30" s="69">
        <v>3</v>
      </c>
      <c r="BP30" s="69">
        <v>3</v>
      </c>
      <c r="BQ30" s="69">
        <v>3</v>
      </c>
      <c r="BR30" s="69">
        <v>3</v>
      </c>
      <c r="BS30" s="69"/>
      <c r="BT30" s="69"/>
      <c r="BU30" s="69"/>
      <c r="BV30" s="203"/>
      <c r="BW30" s="203"/>
      <c r="BX30" s="203"/>
      <c r="BY30" s="203"/>
      <c r="BZ30" s="203"/>
      <c r="CA30" s="203"/>
      <c r="CB30" s="203"/>
      <c r="CC30" s="203"/>
      <c r="CD30" s="203"/>
      <c r="CE30" s="69"/>
      <c r="CF30" s="69"/>
      <c r="CG30" s="69"/>
      <c r="CH30" s="69"/>
      <c r="CI30" s="69"/>
      <c r="CJ30" s="69"/>
      <c r="CK30" s="69"/>
      <c r="CL30" s="69"/>
      <c r="CM30" s="69"/>
      <c r="CN30" s="69"/>
      <c r="CO30" s="80"/>
      <c r="CP30" s="65"/>
      <c r="CQ30" s="65"/>
      <c r="CR30" s="65"/>
      <c r="CS30" s="65"/>
      <c r="CT30" s="65"/>
      <c r="CU30" s="65"/>
      <c r="CV30" s="65"/>
      <c r="CW30" s="65"/>
      <c r="CX30" s="65"/>
      <c r="CY30" s="65"/>
      <c r="CZ30" s="65"/>
      <c r="DA30" s="65"/>
      <c r="DB30" s="65"/>
      <c r="DC30" s="65"/>
      <c r="DD30" s="65"/>
      <c r="DE30" s="65"/>
      <c r="DF30" s="65"/>
      <c r="DG30" s="65"/>
      <c r="DH30" s="65"/>
      <c r="DI30" s="65"/>
      <c r="DJ30" s="65"/>
      <c r="DK30" s="65"/>
      <c r="DL30" s="65"/>
      <c r="DM30" s="65"/>
      <c r="DN30" s="65"/>
      <c r="DO30" s="65"/>
      <c r="DP30" s="65"/>
      <c r="DQ30" s="65"/>
      <c r="DR30" s="65"/>
      <c r="DS30" s="65"/>
      <c r="DT30" s="65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</row>
    <row r="31" spans="1:136" ht="30" customHeight="1" x14ac:dyDescent="0.25">
      <c r="A31" s="3">
        <v>25</v>
      </c>
      <c r="B31" s="14" t="s">
        <v>421</v>
      </c>
      <c r="C31" s="96" t="s">
        <v>378</v>
      </c>
      <c r="D31" s="96" t="s">
        <v>420</v>
      </c>
      <c r="E31" s="96">
        <v>10</v>
      </c>
      <c r="F31" s="96">
        <v>1.2</v>
      </c>
      <c r="G31" s="96">
        <v>11.2</v>
      </c>
      <c r="H31" s="96" t="s">
        <v>794</v>
      </c>
      <c r="I31" s="339" t="s">
        <v>1374</v>
      </c>
      <c r="J31" s="339" t="s">
        <v>1374</v>
      </c>
      <c r="K31" s="339" t="s">
        <v>1374</v>
      </c>
      <c r="L31" s="339" t="s">
        <v>1374</v>
      </c>
      <c r="M31" s="339" t="s">
        <v>1374</v>
      </c>
      <c r="N31" s="339" t="s">
        <v>1374</v>
      </c>
      <c r="O31" s="339" t="s">
        <v>1374</v>
      </c>
      <c r="P31" s="339" t="s">
        <v>1374</v>
      </c>
      <c r="Q31" s="339" t="s">
        <v>1374</v>
      </c>
      <c r="R31" s="203">
        <v>3</v>
      </c>
      <c r="S31" s="203">
        <v>3</v>
      </c>
      <c r="T31" s="203">
        <v>3</v>
      </c>
      <c r="U31" s="203">
        <v>3</v>
      </c>
      <c r="V31" s="203">
        <v>3</v>
      </c>
      <c r="W31" s="203"/>
      <c r="X31" s="69"/>
      <c r="Y31" s="69"/>
      <c r="Z31" s="69"/>
      <c r="AA31" s="69"/>
      <c r="AB31" s="69"/>
      <c r="AC31" s="69"/>
      <c r="AD31" s="69"/>
      <c r="AE31" s="69"/>
      <c r="AF31" s="203"/>
      <c r="AG31" s="203"/>
      <c r="AH31" s="203"/>
      <c r="AI31" s="203"/>
      <c r="AJ31" s="203"/>
      <c r="AK31" s="203"/>
      <c r="AL31" s="203"/>
      <c r="AM31" s="203"/>
      <c r="AN31" s="203"/>
      <c r="AO31" s="203"/>
      <c r="AP31" s="203"/>
      <c r="AQ31" s="203"/>
      <c r="AR31" s="203"/>
      <c r="AS31" s="203"/>
      <c r="AT31" s="203"/>
      <c r="AU31" s="203"/>
      <c r="AV31" s="203"/>
      <c r="AW31" s="203"/>
      <c r="AX31" s="69"/>
      <c r="AY31" s="69">
        <v>3</v>
      </c>
      <c r="AZ31" s="69"/>
      <c r="BA31" s="203"/>
      <c r="BB31" s="203">
        <v>3</v>
      </c>
      <c r="BC31" s="69"/>
      <c r="BD31" s="69"/>
      <c r="BE31" s="69"/>
      <c r="BF31" s="69"/>
      <c r="BG31" s="69"/>
      <c r="BH31" s="69"/>
      <c r="BI31" s="69"/>
      <c r="BJ31" s="69"/>
      <c r="BK31" s="203">
        <v>3</v>
      </c>
      <c r="BL31" s="203">
        <v>3</v>
      </c>
      <c r="BM31" s="203">
        <v>3</v>
      </c>
      <c r="BN31" s="69">
        <v>3</v>
      </c>
      <c r="BO31" s="69">
        <v>3</v>
      </c>
      <c r="BP31" s="69">
        <v>3</v>
      </c>
      <c r="BQ31" s="69">
        <v>3</v>
      </c>
      <c r="BR31" s="69">
        <v>3</v>
      </c>
      <c r="BS31" s="69"/>
      <c r="BT31" s="69"/>
      <c r="BU31" s="69"/>
      <c r="BV31" s="203"/>
      <c r="BW31" s="203"/>
      <c r="BX31" s="203"/>
      <c r="BY31" s="203"/>
      <c r="BZ31" s="203"/>
      <c r="CA31" s="203"/>
      <c r="CB31" s="203"/>
      <c r="CC31" s="203"/>
      <c r="CD31" s="203"/>
      <c r="CE31" s="69"/>
      <c r="CF31" s="69"/>
      <c r="CG31" s="69"/>
      <c r="CH31" s="69"/>
      <c r="CI31" s="69"/>
      <c r="CJ31" s="69"/>
      <c r="CK31" s="69"/>
      <c r="CL31" s="69"/>
      <c r="CM31" s="69"/>
      <c r="CN31" s="69"/>
      <c r="CO31" s="5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</row>
    <row r="32" spans="1:136" ht="30" customHeight="1" x14ac:dyDescent="0.25">
      <c r="A32" s="3">
        <v>26</v>
      </c>
      <c r="B32" s="14" t="s">
        <v>419</v>
      </c>
      <c r="C32" s="96" t="s">
        <v>378</v>
      </c>
      <c r="D32" s="96" t="s">
        <v>418</v>
      </c>
      <c r="E32" s="96">
        <v>10</v>
      </c>
      <c r="F32" s="96">
        <v>3</v>
      </c>
      <c r="G32" s="96">
        <v>13</v>
      </c>
      <c r="H32" s="96" t="s">
        <v>794</v>
      </c>
      <c r="I32" s="339" t="s">
        <v>1374</v>
      </c>
      <c r="J32" s="339" t="s">
        <v>1374</v>
      </c>
      <c r="K32" s="339" t="s">
        <v>1375</v>
      </c>
      <c r="L32" s="339" t="s">
        <v>1374</v>
      </c>
      <c r="M32" s="339" t="s">
        <v>1374</v>
      </c>
      <c r="N32" s="339" t="s">
        <v>1374</v>
      </c>
      <c r="O32" s="339" t="s">
        <v>1374</v>
      </c>
      <c r="P32" s="339" t="s">
        <v>1374</v>
      </c>
      <c r="Q32" s="339" t="s">
        <v>1374</v>
      </c>
      <c r="R32" s="197">
        <v>3</v>
      </c>
      <c r="S32" s="197">
        <v>3</v>
      </c>
      <c r="T32" s="197">
        <v>3</v>
      </c>
      <c r="U32" s="197">
        <v>3</v>
      </c>
      <c r="V32" s="197">
        <v>3</v>
      </c>
      <c r="W32" s="197">
        <v>3</v>
      </c>
      <c r="X32" s="78">
        <v>3</v>
      </c>
      <c r="Y32" s="78">
        <v>3</v>
      </c>
      <c r="Z32" s="78">
        <v>3</v>
      </c>
      <c r="AA32" s="78">
        <v>3</v>
      </c>
      <c r="AB32" s="78"/>
      <c r="AC32" s="53"/>
      <c r="AD32" s="53"/>
      <c r="AE32" s="53"/>
      <c r="AF32" s="198"/>
      <c r="AG32" s="198"/>
      <c r="AH32" s="198"/>
      <c r="AI32" s="197">
        <v>3</v>
      </c>
      <c r="AJ32" s="198"/>
      <c r="AK32" s="198"/>
      <c r="AL32" s="198"/>
      <c r="AM32" s="198"/>
      <c r="AN32" s="198"/>
      <c r="AO32" s="198"/>
      <c r="AP32" s="198"/>
      <c r="AQ32" s="198"/>
      <c r="AR32" s="198"/>
      <c r="AS32" s="197">
        <v>3</v>
      </c>
      <c r="AT32" s="198"/>
      <c r="AU32" s="198"/>
      <c r="AV32" s="198"/>
      <c r="AW32" s="198"/>
      <c r="AX32" s="53">
        <v>3</v>
      </c>
      <c r="AY32" s="78">
        <v>3</v>
      </c>
      <c r="AZ32" s="53"/>
      <c r="BA32" s="197"/>
      <c r="BB32" s="198">
        <v>3</v>
      </c>
      <c r="BC32" s="53"/>
      <c r="BD32" s="53"/>
      <c r="BE32" s="53"/>
      <c r="BF32" s="53"/>
      <c r="BG32" s="53"/>
      <c r="BH32" s="53"/>
      <c r="BI32" s="53"/>
      <c r="BJ32" s="53"/>
      <c r="BK32" s="197">
        <v>3</v>
      </c>
      <c r="BL32" s="199">
        <v>3</v>
      </c>
      <c r="BM32" s="199">
        <v>3</v>
      </c>
      <c r="BN32" s="79">
        <v>3</v>
      </c>
      <c r="BO32" s="79">
        <v>3</v>
      </c>
      <c r="BP32" s="79">
        <v>3</v>
      </c>
      <c r="BQ32" s="79">
        <v>3</v>
      </c>
      <c r="BR32" s="53"/>
      <c r="BS32" s="53"/>
      <c r="BT32" s="53"/>
      <c r="BU32" s="53"/>
      <c r="BV32" s="198"/>
      <c r="BW32" s="198"/>
      <c r="BX32" s="198"/>
      <c r="BY32" s="198"/>
      <c r="BZ32" s="198"/>
      <c r="CA32" s="198"/>
      <c r="CB32" s="198"/>
      <c r="CC32" s="198"/>
      <c r="CD32" s="198"/>
      <c r="CE32" s="53"/>
      <c r="CF32" s="53"/>
      <c r="CG32" s="53"/>
      <c r="CH32" s="53"/>
      <c r="CI32" s="53"/>
      <c r="CJ32" s="53"/>
      <c r="CK32" s="53"/>
      <c r="CL32" s="53"/>
      <c r="CM32" s="53"/>
      <c r="CN32" s="53"/>
      <c r="CO32" s="5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</row>
    <row r="33" spans="1:136" ht="30" customHeight="1" x14ac:dyDescent="0.25">
      <c r="A33" s="3">
        <v>27</v>
      </c>
      <c r="B33" s="14" t="s">
        <v>417</v>
      </c>
      <c r="C33" s="96" t="s">
        <v>378</v>
      </c>
      <c r="D33" s="96" t="s">
        <v>416</v>
      </c>
      <c r="E33" s="96">
        <v>10</v>
      </c>
      <c r="F33" s="96">
        <v>3</v>
      </c>
      <c r="G33" s="96">
        <v>15</v>
      </c>
      <c r="H33" s="96" t="s">
        <v>794</v>
      </c>
      <c r="I33" s="339" t="s">
        <v>1374</v>
      </c>
      <c r="J33" s="339" t="s">
        <v>1374</v>
      </c>
      <c r="K33" s="339" t="s">
        <v>1374</v>
      </c>
      <c r="L33" s="339" t="s">
        <v>1374</v>
      </c>
      <c r="M33" s="339" t="s">
        <v>1374</v>
      </c>
      <c r="N33" s="339" t="s">
        <v>1374</v>
      </c>
      <c r="O33" s="339" t="s">
        <v>1374</v>
      </c>
      <c r="P33" s="339" t="s">
        <v>1374</v>
      </c>
      <c r="Q33" s="339" t="s">
        <v>1374</v>
      </c>
      <c r="R33" s="197">
        <v>3</v>
      </c>
      <c r="S33" s="197">
        <v>3</v>
      </c>
      <c r="T33" s="197">
        <v>3</v>
      </c>
      <c r="U33" s="197">
        <v>3</v>
      </c>
      <c r="V33" s="197">
        <v>3</v>
      </c>
      <c r="W33" s="197"/>
      <c r="X33" s="78">
        <v>3</v>
      </c>
      <c r="Y33" s="78"/>
      <c r="Z33" s="78"/>
      <c r="AA33" s="78"/>
      <c r="AB33" s="78"/>
      <c r="AC33" s="53"/>
      <c r="AD33" s="53"/>
      <c r="AE33" s="53"/>
      <c r="AF33" s="198"/>
      <c r="AG33" s="198"/>
      <c r="AH33" s="198"/>
      <c r="AI33" s="197">
        <v>3</v>
      </c>
      <c r="AJ33" s="198"/>
      <c r="AK33" s="198"/>
      <c r="AL33" s="198"/>
      <c r="AM33" s="198"/>
      <c r="AN33" s="198"/>
      <c r="AO33" s="198"/>
      <c r="AP33" s="198"/>
      <c r="AQ33" s="198"/>
      <c r="AR33" s="198"/>
      <c r="AS33" s="197">
        <v>3</v>
      </c>
      <c r="AT33" s="198"/>
      <c r="AU33" s="198"/>
      <c r="AV33" s="198"/>
      <c r="AW33" s="198"/>
      <c r="AX33" s="53">
        <v>3</v>
      </c>
      <c r="AY33" s="78">
        <v>3</v>
      </c>
      <c r="AZ33" s="53"/>
      <c r="BA33" s="197"/>
      <c r="BB33" s="198">
        <v>3</v>
      </c>
      <c r="BC33" s="53"/>
      <c r="BD33" s="53"/>
      <c r="BE33" s="53"/>
      <c r="BF33" s="53"/>
      <c r="BG33" s="53"/>
      <c r="BH33" s="53"/>
      <c r="BI33" s="53"/>
      <c r="BJ33" s="53"/>
      <c r="BK33" s="197">
        <v>3</v>
      </c>
      <c r="BL33" s="199">
        <v>3</v>
      </c>
      <c r="BM33" s="199">
        <v>3</v>
      </c>
      <c r="BN33" s="79">
        <v>3</v>
      </c>
      <c r="BO33" s="79">
        <v>3</v>
      </c>
      <c r="BP33" s="79">
        <v>3</v>
      </c>
      <c r="BQ33" s="79">
        <v>3</v>
      </c>
      <c r="BR33" s="53"/>
      <c r="BS33" s="53"/>
      <c r="BT33" s="53"/>
      <c r="BU33" s="53"/>
      <c r="BV33" s="198"/>
      <c r="BW33" s="198"/>
      <c r="BX33" s="198"/>
      <c r="BY33" s="198"/>
      <c r="BZ33" s="198"/>
      <c r="CA33" s="198"/>
      <c r="CB33" s="198"/>
      <c r="CC33" s="198"/>
      <c r="CD33" s="198"/>
      <c r="CE33" s="53"/>
      <c r="CF33" s="53"/>
      <c r="CG33" s="53"/>
      <c r="CH33" s="53"/>
      <c r="CI33" s="53"/>
      <c r="CJ33" s="53"/>
      <c r="CK33" s="53"/>
      <c r="CL33" s="53"/>
      <c r="CM33" s="53"/>
      <c r="CN33" s="53"/>
      <c r="CO33" s="5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</row>
    <row r="34" spans="1:136" s="18" customFormat="1" ht="30" customHeight="1" x14ac:dyDescent="0.25">
      <c r="A34" s="3">
        <v>28</v>
      </c>
      <c r="B34" s="14" t="s">
        <v>415</v>
      </c>
      <c r="C34" s="96" t="s">
        <v>378</v>
      </c>
      <c r="D34" s="96" t="s">
        <v>414</v>
      </c>
      <c r="E34" s="96">
        <v>12</v>
      </c>
      <c r="F34" s="96">
        <v>0.8</v>
      </c>
      <c r="G34" s="96">
        <v>13</v>
      </c>
      <c r="H34" s="96" t="s">
        <v>1145</v>
      </c>
      <c r="I34" s="339" t="s">
        <v>1374</v>
      </c>
      <c r="J34" s="339" t="s">
        <v>1374</v>
      </c>
      <c r="K34" s="339" t="s">
        <v>1374</v>
      </c>
      <c r="L34" s="339" t="s">
        <v>1374</v>
      </c>
      <c r="M34" s="339" t="s">
        <v>1374</v>
      </c>
      <c r="N34" s="339" t="s">
        <v>1374</v>
      </c>
      <c r="O34" s="339" t="s">
        <v>1374</v>
      </c>
      <c r="P34" s="339" t="s">
        <v>1374</v>
      </c>
      <c r="Q34" s="339" t="s">
        <v>1374</v>
      </c>
      <c r="R34" s="199">
        <v>3</v>
      </c>
      <c r="S34" s="199">
        <v>3</v>
      </c>
      <c r="T34" s="199">
        <v>3</v>
      </c>
      <c r="U34" s="199"/>
      <c r="V34" s="199">
        <v>3</v>
      </c>
      <c r="W34" s="200"/>
      <c r="X34" s="68"/>
      <c r="Y34" s="68"/>
      <c r="Z34" s="68"/>
      <c r="AA34" s="68"/>
      <c r="AB34" s="68"/>
      <c r="AC34" s="68"/>
      <c r="AD34" s="68"/>
      <c r="AE34" s="68"/>
      <c r="AF34" s="200"/>
      <c r="AG34" s="200"/>
      <c r="AH34" s="200"/>
      <c r="AI34" s="200"/>
      <c r="AJ34" s="200"/>
      <c r="AK34" s="200"/>
      <c r="AL34" s="200"/>
      <c r="AM34" s="200"/>
      <c r="AN34" s="200"/>
      <c r="AO34" s="200"/>
      <c r="AP34" s="200"/>
      <c r="AQ34" s="200"/>
      <c r="AR34" s="200"/>
      <c r="AS34" s="200"/>
      <c r="AT34" s="200"/>
      <c r="AU34" s="200"/>
      <c r="AV34" s="200"/>
      <c r="AW34" s="200"/>
      <c r="AX34" s="68">
        <v>3</v>
      </c>
      <c r="AY34" s="79">
        <v>3</v>
      </c>
      <c r="AZ34" s="68"/>
      <c r="BA34" s="200"/>
      <c r="BB34" s="200"/>
      <c r="BC34" s="68"/>
      <c r="BD34" s="68"/>
      <c r="BE34" s="68"/>
      <c r="BF34" s="68"/>
      <c r="BG34" s="68"/>
      <c r="BH34" s="68"/>
      <c r="BI34" s="68"/>
      <c r="BJ34" s="68"/>
      <c r="BK34" s="199">
        <v>3</v>
      </c>
      <c r="BL34" s="197">
        <v>3</v>
      </c>
      <c r="BM34" s="197">
        <v>3</v>
      </c>
      <c r="BN34" s="78">
        <v>3</v>
      </c>
      <c r="BO34" s="78">
        <v>3</v>
      </c>
      <c r="BP34" s="78">
        <v>3</v>
      </c>
      <c r="BQ34" s="78">
        <v>3</v>
      </c>
      <c r="BR34" s="78"/>
      <c r="BS34" s="68"/>
      <c r="BT34" s="68"/>
      <c r="BU34" s="68"/>
      <c r="BV34" s="200"/>
      <c r="BW34" s="200"/>
      <c r="BX34" s="200"/>
      <c r="BY34" s="200"/>
      <c r="BZ34" s="200"/>
      <c r="CA34" s="200"/>
      <c r="CB34" s="200"/>
      <c r="CC34" s="200"/>
      <c r="CD34" s="200"/>
      <c r="CE34" s="68"/>
      <c r="CF34" s="68"/>
      <c r="CG34" s="68"/>
      <c r="CH34" s="68"/>
      <c r="CI34" s="68"/>
      <c r="CJ34" s="68"/>
      <c r="CK34" s="68"/>
      <c r="CL34" s="68"/>
      <c r="CM34" s="68"/>
      <c r="CN34" s="68"/>
      <c r="CO34" s="80"/>
      <c r="CP34" s="65"/>
      <c r="CQ34" s="65"/>
      <c r="CR34" s="65"/>
      <c r="CS34" s="65"/>
      <c r="CT34" s="65"/>
      <c r="CU34" s="65"/>
      <c r="CV34" s="65"/>
      <c r="CW34" s="65"/>
      <c r="CX34" s="65"/>
      <c r="CY34" s="65"/>
      <c r="CZ34" s="65"/>
      <c r="DA34" s="65"/>
      <c r="DB34" s="65"/>
      <c r="DC34" s="65"/>
      <c r="DD34" s="65"/>
      <c r="DE34" s="65"/>
      <c r="DF34" s="65"/>
      <c r="DG34" s="65"/>
      <c r="DH34" s="65"/>
      <c r="DI34" s="65"/>
      <c r="DJ34" s="65"/>
      <c r="DK34" s="65"/>
      <c r="DL34" s="65"/>
      <c r="DM34" s="65"/>
      <c r="DN34" s="65"/>
      <c r="DO34" s="65"/>
      <c r="DP34" s="65"/>
      <c r="DQ34" s="65"/>
      <c r="DR34" s="65"/>
      <c r="DS34" s="65"/>
      <c r="DT34" s="65"/>
      <c r="DU34" s="65"/>
      <c r="DV34" s="65"/>
      <c r="DW34" s="65"/>
      <c r="DX34" s="65"/>
      <c r="DY34" s="65"/>
      <c r="DZ34" s="65"/>
      <c r="EA34" s="65"/>
      <c r="EB34" s="65"/>
      <c r="EC34" s="65"/>
      <c r="ED34" s="65"/>
      <c r="EE34" s="65"/>
      <c r="EF34" s="65"/>
    </row>
    <row r="35" spans="1:136" ht="30" customHeight="1" x14ac:dyDescent="0.25">
      <c r="A35" s="3">
        <v>29</v>
      </c>
      <c r="B35" s="14" t="s">
        <v>413</v>
      </c>
      <c r="C35" s="96" t="s">
        <v>378</v>
      </c>
      <c r="D35" s="96" t="s">
        <v>412</v>
      </c>
      <c r="E35" s="96">
        <v>13</v>
      </c>
      <c r="F35" s="96">
        <v>2</v>
      </c>
      <c r="G35" s="96">
        <v>15</v>
      </c>
      <c r="H35" s="96" t="s">
        <v>411</v>
      </c>
      <c r="I35" s="339" t="s">
        <v>1374</v>
      </c>
      <c r="J35" s="339" t="s">
        <v>1374</v>
      </c>
      <c r="K35" s="339" t="s">
        <v>1374</v>
      </c>
      <c r="L35" s="339" t="s">
        <v>1374</v>
      </c>
      <c r="M35" s="339" t="s">
        <v>1374</v>
      </c>
      <c r="N35" s="339" t="s">
        <v>1374</v>
      </c>
      <c r="O35" s="339" t="s">
        <v>1374</v>
      </c>
      <c r="P35" s="339" t="s">
        <v>1374</v>
      </c>
      <c r="Q35" s="339" t="s">
        <v>1374</v>
      </c>
      <c r="R35" s="203"/>
      <c r="S35" s="203"/>
      <c r="T35" s="203"/>
      <c r="U35" s="203"/>
      <c r="V35" s="203"/>
      <c r="W35" s="203"/>
      <c r="X35" s="69"/>
      <c r="Y35" s="69"/>
      <c r="Z35" s="69"/>
      <c r="AA35" s="69"/>
      <c r="AB35" s="69"/>
      <c r="AC35" s="69"/>
      <c r="AD35" s="69"/>
      <c r="AE35" s="69"/>
      <c r="AF35" s="203"/>
      <c r="AG35" s="203"/>
      <c r="AH35" s="203"/>
      <c r="AI35" s="203"/>
      <c r="AJ35" s="203"/>
      <c r="AK35" s="203"/>
      <c r="AL35" s="203"/>
      <c r="AM35" s="203"/>
      <c r="AN35" s="203"/>
      <c r="AO35" s="203"/>
      <c r="AP35" s="203"/>
      <c r="AQ35" s="203"/>
      <c r="AR35" s="203"/>
      <c r="AS35" s="203"/>
      <c r="AT35" s="203"/>
      <c r="AU35" s="203"/>
      <c r="AV35" s="203"/>
      <c r="AW35" s="203"/>
      <c r="AX35" s="69"/>
      <c r="AY35" s="69"/>
      <c r="AZ35" s="69"/>
      <c r="BA35" s="203"/>
      <c r="BB35" s="203"/>
      <c r="BC35" s="69">
        <v>3</v>
      </c>
      <c r="BD35" s="69">
        <v>3</v>
      </c>
      <c r="BE35" s="69">
        <v>3</v>
      </c>
      <c r="BF35" s="69">
        <v>3</v>
      </c>
      <c r="BG35" s="69">
        <v>3</v>
      </c>
      <c r="BH35" s="69"/>
      <c r="BI35" s="69"/>
      <c r="BJ35" s="69"/>
      <c r="BK35" s="203">
        <v>3</v>
      </c>
      <c r="BL35" s="203"/>
      <c r="BM35" s="203"/>
      <c r="BN35" s="69"/>
      <c r="BO35" s="69"/>
      <c r="BP35" s="69"/>
      <c r="BQ35" s="69"/>
      <c r="BR35" s="69"/>
      <c r="BS35" s="69"/>
      <c r="BT35" s="69"/>
      <c r="BU35" s="69"/>
      <c r="BV35" s="199">
        <v>3</v>
      </c>
      <c r="BW35" s="199">
        <v>3</v>
      </c>
      <c r="BX35" s="199">
        <v>3</v>
      </c>
      <c r="BY35" s="199">
        <v>3</v>
      </c>
      <c r="BZ35" s="199"/>
      <c r="CA35" s="199"/>
      <c r="CB35" s="199">
        <v>3</v>
      </c>
      <c r="CC35" s="199">
        <v>3</v>
      </c>
      <c r="CD35" s="199">
        <v>3</v>
      </c>
      <c r="CE35" s="69"/>
      <c r="CF35" s="69"/>
      <c r="CG35" s="69"/>
      <c r="CH35" s="69"/>
      <c r="CI35" s="69"/>
      <c r="CJ35" s="69"/>
      <c r="CK35" s="69"/>
      <c r="CL35" s="69"/>
      <c r="CM35" s="69"/>
      <c r="CN35" s="69"/>
      <c r="CO35" s="5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</row>
    <row r="36" spans="1:136" ht="30" customHeight="1" x14ac:dyDescent="0.25">
      <c r="A36" s="3">
        <v>30</v>
      </c>
      <c r="B36" s="14" t="s">
        <v>410</v>
      </c>
      <c r="C36" s="96" t="s">
        <v>378</v>
      </c>
      <c r="D36" s="96" t="s">
        <v>409</v>
      </c>
      <c r="E36" s="96">
        <v>8</v>
      </c>
      <c r="F36" s="96">
        <v>0.3</v>
      </c>
      <c r="G36" s="96">
        <v>11</v>
      </c>
      <c r="H36" s="96" t="s">
        <v>1145</v>
      </c>
      <c r="I36" s="339" t="s">
        <v>1374</v>
      </c>
      <c r="J36" s="339" t="s">
        <v>1374</v>
      </c>
      <c r="K36" s="339" t="s">
        <v>1374</v>
      </c>
      <c r="L36" s="339" t="s">
        <v>1374</v>
      </c>
      <c r="M36" s="339" t="s">
        <v>1374</v>
      </c>
      <c r="N36" s="339" t="s">
        <v>1374</v>
      </c>
      <c r="O36" s="339" t="s">
        <v>1374</v>
      </c>
      <c r="P36" s="339" t="s">
        <v>1374</v>
      </c>
      <c r="Q36" s="339" t="s">
        <v>1374</v>
      </c>
      <c r="R36" s="197">
        <v>3</v>
      </c>
      <c r="S36" s="197">
        <v>3</v>
      </c>
      <c r="T36" s="197">
        <v>3</v>
      </c>
      <c r="U36" s="197">
        <v>3</v>
      </c>
      <c r="V36" s="197">
        <v>3</v>
      </c>
      <c r="W36" s="197">
        <v>3</v>
      </c>
      <c r="X36" s="53"/>
      <c r="Y36" s="53">
        <v>3</v>
      </c>
      <c r="Z36" s="53">
        <v>3</v>
      </c>
      <c r="AA36" s="53">
        <v>3</v>
      </c>
      <c r="AB36" s="53">
        <v>3</v>
      </c>
      <c r="AC36" s="53">
        <v>3</v>
      </c>
      <c r="AD36" s="53"/>
      <c r="AE36" s="53"/>
      <c r="AF36" s="198"/>
      <c r="AG36" s="198"/>
      <c r="AH36" s="198"/>
      <c r="AI36" s="198"/>
      <c r="AJ36" s="198"/>
      <c r="AK36" s="198"/>
      <c r="AL36" s="198"/>
      <c r="AM36" s="198"/>
      <c r="AN36" s="198"/>
      <c r="AO36" s="198"/>
      <c r="AP36" s="198"/>
      <c r="AQ36" s="198"/>
      <c r="AR36" s="198"/>
      <c r="AS36" s="198"/>
      <c r="AT36" s="198"/>
      <c r="AU36" s="198"/>
      <c r="AV36" s="198"/>
      <c r="AW36" s="198"/>
      <c r="AX36" s="53">
        <v>3</v>
      </c>
      <c r="AY36" s="78">
        <v>3</v>
      </c>
      <c r="AZ36" s="53"/>
      <c r="BA36" s="198">
        <v>3</v>
      </c>
      <c r="BB36" s="198">
        <v>3</v>
      </c>
      <c r="BC36" s="53"/>
      <c r="BD36" s="53"/>
      <c r="BE36" s="53"/>
      <c r="BF36" s="53"/>
      <c r="BG36" s="53"/>
      <c r="BH36" s="53"/>
      <c r="BI36" s="53"/>
      <c r="BJ36" s="53"/>
      <c r="BK36" s="197">
        <v>3</v>
      </c>
      <c r="BL36" s="197"/>
      <c r="BM36" s="197">
        <v>3</v>
      </c>
      <c r="BN36" s="78">
        <v>3</v>
      </c>
      <c r="BO36" s="78">
        <v>3</v>
      </c>
      <c r="BP36" s="78">
        <v>3</v>
      </c>
      <c r="BQ36" s="78">
        <v>3</v>
      </c>
      <c r="BR36" s="78"/>
      <c r="BS36" s="53"/>
      <c r="BT36" s="53"/>
      <c r="BU36" s="53"/>
      <c r="BV36" s="198"/>
      <c r="BW36" s="198"/>
      <c r="BX36" s="198"/>
      <c r="BY36" s="198"/>
      <c r="BZ36" s="198"/>
      <c r="CA36" s="198"/>
      <c r="CB36" s="198"/>
      <c r="CC36" s="198"/>
      <c r="CD36" s="198"/>
      <c r="CE36" s="53"/>
      <c r="CF36" s="53"/>
      <c r="CG36" s="53"/>
      <c r="CH36" s="53"/>
      <c r="CI36" s="53"/>
      <c r="CJ36" s="53"/>
      <c r="CK36" s="53"/>
      <c r="CL36" s="53"/>
      <c r="CM36" s="53"/>
      <c r="CN36" s="53"/>
      <c r="CO36" s="5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</row>
    <row r="37" spans="1:136" ht="30" customHeight="1" x14ac:dyDescent="0.25">
      <c r="A37" s="3">
        <v>31</v>
      </c>
      <c r="B37" s="14" t="s">
        <v>408</v>
      </c>
      <c r="C37" s="96" t="s">
        <v>378</v>
      </c>
      <c r="D37" s="96" t="s">
        <v>407</v>
      </c>
      <c r="E37" s="96">
        <v>8</v>
      </c>
      <c r="F37" s="96">
        <v>0.3</v>
      </c>
      <c r="G37" s="96">
        <v>11</v>
      </c>
      <c r="H37" s="96" t="s">
        <v>1145</v>
      </c>
      <c r="I37" s="339" t="s">
        <v>1374</v>
      </c>
      <c r="J37" s="339" t="s">
        <v>1374</v>
      </c>
      <c r="K37" s="339" t="s">
        <v>1374</v>
      </c>
      <c r="L37" s="339" t="s">
        <v>1374</v>
      </c>
      <c r="M37" s="339" t="s">
        <v>1374</v>
      </c>
      <c r="N37" s="339" t="s">
        <v>1374</v>
      </c>
      <c r="O37" s="339" t="s">
        <v>1374</v>
      </c>
      <c r="P37" s="339" t="s">
        <v>1374</v>
      </c>
      <c r="Q37" s="339" t="s">
        <v>1374</v>
      </c>
      <c r="R37" s="197">
        <v>3</v>
      </c>
      <c r="S37" s="197">
        <v>3</v>
      </c>
      <c r="T37" s="197">
        <v>3</v>
      </c>
      <c r="U37" s="197">
        <v>3</v>
      </c>
      <c r="V37" s="197">
        <v>3</v>
      </c>
      <c r="W37" s="197"/>
      <c r="X37" s="53"/>
      <c r="Y37" s="53"/>
      <c r="Z37" s="53"/>
      <c r="AA37" s="53"/>
      <c r="AB37" s="53"/>
      <c r="AC37" s="53"/>
      <c r="AD37" s="53"/>
      <c r="AE37" s="53"/>
      <c r="AF37" s="198"/>
      <c r="AG37" s="198"/>
      <c r="AH37" s="198"/>
      <c r="AI37" s="198"/>
      <c r="AJ37" s="198"/>
      <c r="AK37" s="198"/>
      <c r="AL37" s="198"/>
      <c r="AM37" s="198"/>
      <c r="AN37" s="198"/>
      <c r="AO37" s="198"/>
      <c r="AP37" s="198"/>
      <c r="AQ37" s="198"/>
      <c r="AR37" s="198"/>
      <c r="AS37" s="198"/>
      <c r="AT37" s="198"/>
      <c r="AU37" s="198"/>
      <c r="AV37" s="198"/>
      <c r="AW37" s="198"/>
      <c r="AX37" s="53">
        <v>3</v>
      </c>
      <c r="AY37" s="78">
        <v>3</v>
      </c>
      <c r="AZ37" s="53"/>
      <c r="BA37" s="198"/>
      <c r="BB37" s="198"/>
      <c r="BC37" s="53"/>
      <c r="BD37" s="53"/>
      <c r="BE37" s="53"/>
      <c r="BF37" s="53"/>
      <c r="BG37" s="53"/>
      <c r="BH37" s="53"/>
      <c r="BI37" s="53"/>
      <c r="BJ37" s="53"/>
      <c r="BK37" s="197">
        <v>3</v>
      </c>
      <c r="BL37" s="197"/>
      <c r="BM37" s="197">
        <v>3</v>
      </c>
      <c r="BN37" s="78">
        <v>3</v>
      </c>
      <c r="BO37" s="78">
        <v>3</v>
      </c>
      <c r="BP37" s="78">
        <v>3</v>
      </c>
      <c r="BQ37" s="78">
        <v>3</v>
      </c>
      <c r="BR37" s="78"/>
      <c r="BS37" s="53"/>
      <c r="BT37" s="53"/>
      <c r="BU37" s="53"/>
      <c r="BV37" s="198"/>
      <c r="BW37" s="198"/>
      <c r="BX37" s="198"/>
      <c r="BY37" s="198"/>
      <c r="BZ37" s="198"/>
      <c r="CA37" s="198"/>
      <c r="CB37" s="198"/>
      <c r="CC37" s="198"/>
      <c r="CD37" s="198"/>
      <c r="CE37" s="53"/>
      <c r="CF37" s="53"/>
      <c r="CG37" s="53"/>
      <c r="CH37" s="53"/>
      <c r="CI37" s="53"/>
      <c r="CJ37" s="53"/>
      <c r="CK37" s="53"/>
      <c r="CL37" s="53"/>
      <c r="CM37" s="53"/>
      <c r="CN37" s="53"/>
      <c r="CO37" s="5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</row>
    <row r="38" spans="1:136" ht="30" customHeight="1" x14ac:dyDescent="0.25">
      <c r="A38" s="3">
        <v>32</v>
      </c>
      <c r="B38" s="14" t="s">
        <v>406</v>
      </c>
      <c r="C38" s="96" t="s">
        <v>378</v>
      </c>
      <c r="D38" s="96" t="s">
        <v>405</v>
      </c>
      <c r="E38" s="96">
        <v>5.5</v>
      </c>
      <c r="F38" s="96">
        <v>1</v>
      </c>
      <c r="G38" s="96">
        <v>7</v>
      </c>
      <c r="H38" s="96" t="s">
        <v>1145</v>
      </c>
      <c r="I38" s="339" t="s">
        <v>1374</v>
      </c>
      <c r="J38" s="339" t="s">
        <v>1374</v>
      </c>
      <c r="K38" s="339" t="s">
        <v>1375</v>
      </c>
      <c r="L38" s="339" t="s">
        <v>1374</v>
      </c>
      <c r="M38" s="339" t="s">
        <v>1374</v>
      </c>
      <c r="N38" s="339" t="s">
        <v>1374</v>
      </c>
      <c r="O38" s="339" t="s">
        <v>1374</v>
      </c>
      <c r="P38" s="339" t="s">
        <v>1374</v>
      </c>
      <c r="Q38" s="339" t="s">
        <v>1374</v>
      </c>
      <c r="R38" s="204">
        <v>3</v>
      </c>
      <c r="S38" s="204">
        <v>3</v>
      </c>
      <c r="T38" s="204">
        <v>3</v>
      </c>
      <c r="U38" s="204">
        <v>3</v>
      </c>
      <c r="V38" s="204">
        <v>3</v>
      </c>
      <c r="W38" s="204"/>
      <c r="X38" s="205"/>
      <c r="Y38" s="205"/>
      <c r="Z38" s="205"/>
      <c r="AA38" s="205"/>
      <c r="AB38" s="205"/>
      <c r="AC38" s="205"/>
      <c r="AD38" s="205"/>
      <c r="AE38" s="205"/>
      <c r="AF38" s="205"/>
      <c r="AG38" s="205"/>
      <c r="AH38" s="205"/>
      <c r="AI38" s="205"/>
      <c r="AJ38" s="205"/>
      <c r="AK38" s="205"/>
      <c r="AL38" s="205"/>
      <c r="AM38" s="205"/>
      <c r="AN38" s="205"/>
      <c r="AO38" s="205"/>
      <c r="AP38" s="205"/>
      <c r="AQ38" s="205"/>
      <c r="AR38" s="205"/>
      <c r="AS38" s="205"/>
      <c r="AT38" s="205"/>
      <c r="AU38" s="205"/>
      <c r="AV38" s="205"/>
      <c r="AW38" s="205"/>
      <c r="AX38" s="205">
        <v>3</v>
      </c>
      <c r="AY38" s="204">
        <v>3</v>
      </c>
      <c r="AZ38" s="205"/>
      <c r="BA38" s="205"/>
      <c r="BB38" s="205"/>
      <c r="BC38" s="205"/>
      <c r="BD38" s="205"/>
      <c r="BE38" s="205"/>
      <c r="BF38" s="205"/>
      <c r="BG38" s="205"/>
      <c r="BH38" s="205"/>
      <c r="BI38" s="205"/>
      <c r="BJ38" s="205"/>
      <c r="BK38" s="204">
        <v>3</v>
      </c>
      <c r="BL38" s="204">
        <v>3</v>
      </c>
      <c r="BM38" s="204">
        <v>3</v>
      </c>
      <c r="BN38" s="204">
        <v>3</v>
      </c>
      <c r="BO38" s="204">
        <v>3</v>
      </c>
      <c r="BP38" s="204">
        <v>3</v>
      </c>
      <c r="BQ38" s="204">
        <v>3</v>
      </c>
      <c r="BR38" s="204">
        <v>3</v>
      </c>
      <c r="BS38" s="205"/>
      <c r="BT38" s="205"/>
      <c r="BU38" s="205"/>
      <c r="BV38" s="205"/>
      <c r="BW38" s="205"/>
      <c r="BX38" s="205"/>
      <c r="BY38" s="205"/>
      <c r="BZ38" s="205"/>
      <c r="CA38" s="205"/>
      <c r="CB38" s="205"/>
      <c r="CC38" s="205"/>
      <c r="CD38" s="205"/>
      <c r="CE38" s="205"/>
      <c r="CF38" s="205"/>
      <c r="CG38" s="205"/>
      <c r="CH38" s="205"/>
      <c r="CI38" s="205"/>
      <c r="CJ38" s="205"/>
      <c r="CK38" s="205"/>
      <c r="CL38" s="205"/>
      <c r="CM38" s="205"/>
      <c r="CN38" s="205"/>
      <c r="CO38" s="5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</row>
    <row r="39" spans="1:136" ht="30" customHeight="1" x14ac:dyDescent="0.25">
      <c r="A39" s="3">
        <v>33</v>
      </c>
      <c r="B39" s="14" t="s">
        <v>404</v>
      </c>
      <c r="C39" s="96" t="s">
        <v>378</v>
      </c>
      <c r="D39" s="96" t="s">
        <v>403</v>
      </c>
      <c r="E39" s="96">
        <v>5.5</v>
      </c>
      <c r="F39" s="96">
        <v>1</v>
      </c>
      <c r="G39" s="96">
        <v>6.5</v>
      </c>
      <c r="H39" s="96" t="s">
        <v>794</v>
      </c>
      <c r="I39" s="339" t="s">
        <v>1224</v>
      </c>
      <c r="J39" s="339" t="s">
        <v>1224</v>
      </c>
      <c r="K39" s="339" t="s">
        <v>1224</v>
      </c>
      <c r="L39" s="339" t="s">
        <v>1224</v>
      </c>
      <c r="M39" s="339" t="s">
        <v>1224</v>
      </c>
      <c r="N39" s="339" t="s">
        <v>1224</v>
      </c>
      <c r="O39" s="339" t="s">
        <v>1224</v>
      </c>
      <c r="P39" s="339" t="s">
        <v>1224</v>
      </c>
      <c r="Q39" s="339" t="s">
        <v>1224</v>
      </c>
      <c r="R39" s="199">
        <v>3</v>
      </c>
      <c r="S39" s="199"/>
      <c r="T39" s="199"/>
      <c r="U39" s="200"/>
      <c r="V39" s="199"/>
      <c r="W39" s="199">
        <v>3</v>
      </c>
      <c r="X39" s="68"/>
      <c r="Y39" s="68"/>
      <c r="Z39" s="68"/>
      <c r="AA39" s="68">
        <v>3</v>
      </c>
      <c r="AB39" s="68"/>
      <c r="AC39" s="68"/>
      <c r="AD39" s="68"/>
      <c r="AE39" s="68">
        <v>3</v>
      </c>
      <c r="AF39" s="200"/>
      <c r="AG39" s="200"/>
      <c r="AH39" s="200"/>
      <c r="AI39" s="200"/>
      <c r="AJ39" s="200"/>
      <c r="AK39" s="200"/>
      <c r="AL39" s="200"/>
      <c r="AM39" s="200"/>
      <c r="AN39" s="200"/>
      <c r="AO39" s="200"/>
      <c r="AP39" s="200"/>
      <c r="AQ39" s="200"/>
      <c r="AR39" s="200"/>
      <c r="AS39" s="200"/>
      <c r="AT39" s="200"/>
      <c r="AU39" s="200"/>
      <c r="AV39" s="200"/>
      <c r="AW39" s="200"/>
      <c r="AX39" s="68"/>
      <c r="AY39" s="79"/>
      <c r="AZ39" s="68"/>
      <c r="BA39" s="200"/>
      <c r="BB39" s="200"/>
      <c r="BC39" s="68"/>
      <c r="BD39" s="68"/>
      <c r="BE39" s="68"/>
      <c r="BF39" s="68"/>
      <c r="BG39" s="68"/>
      <c r="BH39" s="68"/>
      <c r="BI39" s="68"/>
      <c r="BJ39" s="68"/>
      <c r="BK39" s="199">
        <v>3</v>
      </c>
      <c r="BL39" s="199"/>
      <c r="BM39" s="199"/>
      <c r="BN39" s="79"/>
      <c r="BO39" s="79"/>
      <c r="BP39" s="79">
        <v>3</v>
      </c>
      <c r="BQ39" s="79"/>
      <c r="BR39" s="68"/>
      <c r="BS39" s="68"/>
      <c r="BT39" s="68"/>
      <c r="BU39" s="68"/>
      <c r="BV39" s="200"/>
      <c r="BW39" s="200"/>
      <c r="BX39" s="200"/>
      <c r="BY39" s="200"/>
      <c r="BZ39" s="200"/>
      <c r="CA39" s="200"/>
      <c r="CB39" s="200"/>
      <c r="CC39" s="200"/>
      <c r="CD39" s="200"/>
      <c r="CE39" s="68"/>
      <c r="CF39" s="68"/>
      <c r="CG39" s="68"/>
      <c r="CH39" s="68"/>
      <c r="CI39" s="68"/>
      <c r="CJ39" s="68"/>
      <c r="CK39" s="68"/>
      <c r="CL39" s="68"/>
      <c r="CM39" s="68"/>
      <c r="CN39" s="68"/>
      <c r="CO39" s="5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</row>
    <row r="40" spans="1:136" ht="30" customHeight="1" x14ac:dyDescent="0.25">
      <c r="A40" s="3">
        <v>34</v>
      </c>
      <c r="B40" s="14" t="s">
        <v>402</v>
      </c>
      <c r="C40" s="96" t="s">
        <v>378</v>
      </c>
      <c r="D40" s="96" t="s">
        <v>401</v>
      </c>
      <c r="E40" s="96">
        <v>14.5</v>
      </c>
      <c r="F40" s="96">
        <v>1</v>
      </c>
      <c r="G40" s="96">
        <v>15.5</v>
      </c>
      <c r="H40" s="96" t="s">
        <v>400</v>
      </c>
      <c r="I40" s="339" t="s">
        <v>1224</v>
      </c>
      <c r="J40" s="339" t="s">
        <v>1224</v>
      </c>
      <c r="K40" s="339" t="s">
        <v>1224</v>
      </c>
      <c r="L40" s="339" t="s">
        <v>1224</v>
      </c>
      <c r="M40" s="339" t="s">
        <v>1224</v>
      </c>
      <c r="N40" s="339" t="s">
        <v>1224</v>
      </c>
      <c r="O40" s="339" t="s">
        <v>1224</v>
      </c>
      <c r="P40" s="339" t="s">
        <v>1224</v>
      </c>
      <c r="Q40" s="339" t="s">
        <v>1224</v>
      </c>
      <c r="R40" s="199">
        <v>3</v>
      </c>
      <c r="S40" s="199">
        <v>3</v>
      </c>
      <c r="T40" s="199">
        <v>3</v>
      </c>
      <c r="U40" s="200">
        <v>3</v>
      </c>
      <c r="V40" s="199">
        <v>3</v>
      </c>
      <c r="W40" s="199">
        <v>3</v>
      </c>
      <c r="X40" s="68">
        <v>3</v>
      </c>
      <c r="Y40" s="68">
        <v>3</v>
      </c>
      <c r="Z40" s="68">
        <v>3</v>
      </c>
      <c r="AA40" s="68"/>
      <c r="AB40" s="68"/>
      <c r="AC40" s="68"/>
      <c r="AD40" s="68"/>
      <c r="AE40" s="68"/>
      <c r="AF40" s="200"/>
      <c r="AG40" s="200"/>
      <c r="AH40" s="200"/>
      <c r="AI40" s="200"/>
      <c r="AJ40" s="200"/>
      <c r="AK40" s="200"/>
      <c r="AL40" s="200"/>
      <c r="AM40" s="200"/>
      <c r="AN40" s="200"/>
      <c r="AO40" s="200"/>
      <c r="AP40" s="200"/>
      <c r="AQ40" s="200"/>
      <c r="AR40" s="200"/>
      <c r="AS40" s="200"/>
      <c r="AT40" s="200"/>
      <c r="AU40" s="200"/>
      <c r="AV40" s="200"/>
      <c r="AW40" s="200"/>
      <c r="AX40" s="68">
        <v>3</v>
      </c>
      <c r="AY40" s="79">
        <v>3</v>
      </c>
      <c r="AZ40" s="68"/>
      <c r="BA40" s="200">
        <v>3</v>
      </c>
      <c r="BB40" s="200">
        <v>3</v>
      </c>
      <c r="BC40" s="68"/>
      <c r="BD40" s="68"/>
      <c r="BE40" s="68"/>
      <c r="BF40" s="68"/>
      <c r="BG40" s="68"/>
      <c r="BH40" s="68"/>
      <c r="BI40" s="68"/>
      <c r="BJ40" s="68"/>
      <c r="BK40" s="199">
        <v>3</v>
      </c>
      <c r="BL40" s="199">
        <v>3</v>
      </c>
      <c r="BM40" s="199">
        <v>3</v>
      </c>
      <c r="BN40" s="79">
        <v>3</v>
      </c>
      <c r="BO40" s="79">
        <v>3</v>
      </c>
      <c r="BP40" s="79">
        <v>3</v>
      </c>
      <c r="BQ40" s="79">
        <v>3</v>
      </c>
      <c r="BR40" s="68"/>
      <c r="BS40" s="68"/>
      <c r="BT40" s="68"/>
      <c r="BU40" s="68"/>
      <c r="BV40" s="200"/>
      <c r="BW40" s="200"/>
      <c r="BX40" s="200"/>
      <c r="BY40" s="200"/>
      <c r="BZ40" s="200"/>
      <c r="CA40" s="200"/>
      <c r="CB40" s="200"/>
      <c r="CC40" s="200"/>
      <c r="CD40" s="200"/>
      <c r="CE40" s="68"/>
      <c r="CF40" s="68"/>
      <c r="CG40" s="68"/>
      <c r="CH40" s="68"/>
      <c r="CI40" s="68"/>
      <c r="CJ40" s="68"/>
      <c r="CK40" s="68"/>
      <c r="CL40" s="68"/>
      <c r="CM40" s="68"/>
      <c r="CN40" s="68"/>
      <c r="CO40" s="5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</row>
    <row r="41" spans="1:136" ht="30" customHeight="1" x14ac:dyDescent="0.25">
      <c r="A41" s="3">
        <v>35</v>
      </c>
      <c r="B41" s="14" t="s">
        <v>399</v>
      </c>
      <c r="C41" s="96" t="s">
        <v>378</v>
      </c>
      <c r="D41" s="96" t="s">
        <v>398</v>
      </c>
      <c r="E41" s="96">
        <v>14.2</v>
      </c>
      <c r="F41" s="96">
        <v>0.8</v>
      </c>
      <c r="G41" s="96">
        <v>15</v>
      </c>
      <c r="H41" s="96" t="s">
        <v>1146</v>
      </c>
      <c r="I41" s="339" t="s">
        <v>1224</v>
      </c>
      <c r="J41" s="339" t="s">
        <v>1224</v>
      </c>
      <c r="K41" s="339" t="s">
        <v>1224</v>
      </c>
      <c r="L41" s="339" t="s">
        <v>1224</v>
      </c>
      <c r="M41" s="339" t="s">
        <v>1224</v>
      </c>
      <c r="N41" s="339" t="s">
        <v>1224</v>
      </c>
      <c r="O41" s="339" t="s">
        <v>1224</v>
      </c>
      <c r="P41" s="339" t="s">
        <v>1224</v>
      </c>
      <c r="Q41" s="339" t="s">
        <v>1224</v>
      </c>
      <c r="R41" s="198"/>
      <c r="S41" s="198"/>
      <c r="T41" s="198"/>
      <c r="U41" s="198"/>
      <c r="V41" s="198"/>
      <c r="W41" s="198"/>
      <c r="X41" s="53"/>
      <c r="Y41" s="53"/>
      <c r="Z41" s="53"/>
      <c r="AA41" s="53"/>
      <c r="AB41" s="53">
        <v>3</v>
      </c>
      <c r="AC41" s="53">
        <v>3</v>
      </c>
      <c r="AD41" s="53"/>
      <c r="AE41" s="53"/>
      <c r="AF41" s="197">
        <v>3</v>
      </c>
      <c r="AG41" s="197">
        <v>3</v>
      </c>
      <c r="AH41" s="197">
        <v>3</v>
      </c>
      <c r="AI41" s="197"/>
      <c r="AJ41" s="197">
        <v>3</v>
      </c>
      <c r="AK41" s="197">
        <v>3</v>
      </c>
      <c r="AL41" s="197">
        <v>3</v>
      </c>
      <c r="AM41" s="197">
        <v>3</v>
      </c>
      <c r="AN41" s="197">
        <v>3</v>
      </c>
      <c r="AO41" s="197">
        <v>3</v>
      </c>
      <c r="AP41" s="197">
        <v>3</v>
      </c>
      <c r="AQ41" s="197">
        <v>3</v>
      </c>
      <c r="AR41" s="198">
        <v>3</v>
      </c>
      <c r="AS41" s="197"/>
      <c r="AT41" s="198">
        <v>3</v>
      </c>
      <c r="AU41" s="197">
        <v>3</v>
      </c>
      <c r="AV41" s="197"/>
      <c r="AW41" s="197"/>
      <c r="AX41" s="53"/>
      <c r="AY41" s="53"/>
      <c r="AZ41" s="78">
        <v>3</v>
      </c>
      <c r="BA41" s="198"/>
      <c r="BB41" s="198"/>
      <c r="BC41" s="53"/>
      <c r="BD41" s="53"/>
      <c r="BE41" s="53"/>
      <c r="BF41" s="53"/>
      <c r="BG41" s="53"/>
      <c r="BH41" s="53"/>
      <c r="BI41" s="53"/>
      <c r="BJ41" s="53"/>
      <c r="BK41" s="197"/>
      <c r="BL41" s="198"/>
      <c r="BM41" s="198"/>
      <c r="BN41" s="53"/>
      <c r="BO41" s="53"/>
      <c r="BP41" s="53"/>
      <c r="BQ41" s="53"/>
      <c r="BR41" s="53"/>
      <c r="BS41" s="53"/>
      <c r="BT41" s="53"/>
      <c r="BU41" s="53"/>
      <c r="BV41" s="198"/>
      <c r="BW41" s="198"/>
      <c r="BX41" s="198"/>
      <c r="BY41" s="198"/>
      <c r="BZ41" s="198"/>
      <c r="CA41" s="198"/>
      <c r="CB41" s="198"/>
      <c r="CC41" s="198"/>
      <c r="CD41" s="198"/>
      <c r="CE41" s="78">
        <v>3</v>
      </c>
      <c r="CF41" s="78">
        <v>3</v>
      </c>
      <c r="CG41" s="78">
        <v>3</v>
      </c>
      <c r="CH41" s="78">
        <v>3</v>
      </c>
      <c r="CI41" s="78">
        <v>3</v>
      </c>
      <c r="CJ41" s="78">
        <v>3</v>
      </c>
      <c r="CK41" s="78">
        <v>3</v>
      </c>
      <c r="CL41" s="78">
        <v>3</v>
      </c>
      <c r="CM41" s="78">
        <v>3</v>
      </c>
      <c r="CN41" s="78">
        <v>3</v>
      </c>
      <c r="CO41" s="5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</row>
    <row r="42" spans="1:136" ht="30" customHeight="1" x14ac:dyDescent="0.25">
      <c r="A42" s="3">
        <v>36</v>
      </c>
      <c r="B42" s="14" t="s">
        <v>397</v>
      </c>
      <c r="C42" s="96" t="s">
        <v>378</v>
      </c>
      <c r="D42" s="96" t="s">
        <v>396</v>
      </c>
      <c r="E42" s="96">
        <v>2.9</v>
      </c>
      <c r="F42" s="96">
        <v>0.6</v>
      </c>
      <c r="G42" s="96">
        <v>3.5</v>
      </c>
      <c r="H42" s="96" t="s">
        <v>1145</v>
      </c>
      <c r="I42" s="339" t="s">
        <v>1224</v>
      </c>
      <c r="J42" s="339" t="s">
        <v>1224</v>
      </c>
      <c r="K42" s="339" t="s">
        <v>1224</v>
      </c>
      <c r="L42" s="339" t="s">
        <v>1224</v>
      </c>
      <c r="M42" s="339" t="s">
        <v>1224</v>
      </c>
      <c r="N42" s="339" t="s">
        <v>1224</v>
      </c>
      <c r="O42" s="339" t="s">
        <v>1224</v>
      </c>
      <c r="P42" s="339" t="s">
        <v>1224</v>
      </c>
      <c r="Q42" s="339" t="s">
        <v>1224</v>
      </c>
      <c r="R42" s="199">
        <v>3</v>
      </c>
      <c r="S42" s="199"/>
      <c r="T42" s="199"/>
      <c r="U42" s="200"/>
      <c r="V42" s="199"/>
      <c r="W42" s="199">
        <v>3</v>
      </c>
      <c r="X42" s="68"/>
      <c r="Y42" s="68"/>
      <c r="Z42" s="68"/>
      <c r="AA42" s="68"/>
      <c r="AB42" s="68"/>
      <c r="AC42" s="68"/>
      <c r="AD42" s="68"/>
      <c r="AE42" s="68"/>
      <c r="AF42" s="200"/>
      <c r="AG42" s="200"/>
      <c r="AH42" s="200"/>
      <c r="AI42" s="200"/>
      <c r="AJ42" s="200"/>
      <c r="AK42" s="200"/>
      <c r="AL42" s="200"/>
      <c r="AM42" s="200"/>
      <c r="AN42" s="200"/>
      <c r="AO42" s="200"/>
      <c r="AP42" s="200"/>
      <c r="AQ42" s="200"/>
      <c r="AR42" s="200"/>
      <c r="AS42" s="200"/>
      <c r="AT42" s="200"/>
      <c r="AU42" s="200"/>
      <c r="AV42" s="200"/>
      <c r="AW42" s="200"/>
      <c r="AX42" s="68">
        <v>3</v>
      </c>
      <c r="AY42" s="79">
        <v>3</v>
      </c>
      <c r="AZ42" s="68"/>
      <c r="BA42" s="200"/>
      <c r="BB42" s="200"/>
      <c r="BC42" s="68"/>
      <c r="BD42" s="68"/>
      <c r="BE42" s="68"/>
      <c r="BF42" s="68"/>
      <c r="BG42" s="68"/>
      <c r="BH42" s="68"/>
      <c r="BI42" s="68"/>
      <c r="BJ42" s="68"/>
      <c r="BK42" s="199">
        <v>3</v>
      </c>
      <c r="BL42" s="199"/>
      <c r="BM42" s="199">
        <v>3</v>
      </c>
      <c r="BN42" s="79">
        <v>3</v>
      </c>
      <c r="BO42" s="79">
        <v>3</v>
      </c>
      <c r="BP42" s="79">
        <v>3</v>
      </c>
      <c r="BQ42" s="79">
        <v>3</v>
      </c>
      <c r="BR42" s="68"/>
      <c r="BS42" s="68"/>
      <c r="BT42" s="68"/>
      <c r="BU42" s="68"/>
      <c r="BV42" s="200"/>
      <c r="BW42" s="200"/>
      <c r="BX42" s="200"/>
      <c r="BY42" s="200"/>
      <c r="BZ42" s="200"/>
      <c r="CA42" s="200"/>
      <c r="CB42" s="200"/>
      <c r="CC42" s="200"/>
      <c r="CD42" s="200"/>
      <c r="CE42" s="68"/>
      <c r="CF42" s="68"/>
      <c r="CG42" s="68"/>
      <c r="CH42" s="68"/>
      <c r="CI42" s="68"/>
      <c r="CJ42" s="68"/>
      <c r="CK42" s="68"/>
      <c r="CL42" s="68"/>
      <c r="CM42" s="68"/>
      <c r="CN42" s="68"/>
      <c r="CO42" s="5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</row>
    <row r="43" spans="1:136" ht="30" customHeight="1" x14ac:dyDescent="0.25">
      <c r="A43" s="3">
        <v>37</v>
      </c>
      <c r="B43" s="14" t="s">
        <v>395</v>
      </c>
      <c r="C43" s="96" t="s">
        <v>378</v>
      </c>
      <c r="D43" s="96" t="s">
        <v>394</v>
      </c>
      <c r="E43" s="96">
        <v>2</v>
      </c>
      <c r="F43" s="96">
        <v>2.1</v>
      </c>
      <c r="G43" s="96">
        <v>4.1100000000000003</v>
      </c>
      <c r="H43" s="96" t="s">
        <v>1145</v>
      </c>
      <c r="I43" s="339" t="s">
        <v>1224</v>
      </c>
      <c r="J43" s="339" t="s">
        <v>1224</v>
      </c>
      <c r="K43" s="339" t="s">
        <v>1224</v>
      </c>
      <c r="L43" s="339" t="s">
        <v>1224</v>
      </c>
      <c r="M43" s="339" t="s">
        <v>1224</v>
      </c>
      <c r="N43" s="339" t="s">
        <v>1224</v>
      </c>
      <c r="O43" s="339" t="s">
        <v>1224</v>
      </c>
      <c r="P43" s="339" t="s">
        <v>1224</v>
      </c>
      <c r="Q43" s="339" t="s">
        <v>1224</v>
      </c>
      <c r="R43" s="198">
        <v>3</v>
      </c>
      <c r="S43" s="198">
        <v>3</v>
      </c>
      <c r="T43" s="198">
        <v>3</v>
      </c>
      <c r="U43" s="198">
        <v>3</v>
      </c>
      <c r="V43" s="198"/>
      <c r="W43" s="198"/>
      <c r="X43" s="53"/>
      <c r="Y43" s="53"/>
      <c r="Z43" s="53"/>
      <c r="AA43" s="53"/>
      <c r="AB43" s="53"/>
      <c r="AC43" s="53"/>
      <c r="AD43" s="53"/>
      <c r="AE43" s="53"/>
      <c r="AF43" s="197"/>
      <c r="AG43" s="197"/>
      <c r="AH43" s="197"/>
      <c r="AI43" s="197"/>
      <c r="AJ43" s="197"/>
      <c r="AK43" s="197"/>
      <c r="AL43" s="197"/>
      <c r="AM43" s="197"/>
      <c r="AN43" s="197"/>
      <c r="AO43" s="197"/>
      <c r="AP43" s="197"/>
      <c r="AQ43" s="197"/>
      <c r="AR43" s="198"/>
      <c r="AS43" s="197"/>
      <c r="AT43" s="198"/>
      <c r="AU43" s="197"/>
      <c r="AV43" s="197"/>
      <c r="AW43" s="197"/>
      <c r="AX43" s="53">
        <v>3</v>
      </c>
      <c r="AY43" s="53">
        <v>3</v>
      </c>
      <c r="AZ43" s="78"/>
      <c r="BA43" s="198"/>
      <c r="BB43" s="198"/>
      <c r="BC43" s="53"/>
      <c r="BD43" s="53"/>
      <c r="BE43" s="53"/>
      <c r="BF43" s="53"/>
      <c r="BG43" s="53"/>
      <c r="BH43" s="53"/>
      <c r="BI43" s="53"/>
      <c r="BJ43" s="53"/>
      <c r="BK43" s="197">
        <v>3</v>
      </c>
      <c r="BL43" s="198">
        <v>3</v>
      </c>
      <c r="BM43" s="198">
        <v>3</v>
      </c>
      <c r="BN43" s="53">
        <v>3</v>
      </c>
      <c r="BO43" s="53">
        <v>3</v>
      </c>
      <c r="BP43" s="53">
        <v>3</v>
      </c>
      <c r="BQ43" s="53">
        <v>3</v>
      </c>
      <c r="BR43" s="53">
        <v>3</v>
      </c>
      <c r="BS43" s="53"/>
      <c r="BT43" s="53"/>
      <c r="BU43" s="53"/>
      <c r="BV43" s="198"/>
      <c r="BW43" s="198"/>
      <c r="BX43" s="198"/>
      <c r="BY43" s="198"/>
      <c r="BZ43" s="198"/>
      <c r="CA43" s="198"/>
      <c r="CB43" s="198"/>
      <c r="CC43" s="198"/>
      <c r="CD43" s="198"/>
      <c r="CE43" s="78"/>
      <c r="CF43" s="78"/>
      <c r="CG43" s="78"/>
      <c r="CH43" s="78"/>
      <c r="CI43" s="78"/>
      <c r="CJ43" s="78"/>
      <c r="CK43" s="78"/>
      <c r="CL43" s="78"/>
      <c r="CM43" s="78"/>
      <c r="CN43" s="78"/>
      <c r="CO43" s="5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</row>
    <row r="44" spans="1:136" ht="30" customHeight="1" x14ac:dyDescent="0.25">
      <c r="A44" s="3">
        <v>38</v>
      </c>
      <c r="B44" s="14" t="s">
        <v>393</v>
      </c>
      <c r="C44" s="96" t="s">
        <v>378</v>
      </c>
      <c r="D44" s="96" t="s">
        <v>392</v>
      </c>
      <c r="E44" s="96">
        <v>12.7</v>
      </c>
      <c r="F44" s="96">
        <v>0.3</v>
      </c>
      <c r="G44" s="96">
        <v>13</v>
      </c>
      <c r="H44" s="96" t="s">
        <v>1145</v>
      </c>
      <c r="I44" s="339" t="s">
        <v>1224</v>
      </c>
      <c r="J44" s="339" t="s">
        <v>1224</v>
      </c>
      <c r="K44" s="339" t="s">
        <v>1224</v>
      </c>
      <c r="L44" s="339" t="s">
        <v>1224</v>
      </c>
      <c r="M44" s="339" t="s">
        <v>1224</v>
      </c>
      <c r="N44" s="339" t="s">
        <v>1224</v>
      </c>
      <c r="O44" s="339" t="s">
        <v>1224</v>
      </c>
      <c r="P44" s="339" t="s">
        <v>1224</v>
      </c>
      <c r="Q44" s="339" t="s">
        <v>1224</v>
      </c>
      <c r="R44" s="198">
        <v>3</v>
      </c>
      <c r="S44" s="198">
        <v>3</v>
      </c>
      <c r="T44" s="198">
        <v>3</v>
      </c>
      <c r="U44" s="198">
        <v>3</v>
      </c>
      <c r="V44" s="198">
        <v>3</v>
      </c>
      <c r="W44" s="198">
        <v>3</v>
      </c>
      <c r="X44" s="53"/>
      <c r="Y44" s="53">
        <v>3</v>
      </c>
      <c r="Z44" s="53">
        <v>3</v>
      </c>
      <c r="AA44" s="53">
        <v>3</v>
      </c>
      <c r="AB44" s="53"/>
      <c r="AC44" s="53"/>
      <c r="AD44" s="53"/>
      <c r="AE44" s="53">
        <v>3</v>
      </c>
      <c r="AF44" s="197"/>
      <c r="AG44" s="197"/>
      <c r="AH44" s="197"/>
      <c r="AI44" s="197">
        <v>3</v>
      </c>
      <c r="AJ44" s="197"/>
      <c r="AK44" s="197"/>
      <c r="AL44" s="197"/>
      <c r="AM44" s="197"/>
      <c r="AN44" s="197"/>
      <c r="AO44" s="197"/>
      <c r="AP44" s="197"/>
      <c r="AQ44" s="197"/>
      <c r="AR44" s="198"/>
      <c r="AS44" s="197"/>
      <c r="AT44" s="198"/>
      <c r="AU44" s="197"/>
      <c r="AV44" s="197"/>
      <c r="AW44" s="197"/>
      <c r="AX44" s="53">
        <v>3</v>
      </c>
      <c r="AY44" s="53">
        <v>3</v>
      </c>
      <c r="AZ44" s="78"/>
      <c r="BA44" s="198"/>
      <c r="BB44" s="198"/>
      <c r="BC44" s="53"/>
      <c r="BD44" s="53"/>
      <c r="BE44" s="53"/>
      <c r="BF44" s="53"/>
      <c r="BG44" s="53"/>
      <c r="BH44" s="53"/>
      <c r="BI44" s="53"/>
      <c r="BJ44" s="53"/>
      <c r="BK44" s="197">
        <v>3</v>
      </c>
      <c r="BL44" s="198">
        <v>3</v>
      </c>
      <c r="BM44" s="198">
        <v>3</v>
      </c>
      <c r="BN44" s="53">
        <v>3</v>
      </c>
      <c r="BO44" s="53">
        <v>3</v>
      </c>
      <c r="BP44" s="53">
        <v>3</v>
      </c>
      <c r="BQ44" s="53">
        <v>3</v>
      </c>
      <c r="BR44" s="53">
        <v>3</v>
      </c>
      <c r="BS44" s="53"/>
      <c r="BT44" s="53"/>
      <c r="BU44" s="53"/>
      <c r="BV44" s="198"/>
      <c r="BW44" s="198"/>
      <c r="BX44" s="198"/>
      <c r="BY44" s="198"/>
      <c r="BZ44" s="198"/>
      <c r="CA44" s="198"/>
      <c r="CB44" s="198"/>
      <c r="CC44" s="198"/>
      <c r="CD44" s="198"/>
      <c r="CE44" s="78"/>
      <c r="CF44" s="78"/>
      <c r="CG44" s="78"/>
      <c r="CH44" s="78"/>
      <c r="CI44" s="78"/>
      <c r="CJ44" s="78"/>
      <c r="CK44" s="78"/>
      <c r="CL44" s="78"/>
      <c r="CM44" s="78"/>
      <c r="CN44" s="78"/>
      <c r="CO44" s="5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</row>
    <row r="45" spans="1:136" ht="30" customHeight="1" x14ac:dyDescent="0.25">
      <c r="A45" s="3">
        <v>39</v>
      </c>
      <c r="B45" s="14" t="s">
        <v>391</v>
      </c>
      <c r="C45" s="96" t="s">
        <v>378</v>
      </c>
      <c r="D45" s="96" t="s">
        <v>390</v>
      </c>
      <c r="E45" s="96">
        <v>10.8</v>
      </c>
      <c r="F45" s="96">
        <v>0.2</v>
      </c>
      <c r="G45" s="96">
        <v>11</v>
      </c>
      <c r="H45" s="96" t="s">
        <v>1145</v>
      </c>
      <c r="I45" s="339" t="s">
        <v>1224</v>
      </c>
      <c r="J45" s="339" t="s">
        <v>1224</v>
      </c>
      <c r="K45" s="339" t="s">
        <v>1224</v>
      </c>
      <c r="L45" s="339" t="s">
        <v>1224</v>
      </c>
      <c r="M45" s="339" t="s">
        <v>1224</v>
      </c>
      <c r="N45" s="339" t="s">
        <v>1224</v>
      </c>
      <c r="O45" s="339" t="s">
        <v>1224</v>
      </c>
      <c r="P45" s="339" t="s">
        <v>1224</v>
      </c>
      <c r="Q45" s="339" t="s">
        <v>1224</v>
      </c>
      <c r="R45" s="197">
        <v>3</v>
      </c>
      <c r="S45" s="197">
        <v>3</v>
      </c>
      <c r="T45" s="197">
        <v>3</v>
      </c>
      <c r="U45" s="197"/>
      <c r="V45" s="197">
        <v>3</v>
      </c>
      <c r="W45" s="197"/>
      <c r="X45" s="53"/>
      <c r="Y45" s="53"/>
      <c r="Z45" s="53"/>
      <c r="AA45" s="53"/>
      <c r="AB45" s="53"/>
      <c r="AC45" s="53"/>
      <c r="AD45" s="53"/>
      <c r="AE45" s="53"/>
      <c r="AF45" s="198"/>
      <c r="AG45" s="198"/>
      <c r="AH45" s="198"/>
      <c r="AI45" s="198"/>
      <c r="AJ45" s="198"/>
      <c r="AK45" s="198"/>
      <c r="AL45" s="198"/>
      <c r="AM45" s="198"/>
      <c r="AN45" s="198"/>
      <c r="AO45" s="198"/>
      <c r="AP45" s="198"/>
      <c r="AQ45" s="198"/>
      <c r="AR45" s="198"/>
      <c r="AS45" s="198"/>
      <c r="AT45" s="198"/>
      <c r="AU45" s="198"/>
      <c r="AV45" s="198"/>
      <c r="AW45" s="198"/>
      <c r="AX45" s="53">
        <v>3</v>
      </c>
      <c r="AY45" s="78">
        <v>3</v>
      </c>
      <c r="AZ45" s="53"/>
      <c r="BA45" s="198"/>
      <c r="BB45" s="198"/>
      <c r="BC45" s="53"/>
      <c r="BD45" s="53"/>
      <c r="BE45" s="53"/>
      <c r="BF45" s="53"/>
      <c r="BG45" s="53"/>
      <c r="BH45" s="53"/>
      <c r="BI45" s="53"/>
      <c r="BJ45" s="53"/>
      <c r="BK45" s="197">
        <v>3</v>
      </c>
      <c r="BL45" s="197">
        <v>3</v>
      </c>
      <c r="BM45" s="197">
        <v>3</v>
      </c>
      <c r="BN45" s="78">
        <v>3</v>
      </c>
      <c r="BO45" s="78">
        <v>3</v>
      </c>
      <c r="BP45" s="78">
        <v>3</v>
      </c>
      <c r="BQ45" s="78">
        <v>3</v>
      </c>
      <c r="BR45" s="78"/>
      <c r="BS45" s="53"/>
      <c r="BT45" s="53"/>
      <c r="BU45" s="53"/>
      <c r="BV45" s="198"/>
      <c r="BW45" s="198"/>
      <c r="BX45" s="198"/>
      <c r="BY45" s="198"/>
      <c r="BZ45" s="198"/>
      <c r="CA45" s="198"/>
      <c r="CB45" s="198"/>
      <c r="CC45" s="198"/>
      <c r="CD45" s="198"/>
      <c r="CE45" s="53"/>
      <c r="CF45" s="53"/>
      <c r="CG45" s="53"/>
      <c r="CH45" s="53"/>
      <c r="CI45" s="53"/>
      <c r="CJ45" s="53"/>
      <c r="CK45" s="53"/>
      <c r="CL45" s="53"/>
      <c r="CM45" s="53"/>
      <c r="CN45" s="53"/>
      <c r="CO45" s="5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</row>
    <row r="46" spans="1:136" ht="30" customHeight="1" x14ac:dyDescent="0.25">
      <c r="A46" s="3">
        <v>40</v>
      </c>
      <c r="B46" s="14" t="s">
        <v>389</v>
      </c>
      <c r="C46" s="96" t="s">
        <v>378</v>
      </c>
      <c r="D46" s="96" t="s">
        <v>388</v>
      </c>
      <c r="E46" s="96">
        <v>5.8</v>
      </c>
      <c r="F46" s="96">
        <v>0.2</v>
      </c>
      <c r="G46" s="96">
        <v>6</v>
      </c>
      <c r="H46" s="96" t="s">
        <v>1145</v>
      </c>
      <c r="I46" s="339" t="s">
        <v>1224</v>
      </c>
      <c r="J46" s="339" t="s">
        <v>1224</v>
      </c>
      <c r="K46" s="339" t="s">
        <v>1224</v>
      </c>
      <c r="L46" s="339" t="s">
        <v>1224</v>
      </c>
      <c r="M46" s="339" t="s">
        <v>1224</v>
      </c>
      <c r="N46" s="339" t="s">
        <v>1224</v>
      </c>
      <c r="O46" s="339" t="s">
        <v>1224</v>
      </c>
      <c r="P46" s="339" t="s">
        <v>1224</v>
      </c>
      <c r="Q46" s="339" t="s">
        <v>1224</v>
      </c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8"/>
      <c r="AK46" s="68"/>
      <c r="AL46" s="68"/>
      <c r="AM46" s="68"/>
      <c r="AN46" s="68"/>
      <c r="AO46" s="68"/>
      <c r="AP46" s="68"/>
      <c r="AQ46" s="68"/>
      <c r="AR46" s="68"/>
      <c r="AS46" s="68"/>
      <c r="AT46" s="68"/>
      <c r="AU46" s="68"/>
      <c r="AV46" s="68"/>
      <c r="AW46" s="68"/>
      <c r="AX46" s="68"/>
      <c r="AY46" s="68"/>
      <c r="AZ46" s="68"/>
      <c r="BA46" s="68"/>
      <c r="BB46" s="68"/>
      <c r="BC46" s="68"/>
      <c r="BD46" s="79">
        <v>3</v>
      </c>
      <c r="BE46" s="79">
        <v>3</v>
      </c>
      <c r="BF46" s="79">
        <v>3</v>
      </c>
      <c r="BG46" s="79">
        <v>3</v>
      </c>
      <c r="BH46" s="68"/>
      <c r="BI46" s="68"/>
      <c r="BJ46" s="79">
        <v>3</v>
      </c>
      <c r="BK46" s="79">
        <v>3</v>
      </c>
      <c r="BL46" s="79">
        <v>3</v>
      </c>
      <c r="BM46" s="68"/>
      <c r="BN46" s="68"/>
      <c r="BO46" s="68"/>
      <c r="BP46" s="68"/>
      <c r="BQ46" s="68"/>
      <c r="BR46" s="68"/>
      <c r="BS46" s="68"/>
      <c r="BT46" s="68"/>
      <c r="BU46" s="68"/>
      <c r="BV46" s="79">
        <v>3</v>
      </c>
      <c r="BW46" s="79">
        <v>3</v>
      </c>
      <c r="BX46" s="79">
        <v>3</v>
      </c>
      <c r="BY46" s="79">
        <v>3</v>
      </c>
      <c r="BZ46" s="79">
        <v>3</v>
      </c>
      <c r="CA46" s="79">
        <v>3</v>
      </c>
      <c r="CB46" s="79">
        <v>3</v>
      </c>
      <c r="CC46" s="79">
        <v>3</v>
      </c>
      <c r="CD46" s="79">
        <v>3</v>
      </c>
      <c r="CE46" s="68"/>
      <c r="CF46" s="68"/>
      <c r="CG46" s="68"/>
      <c r="CH46" s="68"/>
      <c r="CI46" s="68"/>
      <c r="CJ46" s="68"/>
      <c r="CK46" s="68"/>
      <c r="CL46" s="68"/>
      <c r="CM46" s="68"/>
      <c r="CN46" s="68"/>
      <c r="CO46" s="5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</row>
    <row r="47" spans="1:136" ht="30" customHeight="1" x14ac:dyDescent="0.25">
      <c r="A47" s="3">
        <v>41</v>
      </c>
      <c r="B47" s="14" t="s">
        <v>387</v>
      </c>
      <c r="C47" s="96" t="s">
        <v>378</v>
      </c>
      <c r="D47" s="96" t="s">
        <v>386</v>
      </c>
      <c r="E47" s="96">
        <v>12.7</v>
      </c>
      <c r="F47" s="96">
        <v>0.3</v>
      </c>
      <c r="G47" s="96">
        <v>13</v>
      </c>
      <c r="H47" s="96" t="s">
        <v>1145</v>
      </c>
      <c r="I47" s="339" t="s">
        <v>1224</v>
      </c>
      <c r="J47" s="339" t="s">
        <v>1224</v>
      </c>
      <c r="K47" s="339" t="s">
        <v>1224</v>
      </c>
      <c r="L47" s="339" t="s">
        <v>1224</v>
      </c>
      <c r="M47" s="339" t="s">
        <v>1224</v>
      </c>
      <c r="N47" s="339" t="s">
        <v>1224</v>
      </c>
      <c r="O47" s="339" t="s">
        <v>1224</v>
      </c>
      <c r="P47" s="339" t="s">
        <v>1224</v>
      </c>
      <c r="Q47" s="339" t="s">
        <v>1224</v>
      </c>
      <c r="R47" s="197">
        <v>3</v>
      </c>
      <c r="S47" s="197">
        <v>3</v>
      </c>
      <c r="T47" s="197">
        <v>3</v>
      </c>
      <c r="U47" s="197"/>
      <c r="V47" s="197">
        <v>3</v>
      </c>
      <c r="W47" s="197"/>
      <c r="X47" s="53"/>
      <c r="Y47" s="53"/>
      <c r="Z47" s="53"/>
      <c r="AA47" s="53"/>
      <c r="AB47" s="53"/>
      <c r="AC47" s="53"/>
      <c r="AD47" s="53"/>
      <c r="AE47" s="53"/>
      <c r="AF47" s="198"/>
      <c r="AG47" s="198"/>
      <c r="AH47" s="198"/>
      <c r="AI47" s="198"/>
      <c r="AJ47" s="198"/>
      <c r="AK47" s="198"/>
      <c r="AL47" s="198"/>
      <c r="AM47" s="198"/>
      <c r="AN47" s="198"/>
      <c r="AO47" s="198"/>
      <c r="AP47" s="198"/>
      <c r="AQ47" s="198"/>
      <c r="AR47" s="198"/>
      <c r="AS47" s="198"/>
      <c r="AT47" s="198"/>
      <c r="AU47" s="198"/>
      <c r="AV47" s="198"/>
      <c r="AW47" s="198"/>
      <c r="AX47" s="53">
        <v>3</v>
      </c>
      <c r="AY47" s="78">
        <v>3</v>
      </c>
      <c r="AZ47" s="53"/>
      <c r="BA47" s="198"/>
      <c r="BB47" s="198"/>
      <c r="BC47" s="53"/>
      <c r="BD47" s="53"/>
      <c r="BE47" s="53"/>
      <c r="BF47" s="53"/>
      <c r="BG47" s="53"/>
      <c r="BH47" s="53"/>
      <c r="BI47" s="53"/>
      <c r="BJ47" s="53"/>
      <c r="BK47" s="197">
        <v>3</v>
      </c>
      <c r="BL47" s="197">
        <v>3</v>
      </c>
      <c r="BM47" s="197">
        <v>3</v>
      </c>
      <c r="BN47" s="78">
        <v>3</v>
      </c>
      <c r="BO47" s="78">
        <v>3</v>
      </c>
      <c r="BP47" s="78">
        <v>3</v>
      </c>
      <c r="BQ47" s="78">
        <v>3</v>
      </c>
      <c r="BR47" s="78"/>
      <c r="BS47" s="53"/>
      <c r="BT47" s="53"/>
      <c r="BU47" s="53"/>
      <c r="BV47" s="198"/>
      <c r="BW47" s="198"/>
      <c r="BX47" s="198"/>
      <c r="BY47" s="198"/>
      <c r="BZ47" s="198"/>
      <c r="CA47" s="198"/>
      <c r="CB47" s="198"/>
      <c r="CC47" s="198"/>
      <c r="CD47" s="198"/>
      <c r="CE47" s="53"/>
      <c r="CF47" s="53"/>
      <c r="CG47" s="53"/>
      <c r="CH47" s="53"/>
      <c r="CI47" s="53"/>
      <c r="CJ47" s="53"/>
      <c r="CK47" s="53"/>
      <c r="CL47" s="53"/>
      <c r="CM47" s="53"/>
      <c r="CN47" s="53"/>
      <c r="CO47" s="5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</row>
    <row r="48" spans="1:136" ht="30" customHeight="1" x14ac:dyDescent="0.25">
      <c r="A48" s="3">
        <v>42</v>
      </c>
      <c r="B48" s="14" t="s">
        <v>385</v>
      </c>
      <c r="C48" s="96" t="s">
        <v>378</v>
      </c>
      <c r="D48" s="96" t="s">
        <v>384</v>
      </c>
      <c r="E48" s="96">
        <v>11.7</v>
      </c>
      <c r="F48" s="96">
        <v>0.3</v>
      </c>
      <c r="G48" s="96">
        <v>12</v>
      </c>
      <c r="H48" s="96" t="s">
        <v>1145</v>
      </c>
      <c r="I48" s="339" t="s">
        <v>1224</v>
      </c>
      <c r="J48" s="339" t="s">
        <v>1224</v>
      </c>
      <c r="K48" s="339" t="s">
        <v>1224</v>
      </c>
      <c r="L48" s="339" t="s">
        <v>1224</v>
      </c>
      <c r="M48" s="339" t="s">
        <v>1224</v>
      </c>
      <c r="N48" s="339" t="s">
        <v>1224</v>
      </c>
      <c r="O48" s="339" t="s">
        <v>1224</v>
      </c>
      <c r="P48" s="339" t="s">
        <v>1224</v>
      </c>
      <c r="Q48" s="339" t="s">
        <v>1224</v>
      </c>
      <c r="R48" s="197">
        <v>3</v>
      </c>
      <c r="S48" s="197">
        <v>3</v>
      </c>
      <c r="T48" s="197">
        <v>3</v>
      </c>
      <c r="U48" s="197"/>
      <c r="V48" s="197">
        <v>3</v>
      </c>
      <c r="W48" s="197"/>
      <c r="X48" s="53"/>
      <c r="Y48" s="53"/>
      <c r="Z48" s="53"/>
      <c r="AA48" s="53"/>
      <c r="AB48" s="53"/>
      <c r="AC48" s="53"/>
      <c r="AD48" s="53"/>
      <c r="AE48" s="53"/>
      <c r="AF48" s="198"/>
      <c r="AG48" s="198"/>
      <c r="AH48" s="198"/>
      <c r="AI48" s="198"/>
      <c r="AJ48" s="198"/>
      <c r="AK48" s="198"/>
      <c r="AL48" s="198"/>
      <c r="AM48" s="198"/>
      <c r="AN48" s="198"/>
      <c r="AO48" s="198"/>
      <c r="AP48" s="198"/>
      <c r="AQ48" s="198"/>
      <c r="AR48" s="198"/>
      <c r="AS48" s="198"/>
      <c r="AT48" s="198"/>
      <c r="AU48" s="198"/>
      <c r="AV48" s="198"/>
      <c r="AW48" s="198"/>
      <c r="AX48" s="53">
        <v>3</v>
      </c>
      <c r="AY48" s="78">
        <v>3</v>
      </c>
      <c r="AZ48" s="53"/>
      <c r="BA48" s="198"/>
      <c r="BB48" s="198"/>
      <c r="BC48" s="53"/>
      <c r="BD48" s="53"/>
      <c r="BE48" s="53"/>
      <c r="BF48" s="53"/>
      <c r="BG48" s="53"/>
      <c r="BH48" s="53"/>
      <c r="BI48" s="53"/>
      <c r="BJ48" s="53"/>
      <c r="BK48" s="197">
        <v>3</v>
      </c>
      <c r="BL48" s="197">
        <v>3</v>
      </c>
      <c r="BM48" s="197">
        <v>3</v>
      </c>
      <c r="BN48" s="78">
        <v>3</v>
      </c>
      <c r="BO48" s="78">
        <v>3</v>
      </c>
      <c r="BP48" s="78">
        <v>3</v>
      </c>
      <c r="BQ48" s="78">
        <v>3</v>
      </c>
      <c r="BR48" s="78"/>
      <c r="BS48" s="53"/>
      <c r="BT48" s="53"/>
      <c r="BU48" s="53"/>
      <c r="BV48" s="198"/>
      <c r="BW48" s="198"/>
      <c r="BX48" s="198"/>
      <c r="BY48" s="198"/>
      <c r="BZ48" s="198"/>
      <c r="CA48" s="198"/>
      <c r="CB48" s="198"/>
      <c r="CC48" s="198"/>
      <c r="CD48" s="198"/>
      <c r="CE48" s="53"/>
      <c r="CF48" s="53"/>
      <c r="CG48" s="53"/>
      <c r="CH48" s="53"/>
      <c r="CI48" s="53"/>
      <c r="CJ48" s="53"/>
      <c r="CK48" s="53"/>
      <c r="CL48" s="53"/>
      <c r="CM48" s="53"/>
      <c r="CN48" s="53"/>
      <c r="CO48" s="5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</row>
    <row r="49" spans="1:136" ht="30" customHeight="1" x14ac:dyDescent="0.25">
      <c r="A49" s="3">
        <v>43</v>
      </c>
      <c r="B49" s="14" t="s">
        <v>383</v>
      </c>
      <c r="C49" s="96" t="s">
        <v>378</v>
      </c>
      <c r="D49" s="96" t="s">
        <v>382</v>
      </c>
      <c r="E49" s="96">
        <v>9.9</v>
      </c>
      <c r="F49" s="96">
        <v>0.1</v>
      </c>
      <c r="G49" s="96">
        <v>10</v>
      </c>
      <c r="H49" s="96" t="s">
        <v>1145</v>
      </c>
      <c r="I49" s="339" t="s">
        <v>1224</v>
      </c>
      <c r="J49" s="339" t="s">
        <v>1224</v>
      </c>
      <c r="K49" s="339" t="s">
        <v>1224</v>
      </c>
      <c r="L49" s="339" t="s">
        <v>1224</v>
      </c>
      <c r="M49" s="339" t="s">
        <v>1224</v>
      </c>
      <c r="N49" s="339" t="s">
        <v>1224</v>
      </c>
      <c r="O49" s="339" t="s">
        <v>1224</v>
      </c>
      <c r="P49" s="339" t="s">
        <v>1224</v>
      </c>
      <c r="Q49" s="339" t="s">
        <v>1224</v>
      </c>
      <c r="R49" s="197">
        <v>3</v>
      </c>
      <c r="S49" s="197">
        <v>3</v>
      </c>
      <c r="T49" s="197">
        <v>3</v>
      </c>
      <c r="U49" s="197"/>
      <c r="V49" s="197">
        <v>3</v>
      </c>
      <c r="W49" s="197"/>
      <c r="X49" s="53"/>
      <c r="Y49" s="53"/>
      <c r="Z49" s="53"/>
      <c r="AA49" s="53"/>
      <c r="AB49" s="53"/>
      <c r="AC49" s="53"/>
      <c r="AD49" s="53"/>
      <c r="AE49" s="53"/>
      <c r="AF49" s="198"/>
      <c r="AG49" s="198"/>
      <c r="AH49" s="198"/>
      <c r="AI49" s="198"/>
      <c r="AJ49" s="198"/>
      <c r="AK49" s="198"/>
      <c r="AL49" s="198"/>
      <c r="AM49" s="198"/>
      <c r="AN49" s="198"/>
      <c r="AO49" s="198"/>
      <c r="AP49" s="198"/>
      <c r="AQ49" s="198"/>
      <c r="AR49" s="198"/>
      <c r="AS49" s="198"/>
      <c r="AT49" s="198"/>
      <c r="AU49" s="198"/>
      <c r="AV49" s="198"/>
      <c r="AW49" s="198"/>
      <c r="AX49" s="53">
        <v>3</v>
      </c>
      <c r="AY49" s="78">
        <v>3</v>
      </c>
      <c r="AZ49" s="53"/>
      <c r="BA49" s="198"/>
      <c r="BB49" s="198"/>
      <c r="BC49" s="53"/>
      <c r="BD49" s="53"/>
      <c r="BE49" s="53"/>
      <c r="BF49" s="53"/>
      <c r="BG49" s="53"/>
      <c r="BH49" s="53"/>
      <c r="BI49" s="53"/>
      <c r="BJ49" s="53"/>
      <c r="BK49" s="197">
        <v>3</v>
      </c>
      <c r="BL49" s="197">
        <v>3</v>
      </c>
      <c r="BM49" s="197">
        <v>3</v>
      </c>
      <c r="BN49" s="78">
        <v>3</v>
      </c>
      <c r="BO49" s="78">
        <v>3</v>
      </c>
      <c r="BP49" s="78">
        <v>3</v>
      </c>
      <c r="BQ49" s="78">
        <v>3</v>
      </c>
      <c r="BR49" s="78"/>
      <c r="BS49" s="53"/>
      <c r="BT49" s="53"/>
      <c r="BU49" s="53"/>
      <c r="BV49" s="198"/>
      <c r="BW49" s="198"/>
      <c r="BX49" s="198"/>
      <c r="BY49" s="198"/>
      <c r="BZ49" s="198"/>
      <c r="CA49" s="198"/>
      <c r="CB49" s="198"/>
      <c r="CC49" s="198"/>
      <c r="CD49" s="198"/>
      <c r="CE49" s="53"/>
      <c r="CF49" s="53"/>
      <c r="CG49" s="53"/>
      <c r="CH49" s="53"/>
      <c r="CI49" s="53"/>
      <c r="CJ49" s="53"/>
      <c r="CK49" s="53"/>
      <c r="CL49" s="53"/>
      <c r="CM49" s="53"/>
      <c r="CN49" s="53"/>
      <c r="CO49" s="5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</row>
    <row r="50" spans="1:136" ht="30" customHeight="1" x14ac:dyDescent="0.25">
      <c r="A50" s="3">
        <v>44</v>
      </c>
      <c r="B50" s="14" t="s">
        <v>381</v>
      </c>
      <c r="C50" s="96" t="s">
        <v>378</v>
      </c>
      <c r="D50" s="96" t="s">
        <v>380</v>
      </c>
      <c r="E50" s="96">
        <v>2.9</v>
      </c>
      <c r="F50" s="96">
        <v>0.1</v>
      </c>
      <c r="G50" s="96">
        <v>3</v>
      </c>
      <c r="H50" s="96" t="s">
        <v>1145</v>
      </c>
      <c r="I50" s="339" t="s">
        <v>1224</v>
      </c>
      <c r="J50" s="339" t="s">
        <v>1224</v>
      </c>
      <c r="K50" s="339" t="s">
        <v>1224</v>
      </c>
      <c r="L50" s="339" t="s">
        <v>1224</v>
      </c>
      <c r="M50" s="339" t="s">
        <v>1224</v>
      </c>
      <c r="N50" s="339" t="s">
        <v>1224</v>
      </c>
      <c r="O50" s="339" t="s">
        <v>1224</v>
      </c>
      <c r="P50" s="339" t="s">
        <v>1224</v>
      </c>
      <c r="Q50" s="339" t="s">
        <v>1224</v>
      </c>
      <c r="R50" s="198">
        <v>3</v>
      </c>
      <c r="S50" s="198">
        <v>3</v>
      </c>
      <c r="T50" s="198"/>
      <c r="U50" s="198"/>
      <c r="V50" s="198">
        <v>3</v>
      </c>
      <c r="W50" s="198">
        <v>3</v>
      </c>
      <c r="X50" s="53"/>
      <c r="Y50" s="53"/>
      <c r="Z50" s="68"/>
      <c r="AA50" s="53"/>
      <c r="AB50" s="53"/>
      <c r="AC50" s="53"/>
      <c r="AD50" s="53"/>
      <c r="AE50" s="53"/>
      <c r="AF50" s="197"/>
      <c r="AG50" s="197"/>
      <c r="AH50" s="197"/>
      <c r="AI50" s="197"/>
      <c r="AJ50" s="197"/>
      <c r="AK50" s="197"/>
      <c r="AL50" s="197"/>
      <c r="AM50" s="197"/>
      <c r="AN50" s="197"/>
      <c r="AO50" s="197"/>
      <c r="AP50" s="197"/>
      <c r="AQ50" s="197"/>
      <c r="AR50" s="198"/>
      <c r="AS50" s="197"/>
      <c r="AT50" s="198"/>
      <c r="AU50" s="197"/>
      <c r="AV50" s="197"/>
      <c r="AW50" s="197"/>
      <c r="AX50" s="53"/>
      <c r="AY50" s="53"/>
      <c r="AZ50" s="78"/>
      <c r="BA50" s="198"/>
      <c r="BB50" s="198"/>
      <c r="BC50" s="198"/>
      <c r="BD50" s="53"/>
      <c r="BE50" s="53"/>
      <c r="BF50" s="53"/>
      <c r="BG50" s="53"/>
      <c r="BH50" s="53"/>
      <c r="BI50" s="53"/>
      <c r="BJ50" s="53"/>
      <c r="BK50" s="197"/>
      <c r="BL50" s="198"/>
      <c r="BM50" s="198">
        <v>3</v>
      </c>
      <c r="BN50" s="53">
        <v>3</v>
      </c>
      <c r="BO50" s="53">
        <v>3</v>
      </c>
      <c r="BP50" s="53"/>
      <c r="BQ50" s="53"/>
      <c r="BR50" s="53"/>
      <c r="BS50" s="53"/>
      <c r="BT50" s="53"/>
      <c r="BU50" s="53"/>
      <c r="BV50" s="198"/>
      <c r="BW50" s="198"/>
      <c r="BX50" s="198"/>
      <c r="BY50" s="198"/>
      <c r="BZ50" s="198"/>
      <c r="CA50" s="198"/>
      <c r="CB50" s="198"/>
      <c r="CC50" s="198"/>
      <c r="CD50" s="198"/>
      <c r="CE50" s="78"/>
      <c r="CF50" s="78"/>
      <c r="CG50" s="78"/>
      <c r="CH50" s="78"/>
      <c r="CI50" s="78"/>
      <c r="CJ50" s="78"/>
      <c r="CK50" s="78"/>
      <c r="CL50" s="78"/>
      <c r="CM50" s="78"/>
      <c r="CN50" s="78"/>
      <c r="CO50" s="5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</row>
    <row r="51" spans="1:136" ht="30" customHeight="1" x14ac:dyDescent="0.25">
      <c r="A51" s="3">
        <v>45</v>
      </c>
      <c r="B51" s="14" t="s">
        <v>1149</v>
      </c>
      <c r="C51" s="96" t="s">
        <v>378</v>
      </c>
      <c r="D51" s="96" t="s">
        <v>1150</v>
      </c>
      <c r="E51" s="96">
        <v>16</v>
      </c>
      <c r="F51" s="96">
        <v>1</v>
      </c>
      <c r="G51" s="96">
        <v>17</v>
      </c>
      <c r="H51" s="96" t="s">
        <v>1145</v>
      </c>
      <c r="I51" s="339" t="s">
        <v>1224</v>
      </c>
      <c r="J51" s="339" t="s">
        <v>1224</v>
      </c>
      <c r="K51" s="339" t="s">
        <v>1224</v>
      </c>
      <c r="L51" s="339" t="s">
        <v>1224</v>
      </c>
      <c r="M51" s="339" t="s">
        <v>1224</v>
      </c>
      <c r="N51" s="339" t="s">
        <v>1224</v>
      </c>
      <c r="O51" s="339" t="s">
        <v>1224</v>
      </c>
      <c r="P51" s="339" t="s">
        <v>1224</v>
      </c>
      <c r="Q51" s="339" t="s">
        <v>1224</v>
      </c>
      <c r="R51" s="198"/>
      <c r="S51" s="198"/>
      <c r="T51" s="198"/>
      <c r="U51" s="198"/>
      <c r="V51" s="198"/>
      <c r="W51" s="198"/>
      <c r="X51" s="53"/>
      <c r="Y51" s="53"/>
      <c r="Z51" s="68"/>
      <c r="AA51" s="53"/>
      <c r="AB51" s="53"/>
      <c r="AC51" s="53"/>
      <c r="AD51" s="53"/>
      <c r="AE51" s="53"/>
      <c r="AF51" s="197"/>
      <c r="AG51" s="197"/>
      <c r="AH51" s="197"/>
      <c r="AI51" s="197"/>
      <c r="AJ51" s="197"/>
      <c r="AK51" s="197"/>
      <c r="AL51" s="197"/>
      <c r="AM51" s="197"/>
      <c r="AN51" s="197"/>
      <c r="AO51" s="197"/>
      <c r="AP51" s="197"/>
      <c r="AQ51" s="197"/>
      <c r="AR51" s="198"/>
      <c r="AS51" s="197"/>
      <c r="AT51" s="198"/>
      <c r="AU51" s="197"/>
      <c r="AV51" s="197"/>
      <c r="AW51" s="197"/>
      <c r="AX51" s="53"/>
      <c r="AY51" s="53"/>
      <c r="AZ51" s="78"/>
      <c r="BA51" s="198"/>
      <c r="BB51" s="198"/>
      <c r="BC51" s="198"/>
      <c r="BD51" s="53">
        <v>3</v>
      </c>
      <c r="BE51" s="53">
        <v>3</v>
      </c>
      <c r="BF51" s="53">
        <v>3</v>
      </c>
      <c r="BG51" s="53">
        <v>3</v>
      </c>
      <c r="BH51" s="53"/>
      <c r="BI51" s="53"/>
      <c r="BJ51" s="53">
        <v>3</v>
      </c>
      <c r="BK51" s="197">
        <v>3</v>
      </c>
      <c r="BL51" s="198">
        <v>3</v>
      </c>
      <c r="BM51" s="198"/>
      <c r="BN51" s="53"/>
      <c r="BO51" s="53"/>
      <c r="BP51" s="53"/>
      <c r="BQ51" s="53"/>
      <c r="BR51" s="53"/>
      <c r="BS51" s="53"/>
      <c r="BT51" s="53"/>
      <c r="BU51" s="53"/>
      <c r="BV51" s="198">
        <v>3</v>
      </c>
      <c r="BW51" s="198">
        <v>3</v>
      </c>
      <c r="BX51" s="198">
        <v>3</v>
      </c>
      <c r="BY51" s="198">
        <v>3</v>
      </c>
      <c r="BZ51" s="198">
        <v>3</v>
      </c>
      <c r="CA51" s="198">
        <v>3</v>
      </c>
      <c r="CB51" s="198">
        <v>3</v>
      </c>
      <c r="CC51" s="198">
        <v>3</v>
      </c>
      <c r="CD51" s="198">
        <v>3</v>
      </c>
      <c r="CE51" s="78"/>
      <c r="CF51" s="78"/>
      <c r="CG51" s="78"/>
      <c r="CH51" s="78"/>
      <c r="CI51" s="78"/>
      <c r="CJ51" s="78"/>
      <c r="CK51" s="78"/>
      <c r="CL51" s="78"/>
      <c r="CM51" s="78"/>
      <c r="CN51" s="78"/>
      <c r="CO51" s="5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</row>
    <row r="52" spans="1:136" ht="30" customHeight="1" x14ac:dyDescent="0.25">
      <c r="A52" s="3">
        <v>46</v>
      </c>
      <c r="B52" s="14" t="s">
        <v>1151</v>
      </c>
      <c r="C52" s="96" t="s">
        <v>378</v>
      </c>
      <c r="D52" s="96" t="s">
        <v>1152</v>
      </c>
      <c r="E52" s="96">
        <v>15</v>
      </c>
      <c r="F52" s="96">
        <v>1</v>
      </c>
      <c r="G52" s="96">
        <v>16</v>
      </c>
      <c r="H52" s="96" t="s">
        <v>1145</v>
      </c>
      <c r="I52" s="339" t="s">
        <v>1224</v>
      </c>
      <c r="J52" s="339" t="s">
        <v>1224</v>
      </c>
      <c r="K52" s="339" t="s">
        <v>1224</v>
      </c>
      <c r="L52" s="339" t="s">
        <v>1224</v>
      </c>
      <c r="M52" s="339" t="s">
        <v>1224</v>
      </c>
      <c r="N52" s="339" t="s">
        <v>1224</v>
      </c>
      <c r="O52" s="339" t="s">
        <v>1224</v>
      </c>
      <c r="P52" s="339" t="s">
        <v>1224</v>
      </c>
      <c r="Q52" s="339" t="s">
        <v>1224</v>
      </c>
      <c r="R52" s="197">
        <v>3</v>
      </c>
      <c r="S52" s="197">
        <v>3</v>
      </c>
      <c r="T52" s="197">
        <v>3</v>
      </c>
      <c r="U52" s="197">
        <v>3</v>
      </c>
      <c r="V52" s="197">
        <v>3</v>
      </c>
      <c r="W52" s="197">
        <v>3</v>
      </c>
      <c r="X52" s="53"/>
      <c r="Y52" s="53">
        <v>3</v>
      </c>
      <c r="Z52" s="53">
        <v>3</v>
      </c>
      <c r="AA52" s="53">
        <v>3</v>
      </c>
      <c r="AB52" s="53">
        <v>3</v>
      </c>
      <c r="AC52" s="53">
        <v>3</v>
      </c>
      <c r="AD52" s="53"/>
      <c r="AE52" s="53"/>
      <c r="AF52" s="198"/>
      <c r="AG52" s="198"/>
      <c r="AH52" s="198"/>
      <c r="AI52" s="198"/>
      <c r="AJ52" s="198"/>
      <c r="AK52" s="198"/>
      <c r="AL52" s="198"/>
      <c r="AM52" s="198"/>
      <c r="AN52" s="198"/>
      <c r="AO52" s="198"/>
      <c r="AP52" s="198"/>
      <c r="AQ52" s="198"/>
      <c r="AR52" s="198"/>
      <c r="AS52" s="198"/>
      <c r="AT52" s="198"/>
      <c r="AU52" s="198"/>
      <c r="AV52" s="198"/>
      <c r="AW52" s="198"/>
      <c r="AX52" s="53">
        <v>3</v>
      </c>
      <c r="AY52" s="78">
        <v>3</v>
      </c>
      <c r="AZ52" s="53"/>
      <c r="BA52" s="198">
        <v>3</v>
      </c>
      <c r="BB52" s="198">
        <v>3</v>
      </c>
      <c r="BC52" s="53"/>
      <c r="BD52" s="53"/>
      <c r="BE52" s="53"/>
      <c r="BF52" s="53"/>
      <c r="BG52" s="53"/>
      <c r="BH52" s="53"/>
      <c r="BI52" s="53"/>
      <c r="BJ52" s="53"/>
      <c r="BK52" s="197">
        <v>3</v>
      </c>
      <c r="BL52" s="197"/>
      <c r="BM52" s="197">
        <v>3</v>
      </c>
      <c r="BN52" s="78">
        <v>3</v>
      </c>
      <c r="BO52" s="78">
        <v>3</v>
      </c>
      <c r="BP52" s="78">
        <v>3</v>
      </c>
      <c r="BQ52" s="78">
        <v>3</v>
      </c>
      <c r="BR52" s="78"/>
      <c r="BS52" s="53"/>
      <c r="BT52" s="53"/>
      <c r="BU52" s="53"/>
      <c r="BV52" s="198"/>
      <c r="BW52" s="198"/>
      <c r="BX52" s="198"/>
      <c r="BY52" s="198"/>
      <c r="BZ52" s="198"/>
      <c r="CA52" s="198"/>
      <c r="CB52" s="198"/>
      <c r="CC52" s="198"/>
      <c r="CD52" s="198"/>
      <c r="CE52" s="53"/>
      <c r="CF52" s="53"/>
      <c r="CG52" s="53"/>
      <c r="CH52" s="53"/>
      <c r="CI52" s="53"/>
      <c r="CJ52" s="53"/>
      <c r="CK52" s="53"/>
      <c r="CL52" s="53"/>
      <c r="CM52" s="53"/>
      <c r="CN52" s="53"/>
      <c r="CO52" s="5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</row>
    <row r="53" spans="1:136" ht="30" customHeight="1" x14ac:dyDescent="0.25">
      <c r="A53" s="3">
        <v>47</v>
      </c>
      <c r="B53" s="14" t="s">
        <v>1153</v>
      </c>
      <c r="C53" s="96" t="s">
        <v>378</v>
      </c>
      <c r="D53" s="96" t="s">
        <v>1154</v>
      </c>
      <c r="E53" s="96">
        <v>10.1</v>
      </c>
      <c r="F53" s="96">
        <v>0.9</v>
      </c>
      <c r="G53" s="96">
        <v>11</v>
      </c>
      <c r="H53" s="96" t="s">
        <v>1145</v>
      </c>
      <c r="I53" s="339" t="s">
        <v>1224</v>
      </c>
      <c r="J53" s="339" t="s">
        <v>1224</v>
      </c>
      <c r="K53" s="339" t="s">
        <v>1224</v>
      </c>
      <c r="L53" s="339" t="s">
        <v>1224</v>
      </c>
      <c r="M53" s="339" t="s">
        <v>1224</v>
      </c>
      <c r="N53" s="339" t="s">
        <v>1224</v>
      </c>
      <c r="O53" s="339" t="s">
        <v>1224</v>
      </c>
      <c r="P53" s="339" t="s">
        <v>1224</v>
      </c>
      <c r="Q53" s="339" t="s">
        <v>1224</v>
      </c>
      <c r="R53" s="197">
        <v>3</v>
      </c>
      <c r="S53" s="197">
        <v>3</v>
      </c>
      <c r="T53" s="197">
        <v>3</v>
      </c>
      <c r="U53" s="197">
        <v>3</v>
      </c>
      <c r="V53" s="197">
        <v>3</v>
      </c>
      <c r="W53" s="197">
        <v>3</v>
      </c>
      <c r="X53" s="53"/>
      <c r="Y53" s="53">
        <v>3</v>
      </c>
      <c r="Z53" s="53">
        <v>3</v>
      </c>
      <c r="AA53" s="53">
        <v>3</v>
      </c>
      <c r="AB53" s="53">
        <v>3</v>
      </c>
      <c r="AC53" s="53">
        <v>3</v>
      </c>
      <c r="AD53" s="53"/>
      <c r="AE53" s="53"/>
      <c r="AF53" s="198"/>
      <c r="AG53" s="198"/>
      <c r="AH53" s="198"/>
      <c r="AI53" s="198"/>
      <c r="AJ53" s="198"/>
      <c r="AK53" s="198"/>
      <c r="AL53" s="198"/>
      <c r="AM53" s="198"/>
      <c r="AN53" s="198"/>
      <c r="AO53" s="198"/>
      <c r="AP53" s="198"/>
      <c r="AQ53" s="198"/>
      <c r="AR53" s="198"/>
      <c r="AS53" s="198"/>
      <c r="AT53" s="198"/>
      <c r="AU53" s="198"/>
      <c r="AV53" s="198"/>
      <c r="AW53" s="198"/>
      <c r="AX53" s="53">
        <v>3</v>
      </c>
      <c r="AY53" s="78">
        <v>3</v>
      </c>
      <c r="AZ53" s="53"/>
      <c r="BA53" s="198">
        <v>3</v>
      </c>
      <c r="BB53" s="198">
        <v>3</v>
      </c>
      <c r="BC53" s="53"/>
      <c r="BD53" s="53"/>
      <c r="BE53" s="53"/>
      <c r="BF53" s="53"/>
      <c r="BG53" s="53"/>
      <c r="BH53" s="53"/>
      <c r="BI53" s="53"/>
      <c r="BJ53" s="53"/>
      <c r="BK53" s="197">
        <v>3</v>
      </c>
      <c r="BL53" s="197"/>
      <c r="BM53" s="197">
        <v>3</v>
      </c>
      <c r="BN53" s="78">
        <v>3</v>
      </c>
      <c r="BO53" s="78">
        <v>3</v>
      </c>
      <c r="BP53" s="78">
        <v>3</v>
      </c>
      <c r="BQ53" s="78">
        <v>3</v>
      </c>
      <c r="BR53" s="78"/>
      <c r="BS53" s="53"/>
      <c r="BT53" s="53"/>
      <c r="BU53" s="53"/>
      <c r="BV53" s="198"/>
      <c r="BW53" s="198"/>
      <c r="BX53" s="198"/>
      <c r="BY53" s="198"/>
      <c r="BZ53" s="198"/>
      <c r="CA53" s="198"/>
      <c r="CB53" s="198"/>
      <c r="CC53" s="198"/>
      <c r="CD53" s="198"/>
      <c r="CE53" s="53"/>
      <c r="CF53" s="53"/>
      <c r="CG53" s="53"/>
      <c r="CH53" s="53"/>
      <c r="CI53" s="53"/>
      <c r="CJ53" s="53"/>
      <c r="CK53" s="53"/>
      <c r="CL53" s="53"/>
      <c r="CM53" s="53"/>
      <c r="CN53" s="53"/>
      <c r="CO53" s="5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</row>
    <row r="54" spans="1:136" ht="30" customHeight="1" x14ac:dyDescent="0.25">
      <c r="A54" s="3">
        <v>48</v>
      </c>
      <c r="B54" s="14" t="s">
        <v>1155</v>
      </c>
      <c r="C54" s="96" t="s">
        <v>378</v>
      </c>
      <c r="D54" s="96" t="s">
        <v>1156</v>
      </c>
      <c r="E54" s="96">
        <v>25</v>
      </c>
      <c r="F54" s="96">
        <v>0.1</v>
      </c>
      <c r="G54" s="96">
        <v>25.1</v>
      </c>
      <c r="H54" s="96" t="s">
        <v>794</v>
      </c>
      <c r="I54" s="339" t="s">
        <v>1224</v>
      </c>
      <c r="J54" s="339" t="s">
        <v>1224</v>
      </c>
      <c r="K54" s="339" t="s">
        <v>1224</v>
      </c>
      <c r="L54" s="339" t="s">
        <v>1224</v>
      </c>
      <c r="M54" s="339" t="s">
        <v>1224</v>
      </c>
      <c r="N54" s="339" t="s">
        <v>1224</v>
      </c>
      <c r="O54" s="339" t="s">
        <v>1224</v>
      </c>
      <c r="P54" s="339" t="s">
        <v>1224</v>
      </c>
      <c r="Q54" s="339" t="s">
        <v>1224</v>
      </c>
      <c r="R54" s="197">
        <v>3</v>
      </c>
      <c r="S54" s="197">
        <v>3</v>
      </c>
      <c r="T54" s="197">
        <v>3</v>
      </c>
      <c r="U54" s="197">
        <v>3</v>
      </c>
      <c r="V54" s="197">
        <v>3</v>
      </c>
      <c r="W54" s="197">
        <v>3</v>
      </c>
      <c r="X54" s="53"/>
      <c r="Y54" s="53"/>
      <c r="Z54" s="53"/>
      <c r="AA54" s="53"/>
      <c r="AB54" s="53"/>
      <c r="AC54" s="53"/>
      <c r="AD54" s="53"/>
      <c r="AE54" s="53"/>
      <c r="AF54" s="198"/>
      <c r="AG54" s="198"/>
      <c r="AH54" s="198"/>
      <c r="AI54" s="198"/>
      <c r="AJ54" s="198"/>
      <c r="AK54" s="198"/>
      <c r="AL54" s="198"/>
      <c r="AM54" s="198"/>
      <c r="AN54" s="198"/>
      <c r="AO54" s="198"/>
      <c r="AP54" s="198"/>
      <c r="AQ54" s="198"/>
      <c r="AR54" s="198"/>
      <c r="AS54" s="198"/>
      <c r="AT54" s="198"/>
      <c r="AU54" s="198"/>
      <c r="AV54" s="198"/>
      <c r="AW54" s="198"/>
      <c r="AX54" s="53">
        <v>3</v>
      </c>
      <c r="AY54" s="78">
        <v>3</v>
      </c>
      <c r="AZ54" s="53"/>
      <c r="BA54" s="198">
        <v>3</v>
      </c>
      <c r="BB54" s="198">
        <v>3</v>
      </c>
      <c r="BC54" s="53"/>
      <c r="BD54" s="53"/>
      <c r="BE54" s="53"/>
      <c r="BF54" s="53"/>
      <c r="BG54" s="53"/>
      <c r="BH54" s="53"/>
      <c r="BI54" s="53"/>
      <c r="BJ54" s="53"/>
      <c r="BK54" s="197">
        <v>3</v>
      </c>
      <c r="BL54" s="197">
        <v>3</v>
      </c>
      <c r="BM54" s="197">
        <v>3</v>
      </c>
      <c r="BN54" s="78">
        <v>3</v>
      </c>
      <c r="BO54" s="78">
        <v>3</v>
      </c>
      <c r="BP54" s="78">
        <v>3</v>
      </c>
      <c r="BQ54" s="78">
        <v>3</v>
      </c>
      <c r="BR54" s="78"/>
      <c r="BS54" s="53"/>
      <c r="BT54" s="53"/>
      <c r="BU54" s="53"/>
      <c r="BV54" s="198"/>
      <c r="BW54" s="198"/>
      <c r="BX54" s="198"/>
      <c r="BY54" s="198"/>
      <c r="BZ54" s="198"/>
      <c r="CA54" s="198"/>
      <c r="CB54" s="198"/>
      <c r="CC54" s="198"/>
      <c r="CD54" s="198"/>
      <c r="CE54" s="53"/>
      <c r="CF54" s="53"/>
      <c r="CG54" s="53"/>
      <c r="CH54" s="53"/>
      <c r="CI54" s="53"/>
      <c r="CJ54" s="53"/>
      <c r="CK54" s="53"/>
      <c r="CL54" s="53"/>
      <c r="CM54" s="53"/>
      <c r="CN54" s="53"/>
      <c r="CO54" s="5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</row>
    <row r="55" spans="1:136" ht="30" customHeight="1" x14ac:dyDescent="0.25">
      <c r="A55" s="3">
        <v>49</v>
      </c>
      <c r="B55" s="14" t="s">
        <v>1378</v>
      </c>
      <c r="C55" s="96" t="s">
        <v>378</v>
      </c>
      <c r="D55" s="96" t="s">
        <v>1379</v>
      </c>
      <c r="E55" s="96">
        <v>13</v>
      </c>
      <c r="F55" s="96">
        <v>1</v>
      </c>
      <c r="G55" s="96">
        <v>14</v>
      </c>
      <c r="H55" s="96" t="s">
        <v>794</v>
      </c>
      <c r="I55" s="339" t="s">
        <v>1224</v>
      </c>
      <c r="J55" s="339" t="s">
        <v>1224</v>
      </c>
      <c r="K55" s="339" t="s">
        <v>1377</v>
      </c>
      <c r="L55" s="339" t="s">
        <v>1224</v>
      </c>
      <c r="M55" s="339" t="s">
        <v>1224</v>
      </c>
      <c r="N55" s="339" t="s">
        <v>1224</v>
      </c>
      <c r="O55" s="339" t="s">
        <v>1224</v>
      </c>
      <c r="P55" s="339" t="s">
        <v>1224</v>
      </c>
      <c r="Q55" s="339" t="s">
        <v>1377</v>
      </c>
      <c r="R55" s="197">
        <v>3</v>
      </c>
      <c r="S55" s="197">
        <v>3</v>
      </c>
      <c r="T55" s="197">
        <v>3</v>
      </c>
      <c r="U55" s="197">
        <v>3</v>
      </c>
      <c r="V55" s="197">
        <v>3</v>
      </c>
      <c r="W55" s="197">
        <v>3</v>
      </c>
      <c r="X55" s="53"/>
      <c r="Y55" s="53"/>
      <c r="Z55" s="53"/>
      <c r="AA55" s="53"/>
      <c r="AB55" s="53"/>
      <c r="AC55" s="53"/>
      <c r="AD55" s="53"/>
      <c r="AE55" s="53"/>
      <c r="AF55" s="198"/>
      <c r="AG55" s="198"/>
      <c r="AH55" s="198"/>
      <c r="AI55" s="198"/>
      <c r="AJ55" s="198"/>
      <c r="AK55" s="198"/>
      <c r="AL55" s="198"/>
      <c r="AM55" s="198"/>
      <c r="AN55" s="198"/>
      <c r="AO55" s="198"/>
      <c r="AP55" s="198"/>
      <c r="AQ55" s="198"/>
      <c r="AR55" s="198"/>
      <c r="AS55" s="198"/>
      <c r="AT55" s="198"/>
      <c r="AU55" s="198"/>
      <c r="AV55" s="198"/>
      <c r="AW55" s="198"/>
      <c r="AX55" s="53">
        <v>3</v>
      </c>
      <c r="AY55" s="78">
        <v>3</v>
      </c>
      <c r="AZ55" s="53"/>
      <c r="BA55" s="198">
        <v>3</v>
      </c>
      <c r="BB55" s="198">
        <v>3</v>
      </c>
      <c r="BC55" s="53"/>
      <c r="BD55" s="53"/>
      <c r="BE55" s="53"/>
      <c r="BF55" s="53"/>
      <c r="BG55" s="53"/>
      <c r="BH55" s="53"/>
      <c r="BI55" s="53"/>
      <c r="BJ55" s="53"/>
      <c r="BK55" s="197">
        <v>3</v>
      </c>
      <c r="BL55" s="197">
        <v>3</v>
      </c>
      <c r="BM55" s="197">
        <v>3</v>
      </c>
      <c r="BN55" s="78">
        <v>3</v>
      </c>
      <c r="BO55" s="78">
        <v>3</v>
      </c>
      <c r="BP55" s="78">
        <v>3</v>
      </c>
      <c r="BQ55" s="78">
        <v>3</v>
      </c>
      <c r="BR55" s="78"/>
      <c r="BS55" s="53"/>
      <c r="BT55" s="53"/>
      <c r="BU55" s="53"/>
      <c r="BV55" s="198"/>
      <c r="BW55" s="198"/>
      <c r="BX55" s="198"/>
      <c r="BY55" s="198"/>
      <c r="BZ55" s="198"/>
      <c r="CA55" s="198"/>
      <c r="CB55" s="198"/>
      <c r="CC55" s="198"/>
      <c r="CD55" s="198"/>
      <c r="CE55" s="53"/>
      <c r="CF55" s="53"/>
      <c r="CG55" s="53"/>
      <c r="CH55" s="53"/>
      <c r="CI55" s="53"/>
      <c r="CJ55" s="53"/>
      <c r="CK55" s="53"/>
      <c r="CL55" s="53"/>
      <c r="CM55" s="53"/>
      <c r="CN55" s="53"/>
      <c r="CO55" s="5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</row>
  </sheetData>
  <sheetProtection algorithmName="SHA-512" hashValue="1kXtUghKz5kQWjFmAyvsLa/obA3KMgPk15v/lThK6ne9fj4HZBvB2BDokvEwU4Iy8oCZR1VsqJwRD3ZCzJaK6g==" saltValue="jTkrzwEbsUpC4Qm5zHSUyQ==" spinCount="100000" sheet="1" objects="1" scenarios="1"/>
  <autoFilter ref="A4:CN55">
    <filterColumn colId="17" showButton="0"/>
    <filterColumn colId="18" showButton="0"/>
    <filterColumn colId="19" showButton="0"/>
    <filterColumn colId="20" showButton="0"/>
    <filterColumn colId="21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9" showButton="0"/>
    <filterColumn colId="50" showButton="0"/>
    <filterColumn colId="52" showButton="0"/>
    <filterColumn colId="54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2" showButton="0"/>
    <filterColumn colId="63" showButton="0"/>
    <filterColumn colId="65" showButton="0"/>
    <filterColumn colId="66" showButton="0"/>
    <filterColumn colId="67" showButton="0"/>
    <filterColumn colId="68" showButton="0"/>
    <filterColumn colId="69" showButton="0"/>
    <filterColumn colId="70" showButton="0"/>
    <filterColumn colId="71" showButton="0"/>
    <filterColumn colId="73" showButton="0"/>
    <filterColumn colId="74" showButton="0"/>
    <filterColumn colId="75" showButton="0"/>
    <filterColumn colId="76" showButton="0"/>
    <filterColumn colId="77" showButton="0"/>
    <filterColumn colId="78" showButton="0"/>
    <filterColumn colId="79" showButton="0"/>
    <filterColumn colId="80" showButton="0"/>
    <filterColumn colId="82" showButton="0"/>
    <filterColumn colId="83" showButton="0"/>
    <filterColumn colId="84" showButton="0"/>
    <filterColumn colId="85" showButton="0"/>
    <filterColumn colId="86" showButton="0"/>
    <filterColumn colId="87" showButton="0"/>
    <filterColumn colId="88" showButton="0"/>
    <filterColumn colId="89" showButton="0"/>
    <filterColumn colId="90" showButton="0"/>
  </autoFilter>
  <customSheetViews>
    <customSheetView guid="{6B895DFD-2720-4AAD-A36C-C001A05D39EA}" scale="70" showPageBreaks="1" fitToPage="1" showAutoFilter="1">
      <pane xSplit="3" ySplit="6" topLeftCell="D7" activePane="bottomRight" state="frozen"/>
      <selection pane="bottomRight" activeCell="A56" sqref="A56:XFD1048576"/>
      <pageMargins left="0.23622047244094491" right="0.23622047244094491" top="0.74803149606299213" bottom="0.74803149606299213" header="0.31496062992125984" footer="0.31496062992125984"/>
      <pageSetup paperSize="8" scale="13" fitToHeight="0" orientation="landscape" r:id="rId1"/>
      <autoFilter ref="A4:CN55">
        <filterColumn colId="17" showButton="0"/>
        <filterColumn colId="18" showButton="0"/>
        <filterColumn colId="19" showButton="0"/>
        <filterColumn colId="20" showButton="0"/>
        <filterColumn colId="21" showButton="0"/>
        <filterColumn colId="23" showButton="0"/>
        <filterColumn colId="24" showButton="0"/>
        <filterColumn colId="25" showButton="0"/>
        <filterColumn colId="26" showButton="0"/>
        <filterColumn colId="27" showButton="0"/>
        <filterColumn colId="28" showButton="0"/>
        <filterColumn colId="29" showButton="0"/>
        <filterColumn colId="31" showButton="0"/>
        <filterColumn colId="32" showButton="0"/>
        <filterColumn colId="33" showButton="0"/>
        <filterColumn colId="34" showButton="0"/>
        <filterColumn colId="35" showButton="0"/>
        <filterColumn colId="36" showButton="0"/>
        <filterColumn colId="37" showButton="0"/>
        <filterColumn colId="38" showButton="0"/>
        <filterColumn colId="39" showButton="0"/>
        <filterColumn colId="40" showButton="0"/>
        <filterColumn colId="41" showButton="0"/>
        <filterColumn colId="42" showButton="0"/>
        <filterColumn colId="43" showButton="0"/>
        <filterColumn colId="44" showButton="0"/>
        <filterColumn colId="45" showButton="0"/>
        <filterColumn colId="46" showButton="0"/>
        <filterColumn colId="47" showButton="0"/>
        <filterColumn colId="49" showButton="0"/>
        <filterColumn colId="50" showButton="0"/>
        <filterColumn colId="52" showButton="0"/>
        <filterColumn colId="54" showButton="0"/>
        <filterColumn colId="55" showButton="0"/>
        <filterColumn colId="56" showButton="0"/>
        <filterColumn colId="57" showButton="0"/>
        <filterColumn colId="58" showButton="0"/>
        <filterColumn colId="59" showButton="0"/>
        <filterColumn colId="60" showButton="0"/>
        <filterColumn colId="62" showButton="0"/>
        <filterColumn colId="63" showButton="0"/>
        <filterColumn colId="65" showButton="0"/>
        <filterColumn colId="66" showButton="0"/>
        <filterColumn colId="67" showButton="0"/>
        <filterColumn colId="68" showButton="0"/>
        <filterColumn colId="69" showButton="0"/>
        <filterColumn colId="70" showButton="0"/>
        <filterColumn colId="71" showButton="0"/>
        <filterColumn colId="73" showButton="0"/>
        <filterColumn colId="74" showButton="0"/>
        <filterColumn colId="75" showButton="0"/>
        <filterColumn colId="76" showButton="0"/>
        <filterColumn colId="77" showButton="0"/>
        <filterColumn colId="78" showButton="0"/>
        <filterColumn colId="79" showButton="0"/>
        <filterColumn colId="80" showButton="0"/>
        <filterColumn colId="82" showButton="0"/>
        <filterColumn colId="83" showButton="0"/>
        <filterColumn colId="84" showButton="0"/>
        <filterColumn colId="85" showButton="0"/>
        <filterColumn colId="86" showButton="0"/>
        <filterColumn colId="87" showButton="0"/>
        <filterColumn colId="88" showButton="0"/>
        <filterColumn colId="89" showButton="0"/>
        <filterColumn colId="90" showButton="0"/>
      </autoFilter>
    </customSheetView>
  </customSheetViews>
  <mergeCells count="27">
    <mergeCell ref="BN4:BU5"/>
    <mergeCell ref="BV4:CD5"/>
    <mergeCell ref="CE4:CN5"/>
    <mergeCell ref="X4:AE5"/>
    <mergeCell ref="AF4:AW5"/>
    <mergeCell ref="AX4:AZ5"/>
    <mergeCell ref="BA4:BB5"/>
    <mergeCell ref="BC4:BJ5"/>
    <mergeCell ref="BK4:BM5"/>
    <mergeCell ref="R4:W5"/>
    <mergeCell ref="G4:G6"/>
    <mergeCell ref="H4:H6"/>
    <mergeCell ref="I4:I6"/>
    <mergeCell ref="J4:J6"/>
    <mergeCell ref="K4:K6"/>
    <mergeCell ref="L4:L6"/>
    <mergeCell ref="M4:M6"/>
    <mergeCell ref="N4:N6"/>
    <mergeCell ref="O4:O6"/>
    <mergeCell ref="P4:P6"/>
    <mergeCell ref="Q4:Q6"/>
    <mergeCell ref="F4:F6"/>
    <mergeCell ref="A4:A6"/>
    <mergeCell ref="B4:B6"/>
    <mergeCell ref="C4:C6"/>
    <mergeCell ref="D4:D6"/>
    <mergeCell ref="E4:E6"/>
  </mergeCells>
  <pageMargins left="0.23622047244094491" right="0.23622047244094491" top="0.74803149606299213" bottom="0.74803149606299213" header="0.31496062992125984" footer="0.31496062992125984"/>
  <pageSetup paperSize="8" scale="13" fitToHeight="0" orientation="landscape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F63"/>
  <sheetViews>
    <sheetView zoomScale="70" zoomScaleNormal="70" workbookViewId="0">
      <pane xSplit="3" ySplit="6" topLeftCell="D7" activePane="bottomRight" state="frozen"/>
      <selection activeCell="BM12" sqref="BM12"/>
      <selection pane="topRight" activeCell="BM12" sqref="BM12"/>
      <selection pane="bottomLeft" activeCell="BM12" sqref="BM12"/>
      <selection pane="bottomRight" activeCell="A64" sqref="A64:XFD1048576"/>
    </sheetView>
  </sheetViews>
  <sheetFormatPr defaultRowHeight="15.75" x14ac:dyDescent="0.25"/>
  <cols>
    <col min="1" max="1" width="7.85546875" style="308" customWidth="1"/>
    <col min="2" max="2" width="40.140625" style="308" customWidth="1"/>
    <col min="3" max="3" width="18" style="212" customWidth="1"/>
    <col min="4" max="4" width="19" style="16" bestFit="1" customWidth="1"/>
    <col min="5" max="5" width="16.140625" style="18" customWidth="1"/>
    <col min="6" max="6" width="14.5703125" style="18" customWidth="1"/>
    <col min="7" max="7" width="11.28515625" style="308" customWidth="1"/>
    <col min="8" max="8" width="24.7109375" style="308" customWidth="1"/>
    <col min="9" max="17" width="33.85546875" style="18" customWidth="1"/>
    <col min="18" max="18" width="8.7109375" style="308" customWidth="1"/>
    <col min="19" max="92" width="8.140625" style="308" customWidth="1"/>
    <col min="93" max="16384" width="9.140625" style="308"/>
  </cols>
  <sheetData>
    <row r="1" spans="1:136" ht="15" customHeight="1" x14ac:dyDescent="0.25">
      <c r="A1" s="308" t="s">
        <v>89</v>
      </c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</row>
    <row r="2" spans="1:136" ht="15.75" customHeight="1" x14ac:dyDescent="0.25">
      <c r="A2" s="308" t="s">
        <v>1419</v>
      </c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</row>
    <row r="3" spans="1:136" ht="22.5" customHeight="1" x14ac:dyDescent="0.25"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</row>
    <row r="4" spans="1:136" s="6" customFormat="1" ht="15" customHeight="1" x14ac:dyDescent="0.25">
      <c r="A4" s="412" t="s">
        <v>0</v>
      </c>
      <c r="B4" s="412" t="s">
        <v>1</v>
      </c>
      <c r="C4" s="413" t="s">
        <v>2</v>
      </c>
      <c r="D4" s="414" t="s">
        <v>3</v>
      </c>
      <c r="E4" s="412" t="s">
        <v>4</v>
      </c>
      <c r="F4" s="412" t="s">
        <v>5</v>
      </c>
      <c r="G4" s="412" t="s">
        <v>6</v>
      </c>
      <c r="H4" s="412" t="s">
        <v>8</v>
      </c>
      <c r="I4" s="400" t="s">
        <v>1365</v>
      </c>
      <c r="J4" s="400" t="s">
        <v>1373</v>
      </c>
      <c r="K4" s="400" t="s">
        <v>1366</v>
      </c>
      <c r="L4" s="400" t="s">
        <v>1367</v>
      </c>
      <c r="M4" s="400" t="s">
        <v>1368</v>
      </c>
      <c r="N4" s="400" t="s">
        <v>1369</v>
      </c>
      <c r="O4" s="400" t="s">
        <v>1372</v>
      </c>
      <c r="P4" s="400" t="s">
        <v>1370</v>
      </c>
      <c r="Q4" s="400" t="s">
        <v>1364</v>
      </c>
      <c r="R4" s="415">
        <v>17</v>
      </c>
      <c r="S4" s="415"/>
      <c r="T4" s="415"/>
      <c r="U4" s="415"/>
      <c r="V4" s="415"/>
      <c r="W4" s="415"/>
      <c r="X4" s="415">
        <v>18</v>
      </c>
      <c r="Y4" s="415"/>
      <c r="Z4" s="415"/>
      <c r="AA4" s="415"/>
      <c r="AB4" s="415"/>
      <c r="AC4" s="415"/>
      <c r="AD4" s="415"/>
      <c r="AE4" s="415"/>
      <c r="AF4" s="415" t="s">
        <v>9</v>
      </c>
      <c r="AG4" s="415"/>
      <c r="AH4" s="415"/>
      <c r="AI4" s="415"/>
      <c r="AJ4" s="415"/>
      <c r="AK4" s="415"/>
      <c r="AL4" s="415"/>
      <c r="AM4" s="415"/>
      <c r="AN4" s="415"/>
      <c r="AO4" s="415"/>
      <c r="AP4" s="415"/>
      <c r="AQ4" s="415"/>
      <c r="AR4" s="415"/>
      <c r="AS4" s="415"/>
      <c r="AT4" s="415"/>
      <c r="AU4" s="415"/>
      <c r="AV4" s="415"/>
      <c r="AW4" s="415"/>
      <c r="AX4" s="415">
        <v>22</v>
      </c>
      <c r="AY4" s="415"/>
      <c r="AZ4" s="415"/>
      <c r="BA4" s="415">
        <v>26</v>
      </c>
      <c r="BB4" s="415"/>
      <c r="BC4" s="415">
        <v>28</v>
      </c>
      <c r="BD4" s="415"/>
      <c r="BE4" s="415"/>
      <c r="BF4" s="415"/>
      <c r="BG4" s="415"/>
      <c r="BH4" s="415"/>
      <c r="BI4" s="415"/>
      <c r="BJ4" s="415"/>
      <c r="BK4" s="415" t="s">
        <v>10</v>
      </c>
      <c r="BL4" s="415"/>
      <c r="BM4" s="415"/>
      <c r="BN4" s="415" t="s">
        <v>11</v>
      </c>
      <c r="BO4" s="415"/>
      <c r="BP4" s="415"/>
      <c r="BQ4" s="415"/>
      <c r="BR4" s="415"/>
      <c r="BS4" s="415"/>
      <c r="BT4" s="415"/>
      <c r="BU4" s="415"/>
      <c r="BV4" s="415" t="s">
        <v>12</v>
      </c>
      <c r="BW4" s="415"/>
      <c r="BX4" s="415"/>
      <c r="BY4" s="415"/>
      <c r="BZ4" s="415"/>
      <c r="CA4" s="415"/>
      <c r="CB4" s="415"/>
      <c r="CC4" s="415"/>
      <c r="CD4" s="415"/>
      <c r="CE4" s="415" t="s">
        <v>13</v>
      </c>
      <c r="CF4" s="415"/>
      <c r="CG4" s="415"/>
      <c r="CH4" s="415"/>
      <c r="CI4" s="415"/>
      <c r="CJ4" s="415"/>
      <c r="CK4" s="415"/>
      <c r="CL4" s="415"/>
      <c r="CM4" s="415"/>
      <c r="CN4" s="415"/>
      <c r="CO4" s="125"/>
      <c r="CP4" s="333"/>
      <c r="CQ4" s="333"/>
      <c r="CR4" s="333"/>
      <c r="CS4" s="333"/>
      <c r="CT4" s="333"/>
      <c r="CU4" s="333"/>
      <c r="CV4" s="333"/>
      <c r="CW4" s="333"/>
      <c r="CX4" s="333"/>
      <c r="CY4" s="333"/>
      <c r="CZ4" s="333"/>
      <c r="DA4" s="333"/>
      <c r="DB4" s="333"/>
      <c r="DC4" s="333"/>
      <c r="DD4" s="333"/>
      <c r="DE4" s="333"/>
      <c r="DF4" s="333"/>
      <c r="DG4" s="333"/>
      <c r="DH4" s="333"/>
      <c r="DI4" s="333"/>
      <c r="DJ4" s="333"/>
      <c r="DK4" s="333"/>
      <c r="DL4" s="333"/>
      <c r="DM4" s="333"/>
      <c r="DN4" s="333"/>
      <c r="DO4" s="333"/>
      <c r="DP4" s="333"/>
      <c r="DQ4" s="333"/>
      <c r="DR4" s="333"/>
      <c r="DS4" s="333"/>
      <c r="DT4" s="333"/>
      <c r="DU4" s="333"/>
      <c r="DV4" s="333"/>
      <c r="DW4" s="333"/>
      <c r="DX4" s="333"/>
      <c r="DY4" s="333"/>
      <c r="DZ4" s="333"/>
      <c r="EA4" s="333"/>
      <c r="EB4" s="333"/>
      <c r="EC4" s="333"/>
      <c r="ED4" s="333"/>
      <c r="EE4" s="333"/>
      <c r="EF4" s="333"/>
    </row>
    <row r="5" spans="1:136" s="6" customFormat="1" ht="15" x14ac:dyDescent="0.25">
      <c r="A5" s="412"/>
      <c r="B5" s="412"/>
      <c r="C5" s="413"/>
      <c r="D5" s="414"/>
      <c r="E5" s="412"/>
      <c r="F5" s="412"/>
      <c r="G5" s="412"/>
      <c r="H5" s="412"/>
      <c r="I5" s="401"/>
      <c r="J5" s="401" t="s">
        <v>1371</v>
      </c>
      <c r="K5" s="401" t="s">
        <v>1366</v>
      </c>
      <c r="L5" s="401" t="s">
        <v>1367</v>
      </c>
      <c r="M5" s="401" t="s">
        <v>1368</v>
      </c>
      <c r="N5" s="401" t="s">
        <v>1369</v>
      </c>
      <c r="O5" s="401" t="s">
        <v>1369</v>
      </c>
      <c r="P5" s="401" t="s">
        <v>1370</v>
      </c>
      <c r="Q5" s="401" t="s">
        <v>1364</v>
      </c>
      <c r="R5" s="415"/>
      <c r="S5" s="415"/>
      <c r="T5" s="415"/>
      <c r="U5" s="415"/>
      <c r="V5" s="415"/>
      <c r="W5" s="415"/>
      <c r="X5" s="415"/>
      <c r="Y5" s="415"/>
      <c r="Z5" s="415"/>
      <c r="AA5" s="415"/>
      <c r="AB5" s="415"/>
      <c r="AC5" s="415"/>
      <c r="AD5" s="415"/>
      <c r="AE5" s="415"/>
      <c r="AF5" s="415"/>
      <c r="AG5" s="415"/>
      <c r="AH5" s="415"/>
      <c r="AI5" s="415"/>
      <c r="AJ5" s="415"/>
      <c r="AK5" s="415"/>
      <c r="AL5" s="415"/>
      <c r="AM5" s="415"/>
      <c r="AN5" s="415"/>
      <c r="AO5" s="415"/>
      <c r="AP5" s="415"/>
      <c r="AQ5" s="415"/>
      <c r="AR5" s="415"/>
      <c r="AS5" s="415"/>
      <c r="AT5" s="415"/>
      <c r="AU5" s="415"/>
      <c r="AV5" s="415"/>
      <c r="AW5" s="415"/>
      <c r="AX5" s="415"/>
      <c r="AY5" s="415"/>
      <c r="AZ5" s="415"/>
      <c r="BA5" s="415"/>
      <c r="BB5" s="415"/>
      <c r="BC5" s="415"/>
      <c r="BD5" s="415"/>
      <c r="BE5" s="415"/>
      <c r="BF5" s="415"/>
      <c r="BG5" s="415"/>
      <c r="BH5" s="415"/>
      <c r="BI5" s="415"/>
      <c r="BJ5" s="415"/>
      <c r="BK5" s="415"/>
      <c r="BL5" s="415"/>
      <c r="BM5" s="415"/>
      <c r="BN5" s="415"/>
      <c r="BO5" s="415"/>
      <c r="BP5" s="415"/>
      <c r="BQ5" s="415"/>
      <c r="BR5" s="415"/>
      <c r="BS5" s="415"/>
      <c r="BT5" s="415"/>
      <c r="BU5" s="415"/>
      <c r="BV5" s="415"/>
      <c r="BW5" s="415"/>
      <c r="BX5" s="415"/>
      <c r="BY5" s="415"/>
      <c r="BZ5" s="415"/>
      <c r="CA5" s="415"/>
      <c r="CB5" s="415"/>
      <c r="CC5" s="415"/>
      <c r="CD5" s="415"/>
      <c r="CE5" s="415"/>
      <c r="CF5" s="415"/>
      <c r="CG5" s="415"/>
      <c r="CH5" s="415"/>
      <c r="CI5" s="415"/>
      <c r="CJ5" s="415"/>
      <c r="CK5" s="415"/>
      <c r="CL5" s="415"/>
      <c r="CM5" s="415"/>
      <c r="CN5" s="415"/>
      <c r="CO5" s="125"/>
      <c r="CP5" s="333"/>
      <c r="CQ5" s="333"/>
      <c r="CR5" s="333"/>
      <c r="CS5" s="333"/>
      <c r="CT5" s="333"/>
      <c r="CU5" s="333"/>
      <c r="CV5" s="333"/>
      <c r="CW5" s="333"/>
      <c r="CX5" s="333"/>
      <c r="CY5" s="333"/>
      <c r="CZ5" s="333"/>
      <c r="DA5" s="333"/>
      <c r="DB5" s="333"/>
      <c r="DC5" s="333"/>
      <c r="DD5" s="333"/>
      <c r="DE5" s="333"/>
      <c r="DF5" s="333"/>
      <c r="DG5" s="333"/>
      <c r="DH5" s="333"/>
      <c r="DI5" s="333"/>
      <c r="DJ5" s="333"/>
      <c r="DK5" s="333"/>
      <c r="DL5" s="333"/>
      <c r="DM5" s="333"/>
      <c r="DN5" s="333"/>
      <c r="DO5" s="333"/>
      <c r="DP5" s="333"/>
      <c r="DQ5" s="333"/>
      <c r="DR5" s="333"/>
      <c r="DS5" s="333"/>
      <c r="DT5" s="333"/>
      <c r="DU5" s="333"/>
      <c r="DV5" s="333"/>
      <c r="DW5" s="333"/>
      <c r="DX5" s="333"/>
      <c r="DY5" s="333"/>
      <c r="DZ5" s="333"/>
      <c r="EA5" s="333"/>
      <c r="EB5" s="333"/>
      <c r="EC5" s="333"/>
      <c r="ED5" s="333"/>
      <c r="EE5" s="333"/>
      <c r="EF5" s="333"/>
    </row>
    <row r="6" spans="1:136" s="6" customFormat="1" ht="93" customHeight="1" x14ac:dyDescent="0.25">
      <c r="A6" s="412"/>
      <c r="B6" s="412"/>
      <c r="C6" s="413"/>
      <c r="D6" s="414"/>
      <c r="E6" s="412"/>
      <c r="F6" s="412"/>
      <c r="G6" s="412"/>
      <c r="H6" s="412"/>
      <c r="I6" s="402"/>
      <c r="J6" s="402" t="s">
        <v>1371</v>
      </c>
      <c r="K6" s="402" t="s">
        <v>1366</v>
      </c>
      <c r="L6" s="402" t="s">
        <v>1367</v>
      </c>
      <c r="M6" s="402" t="s">
        <v>1368</v>
      </c>
      <c r="N6" s="402" t="s">
        <v>1369</v>
      </c>
      <c r="O6" s="402" t="s">
        <v>1369</v>
      </c>
      <c r="P6" s="402" t="s">
        <v>1370</v>
      </c>
      <c r="Q6" s="402" t="s">
        <v>1364</v>
      </c>
      <c r="R6" s="332" t="s">
        <v>14</v>
      </c>
      <c r="S6" s="332" t="s">
        <v>15</v>
      </c>
      <c r="T6" s="332" t="s">
        <v>16</v>
      </c>
      <c r="U6" s="332" t="s">
        <v>17</v>
      </c>
      <c r="V6" s="332" t="s">
        <v>18</v>
      </c>
      <c r="W6" s="332" t="s">
        <v>19</v>
      </c>
      <c r="X6" s="332" t="s">
        <v>20</v>
      </c>
      <c r="Y6" s="332" t="s">
        <v>21</v>
      </c>
      <c r="Z6" s="332" t="s">
        <v>22</v>
      </c>
      <c r="AA6" s="332" t="s">
        <v>23</v>
      </c>
      <c r="AB6" s="332" t="s">
        <v>24</v>
      </c>
      <c r="AC6" s="332" t="s">
        <v>25</v>
      </c>
      <c r="AD6" s="332" t="s">
        <v>26</v>
      </c>
      <c r="AE6" s="332" t="s">
        <v>27</v>
      </c>
      <c r="AF6" s="332" t="s">
        <v>28</v>
      </c>
      <c r="AG6" s="332" t="s">
        <v>29</v>
      </c>
      <c r="AH6" s="332" t="s">
        <v>30</v>
      </c>
      <c r="AI6" s="332" t="s">
        <v>31</v>
      </c>
      <c r="AJ6" s="332" t="s">
        <v>32</v>
      </c>
      <c r="AK6" s="332" t="s">
        <v>33</v>
      </c>
      <c r="AL6" s="332" t="s">
        <v>34</v>
      </c>
      <c r="AM6" s="332" t="s">
        <v>35</v>
      </c>
      <c r="AN6" s="332" t="s">
        <v>36</v>
      </c>
      <c r="AO6" s="332" t="s">
        <v>37</v>
      </c>
      <c r="AP6" s="332" t="s">
        <v>38</v>
      </c>
      <c r="AQ6" s="332" t="s">
        <v>39</v>
      </c>
      <c r="AR6" s="332" t="s">
        <v>40</v>
      </c>
      <c r="AS6" s="332" t="s">
        <v>41</v>
      </c>
      <c r="AT6" s="332" t="s">
        <v>42</v>
      </c>
      <c r="AU6" s="332" t="s">
        <v>43</v>
      </c>
      <c r="AV6" s="332" t="s">
        <v>44</v>
      </c>
      <c r="AW6" s="332" t="s">
        <v>45</v>
      </c>
      <c r="AX6" s="332" t="s">
        <v>46</v>
      </c>
      <c r="AY6" s="332" t="s">
        <v>47</v>
      </c>
      <c r="AZ6" s="332" t="s">
        <v>48</v>
      </c>
      <c r="BA6" s="332" t="s">
        <v>49</v>
      </c>
      <c r="BB6" s="332" t="s">
        <v>50</v>
      </c>
      <c r="BC6" s="332" t="s">
        <v>51</v>
      </c>
      <c r="BD6" s="332" t="s">
        <v>52</v>
      </c>
      <c r="BE6" s="332" t="s">
        <v>53</v>
      </c>
      <c r="BF6" s="332" t="s">
        <v>54</v>
      </c>
      <c r="BG6" s="332" t="s">
        <v>55</v>
      </c>
      <c r="BH6" s="332" t="s">
        <v>56</v>
      </c>
      <c r="BI6" s="332" t="s">
        <v>57</v>
      </c>
      <c r="BJ6" s="332" t="s">
        <v>58</v>
      </c>
      <c r="BK6" s="332" t="s">
        <v>59</v>
      </c>
      <c r="BL6" s="332" t="s">
        <v>60</v>
      </c>
      <c r="BM6" s="332" t="s">
        <v>61</v>
      </c>
      <c r="BN6" s="332" t="s">
        <v>62</v>
      </c>
      <c r="BO6" s="332" t="s">
        <v>63</v>
      </c>
      <c r="BP6" s="332" t="s">
        <v>64</v>
      </c>
      <c r="BQ6" s="332" t="s">
        <v>65</v>
      </c>
      <c r="BR6" s="332" t="s">
        <v>66</v>
      </c>
      <c r="BS6" s="332" t="s">
        <v>67</v>
      </c>
      <c r="BT6" s="332" t="s">
        <v>68</v>
      </c>
      <c r="BU6" s="332" t="s">
        <v>69</v>
      </c>
      <c r="BV6" s="332" t="s">
        <v>70</v>
      </c>
      <c r="BW6" s="332" t="s">
        <v>71</v>
      </c>
      <c r="BX6" s="332" t="s">
        <v>72</v>
      </c>
      <c r="BY6" s="332" t="s">
        <v>73</v>
      </c>
      <c r="BZ6" s="332" t="s">
        <v>74</v>
      </c>
      <c r="CA6" s="332" t="s">
        <v>75</v>
      </c>
      <c r="CB6" s="332" t="s">
        <v>76</v>
      </c>
      <c r="CC6" s="332" t="s">
        <v>77</v>
      </c>
      <c r="CD6" s="332" t="s">
        <v>78</v>
      </c>
      <c r="CE6" s="332" t="s">
        <v>79</v>
      </c>
      <c r="CF6" s="332" t="s">
        <v>80</v>
      </c>
      <c r="CG6" s="332" t="s">
        <v>81</v>
      </c>
      <c r="CH6" s="332" t="s">
        <v>82</v>
      </c>
      <c r="CI6" s="332" t="s">
        <v>83</v>
      </c>
      <c r="CJ6" s="332" t="s">
        <v>84</v>
      </c>
      <c r="CK6" s="332" t="s">
        <v>85</v>
      </c>
      <c r="CL6" s="332" t="s">
        <v>86</v>
      </c>
      <c r="CM6" s="332" t="s">
        <v>87</v>
      </c>
      <c r="CN6" s="332" t="s">
        <v>88</v>
      </c>
      <c r="CO6" s="125"/>
      <c r="CP6" s="333"/>
      <c r="CQ6" s="333"/>
      <c r="CR6" s="333"/>
      <c r="CS6" s="333"/>
      <c r="CT6" s="333"/>
      <c r="CU6" s="333"/>
      <c r="CV6" s="333"/>
      <c r="CW6" s="333"/>
      <c r="CX6" s="333"/>
      <c r="CY6" s="333"/>
      <c r="CZ6" s="333"/>
      <c r="DA6" s="333"/>
      <c r="DB6" s="333"/>
      <c r="DC6" s="333"/>
      <c r="DD6" s="333"/>
      <c r="DE6" s="333"/>
      <c r="DF6" s="333"/>
      <c r="DG6" s="333"/>
      <c r="DH6" s="333"/>
      <c r="DI6" s="333"/>
      <c r="DJ6" s="333"/>
      <c r="DK6" s="333"/>
      <c r="DL6" s="333"/>
      <c r="DM6" s="333"/>
      <c r="DN6" s="333"/>
      <c r="DO6" s="333"/>
      <c r="DP6" s="333"/>
      <c r="DQ6" s="333"/>
      <c r="DR6" s="333"/>
      <c r="DS6" s="333"/>
      <c r="DT6" s="333"/>
      <c r="DU6" s="333"/>
      <c r="DV6" s="333"/>
      <c r="DW6" s="333"/>
      <c r="DX6" s="333"/>
      <c r="DY6" s="333"/>
      <c r="DZ6" s="333"/>
      <c r="EA6" s="333"/>
      <c r="EB6" s="333"/>
      <c r="EC6" s="333"/>
      <c r="ED6" s="333"/>
      <c r="EE6" s="333"/>
      <c r="EF6" s="333"/>
    </row>
    <row r="7" spans="1:136" ht="30" customHeight="1" x14ac:dyDescent="0.25">
      <c r="A7" s="213">
        <v>1</v>
      </c>
      <c r="B7" s="214" t="s">
        <v>465</v>
      </c>
      <c r="C7" s="215" t="s">
        <v>466</v>
      </c>
      <c r="D7" s="216">
        <v>39315</v>
      </c>
      <c r="E7" s="217">
        <v>10</v>
      </c>
      <c r="F7" s="217">
        <v>15</v>
      </c>
      <c r="G7" s="218">
        <f>E7+F7</f>
        <v>25</v>
      </c>
      <c r="H7" s="219" t="s">
        <v>340</v>
      </c>
      <c r="I7" s="339"/>
      <c r="J7" s="339"/>
      <c r="K7" s="339"/>
      <c r="L7" s="339"/>
      <c r="M7" s="339"/>
      <c r="N7" s="339"/>
      <c r="O7" s="339"/>
      <c r="P7" s="339"/>
      <c r="Q7" s="339"/>
      <c r="R7" s="85">
        <v>4</v>
      </c>
      <c r="S7" s="85">
        <v>4</v>
      </c>
      <c r="T7" s="85">
        <v>4</v>
      </c>
      <c r="U7" s="85">
        <v>4</v>
      </c>
      <c r="V7" s="85">
        <v>4</v>
      </c>
      <c r="W7" s="85">
        <v>4</v>
      </c>
      <c r="X7" s="85">
        <v>3</v>
      </c>
      <c r="Y7" s="85">
        <v>4</v>
      </c>
      <c r="Z7" s="85">
        <v>4</v>
      </c>
      <c r="AA7" s="85">
        <v>4</v>
      </c>
      <c r="AB7" s="85">
        <v>4</v>
      </c>
      <c r="AC7" s="85">
        <v>4</v>
      </c>
      <c r="AD7" s="85">
        <v>4</v>
      </c>
      <c r="AE7" s="85">
        <v>4</v>
      </c>
      <c r="AF7" s="85">
        <v>3</v>
      </c>
      <c r="AG7" s="169" t="s">
        <v>477</v>
      </c>
      <c r="AH7" s="85">
        <v>3</v>
      </c>
      <c r="AI7" s="169" t="s">
        <v>477</v>
      </c>
      <c r="AJ7" s="169" t="s">
        <v>477</v>
      </c>
      <c r="AK7" s="169" t="s">
        <v>477</v>
      </c>
      <c r="AL7" s="169" t="s">
        <v>477</v>
      </c>
      <c r="AM7" s="169" t="s">
        <v>477</v>
      </c>
      <c r="AN7" s="169" t="s">
        <v>477</v>
      </c>
      <c r="AO7" s="85">
        <v>3</v>
      </c>
      <c r="AP7" s="169" t="s">
        <v>477</v>
      </c>
      <c r="AQ7" s="169" t="s">
        <v>477</v>
      </c>
      <c r="AR7" s="169" t="s">
        <v>477</v>
      </c>
      <c r="AS7" s="85">
        <v>3</v>
      </c>
      <c r="AT7" s="169" t="s">
        <v>477</v>
      </c>
      <c r="AU7" s="85">
        <v>3</v>
      </c>
      <c r="AV7" s="85">
        <v>3</v>
      </c>
      <c r="AW7" s="169" t="s">
        <v>477</v>
      </c>
      <c r="AX7" s="220">
        <v>4</v>
      </c>
      <c r="AY7" s="220">
        <v>4</v>
      </c>
      <c r="AZ7" s="220">
        <v>3</v>
      </c>
      <c r="BA7" s="220">
        <v>4</v>
      </c>
      <c r="BB7" s="220">
        <v>4</v>
      </c>
      <c r="BC7" s="85">
        <v>3</v>
      </c>
      <c r="BD7" s="169" t="s">
        <v>477</v>
      </c>
      <c r="BE7" s="169" t="s">
        <v>477</v>
      </c>
      <c r="BF7" s="169" t="s">
        <v>477</v>
      </c>
      <c r="BG7" s="169" t="s">
        <v>477</v>
      </c>
      <c r="BH7" s="85">
        <v>3</v>
      </c>
      <c r="BI7" s="85">
        <v>3</v>
      </c>
      <c r="BJ7" s="169" t="s">
        <v>477</v>
      </c>
      <c r="BK7" s="85">
        <v>4</v>
      </c>
      <c r="BL7" s="85">
        <v>4</v>
      </c>
      <c r="BM7" s="85">
        <v>4</v>
      </c>
      <c r="BN7" s="85">
        <v>4</v>
      </c>
      <c r="BO7" s="85">
        <v>4</v>
      </c>
      <c r="BP7" s="85">
        <v>4</v>
      </c>
      <c r="BQ7" s="85">
        <v>4</v>
      </c>
      <c r="BR7" s="85">
        <v>4</v>
      </c>
      <c r="BS7" s="85">
        <v>4</v>
      </c>
      <c r="BT7" s="85">
        <v>4</v>
      </c>
      <c r="BU7" s="169" t="s">
        <v>477</v>
      </c>
      <c r="BV7" s="169" t="s">
        <v>477</v>
      </c>
      <c r="BW7" s="169" t="s">
        <v>477</v>
      </c>
      <c r="BX7" s="169" t="s">
        <v>477</v>
      </c>
      <c r="BY7" s="169" t="s">
        <v>477</v>
      </c>
      <c r="BZ7" s="169" t="s">
        <v>477</v>
      </c>
      <c r="CA7" s="169" t="s">
        <v>477</v>
      </c>
      <c r="CB7" s="169" t="s">
        <v>477</v>
      </c>
      <c r="CC7" s="169" t="s">
        <v>477</v>
      </c>
      <c r="CD7" s="169" t="s">
        <v>477</v>
      </c>
      <c r="CE7" s="169" t="s">
        <v>477</v>
      </c>
      <c r="CF7" s="169" t="s">
        <v>477</v>
      </c>
      <c r="CG7" s="169" t="s">
        <v>477</v>
      </c>
      <c r="CH7" s="169" t="s">
        <v>477</v>
      </c>
      <c r="CI7" s="169" t="s">
        <v>477</v>
      </c>
      <c r="CJ7" s="169" t="s">
        <v>477</v>
      </c>
      <c r="CK7" s="169" t="s">
        <v>477</v>
      </c>
      <c r="CL7" s="169" t="s">
        <v>477</v>
      </c>
      <c r="CM7" s="169" t="s">
        <v>477</v>
      </c>
      <c r="CN7" s="169" t="s">
        <v>477</v>
      </c>
      <c r="CO7" s="5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</row>
    <row r="8" spans="1:136" ht="30" customHeight="1" x14ac:dyDescent="0.25">
      <c r="A8" s="213">
        <v>2</v>
      </c>
      <c r="B8" s="221" t="s">
        <v>467</v>
      </c>
      <c r="C8" s="215" t="s">
        <v>466</v>
      </c>
      <c r="D8" s="222" t="s">
        <v>468</v>
      </c>
      <c r="E8" s="91">
        <v>18</v>
      </c>
      <c r="F8" s="84">
        <v>15</v>
      </c>
      <c r="G8" s="218">
        <f t="shared" ref="G8:G48" si="0">E8+F8</f>
        <v>33</v>
      </c>
      <c r="H8" s="219" t="s">
        <v>310</v>
      </c>
      <c r="I8" s="339"/>
      <c r="J8" s="339"/>
      <c r="K8" s="339"/>
      <c r="L8" s="339"/>
      <c r="M8" s="339"/>
      <c r="N8" s="339"/>
      <c r="O8" s="339"/>
      <c r="P8" s="339"/>
      <c r="Q8" s="339"/>
      <c r="R8" s="85">
        <v>4</v>
      </c>
      <c r="S8" s="85">
        <v>4</v>
      </c>
      <c r="T8" s="85">
        <v>4</v>
      </c>
      <c r="U8" s="85">
        <v>4</v>
      </c>
      <c r="V8" s="85">
        <v>4</v>
      </c>
      <c r="W8" s="85">
        <v>4</v>
      </c>
      <c r="X8" s="85">
        <v>3</v>
      </c>
      <c r="Y8" s="85">
        <v>3</v>
      </c>
      <c r="Z8" s="85">
        <v>3</v>
      </c>
      <c r="AA8" s="85">
        <v>3</v>
      </c>
      <c r="AB8" s="85">
        <v>4</v>
      </c>
      <c r="AC8" s="85">
        <v>3</v>
      </c>
      <c r="AD8" s="85">
        <v>4</v>
      </c>
      <c r="AE8" s="85">
        <v>4</v>
      </c>
      <c r="AF8" s="85">
        <v>3</v>
      </c>
      <c r="AG8" s="169" t="s">
        <v>477</v>
      </c>
      <c r="AH8" s="85">
        <v>3</v>
      </c>
      <c r="AI8" s="169" t="s">
        <v>477</v>
      </c>
      <c r="AJ8" s="169" t="s">
        <v>477</v>
      </c>
      <c r="AK8" s="169" t="s">
        <v>477</v>
      </c>
      <c r="AL8" s="169" t="s">
        <v>477</v>
      </c>
      <c r="AM8" s="169" t="s">
        <v>477</v>
      </c>
      <c r="AN8" s="85">
        <v>3</v>
      </c>
      <c r="AO8" s="85">
        <v>3</v>
      </c>
      <c r="AP8" s="169" t="s">
        <v>477</v>
      </c>
      <c r="AQ8" s="169" t="s">
        <v>477</v>
      </c>
      <c r="AR8" s="85">
        <v>3</v>
      </c>
      <c r="AS8" s="85">
        <v>3</v>
      </c>
      <c r="AT8" s="169" t="s">
        <v>477</v>
      </c>
      <c r="AU8" s="85">
        <v>3</v>
      </c>
      <c r="AV8" s="85">
        <v>3</v>
      </c>
      <c r="AW8" s="85">
        <v>3</v>
      </c>
      <c r="AX8" s="85">
        <v>4</v>
      </c>
      <c r="AY8" s="85">
        <v>4</v>
      </c>
      <c r="AZ8" s="169" t="s">
        <v>477</v>
      </c>
      <c r="BA8" s="85">
        <v>3</v>
      </c>
      <c r="BB8" s="85">
        <v>3</v>
      </c>
      <c r="BC8" s="169" t="s">
        <v>477</v>
      </c>
      <c r="BD8" s="169" t="s">
        <v>477</v>
      </c>
      <c r="BE8" s="169" t="s">
        <v>477</v>
      </c>
      <c r="BF8" s="169" t="s">
        <v>477</v>
      </c>
      <c r="BG8" s="169" t="s">
        <v>477</v>
      </c>
      <c r="BH8" s="85">
        <v>3</v>
      </c>
      <c r="BI8" s="85">
        <v>3</v>
      </c>
      <c r="BJ8" s="169" t="s">
        <v>477</v>
      </c>
      <c r="BK8" s="85">
        <v>4</v>
      </c>
      <c r="BL8" s="85">
        <v>4</v>
      </c>
      <c r="BM8" s="85">
        <v>4</v>
      </c>
      <c r="BN8" s="85">
        <v>4</v>
      </c>
      <c r="BO8" s="85">
        <v>3</v>
      </c>
      <c r="BP8" s="85">
        <v>4</v>
      </c>
      <c r="BQ8" s="85">
        <v>3</v>
      </c>
      <c r="BR8" s="85">
        <v>4</v>
      </c>
      <c r="BS8" s="85">
        <v>3</v>
      </c>
      <c r="BT8" s="85">
        <v>3</v>
      </c>
      <c r="BU8" s="169">
        <v>3</v>
      </c>
      <c r="BV8" s="169" t="s">
        <v>477</v>
      </c>
      <c r="BW8" s="169" t="s">
        <v>477</v>
      </c>
      <c r="BX8" s="169" t="s">
        <v>477</v>
      </c>
      <c r="BY8" s="169" t="s">
        <v>477</v>
      </c>
      <c r="BZ8" s="169" t="s">
        <v>477</v>
      </c>
      <c r="CA8" s="169" t="s">
        <v>477</v>
      </c>
      <c r="CB8" s="169" t="s">
        <v>477</v>
      </c>
      <c r="CC8" s="169" t="s">
        <v>477</v>
      </c>
      <c r="CD8" s="169" t="s">
        <v>477</v>
      </c>
      <c r="CE8" s="169" t="s">
        <v>477</v>
      </c>
      <c r="CF8" s="169" t="s">
        <v>477</v>
      </c>
      <c r="CG8" s="169" t="s">
        <v>477</v>
      </c>
      <c r="CH8" s="169" t="s">
        <v>477</v>
      </c>
      <c r="CI8" s="169" t="s">
        <v>477</v>
      </c>
      <c r="CJ8" s="169" t="s">
        <v>477</v>
      </c>
      <c r="CK8" s="169" t="s">
        <v>477</v>
      </c>
      <c r="CL8" s="169" t="s">
        <v>477</v>
      </c>
      <c r="CM8" s="169" t="s">
        <v>477</v>
      </c>
      <c r="CN8" s="169" t="s">
        <v>477</v>
      </c>
      <c r="CO8" s="5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</row>
    <row r="9" spans="1:136" ht="30" customHeight="1" x14ac:dyDescent="0.25">
      <c r="A9" s="213">
        <v>3</v>
      </c>
      <c r="B9" s="214" t="s">
        <v>1176</v>
      </c>
      <c r="C9" s="215" t="s">
        <v>466</v>
      </c>
      <c r="D9" s="222" t="s">
        <v>469</v>
      </c>
      <c r="E9" s="82">
        <v>3</v>
      </c>
      <c r="F9" s="82">
        <v>14</v>
      </c>
      <c r="G9" s="218">
        <f t="shared" si="0"/>
        <v>17</v>
      </c>
      <c r="H9" s="219" t="s">
        <v>470</v>
      </c>
      <c r="I9" s="339"/>
      <c r="J9" s="339"/>
      <c r="K9" s="339"/>
      <c r="L9" s="339"/>
      <c r="M9" s="339"/>
      <c r="N9" s="339"/>
      <c r="O9" s="339"/>
      <c r="P9" s="339"/>
      <c r="Q9" s="339"/>
      <c r="R9" s="85">
        <v>3</v>
      </c>
      <c r="S9" s="85">
        <v>3</v>
      </c>
      <c r="T9" s="85">
        <v>3</v>
      </c>
      <c r="U9" s="85">
        <v>3</v>
      </c>
      <c r="V9" s="85">
        <v>3</v>
      </c>
      <c r="W9" s="169" t="s">
        <v>477</v>
      </c>
      <c r="X9" s="169" t="s">
        <v>477</v>
      </c>
      <c r="Y9" s="85">
        <v>3</v>
      </c>
      <c r="Z9" s="85">
        <v>3</v>
      </c>
      <c r="AA9" s="85">
        <v>3</v>
      </c>
      <c r="AB9" s="85">
        <v>3</v>
      </c>
      <c r="AC9" s="85">
        <v>3</v>
      </c>
      <c r="AD9" s="85">
        <v>3</v>
      </c>
      <c r="AE9" s="85">
        <v>3</v>
      </c>
      <c r="AF9" s="85">
        <v>3</v>
      </c>
      <c r="AG9" s="169" t="s">
        <v>477</v>
      </c>
      <c r="AH9" s="85">
        <v>3</v>
      </c>
      <c r="AI9" s="169" t="s">
        <v>477</v>
      </c>
      <c r="AJ9" s="169" t="s">
        <v>477</v>
      </c>
      <c r="AK9" s="169" t="s">
        <v>477</v>
      </c>
      <c r="AL9" s="169" t="s">
        <v>477</v>
      </c>
      <c r="AM9" s="169" t="s">
        <v>477</v>
      </c>
      <c r="AN9" s="85">
        <v>3</v>
      </c>
      <c r="AO9" s="85">
        <v>3</v>
      </c>
      <c r="AP9" s="169" t="s">
        <v>477</v>
      </c>
      <c r="AQ9" s="169" t="s">
        <v>477</v>
      </c>
      <c r="AR9" s="169" t="s">
        <v>477</v>
      </c>
      <c r="AS9" s="169" t="s">
        <v>477</v>
      </c>
      <c r="AT9" s="169" t="s">
        <v>477</v>
      </c>
      <c r="AU9" s="85">
        <v>3</v>
      </c>
      <c r="AV9" s="85">
        <v>3</v>
      </c>
      <c r="AW9" s="169" t="s">
        <v>477</v>
      </c>
      <c r="AX9" s="220">
        <v>3</v>
      </c>
      <c r="AY9" s="220">
        <v>3</v>
      </c>
      <c r="AZ9" s="223" t="s">
        <v>477</v>
      </c>
      <c r="BA9" s="220">
        <v>3</v>
      </c>
      <c r="BB9" s="220">
        <v>3</v>
      </c>
      <c r="BC9" s="169" t="s">
        <v>477</v>
      </c>
      <c r="BD9" s="169" t="s">
        <v>477</v>
      </c>
      <c r="BE9" s="169" t="s">
        <v>477</v>
      </c>
      <c r="BF9" s="169" t="s">
        <v>477</v>
      </c>
      <c r="BG9" s="169" t="s">
        <v>477</v>
      </c>
      <c r="BH9" s="85">
        <v>3</v>
      </c>
      <c r="BI9" s="85">
        <v>3</v>
      </c>
      <c r="BJ9" s="169" t="s">
        <v>477</v>
      </c>
      <c r="BK9" s="85">
        <v>3</v>
      </c>
      <c r="BL9" s="85">
        <v>3</v>
      </c>
      <c r="BM9" s="85">
        <v>3</v>
      </c>
      <c r="BN9" s="85">
        <v>3</v>
      </c>
      <c r="BO9" s="85">
        <v>3</v>
      </c>
      <c r="BP9" s="85">
        <v>3</v>
      </c>
      <c r="BQ9" s="85">
        <v>3</v>
      </c>
      <c r="BR9" s="85">
        <v>3</v>
      </c>
      <c r="BS9" s="85">
        <v>3</v>
      </c>
      <c r="BT9" s="85">
        <v>3</v>
      </c>
      <c r="BU9" s="169" t="s">
        <v>477</v>
      </c>
      <c r="BV9" s="169" t="s">
        <v>477</v>
      </c>
      <c r="BW9" s="169" t="s">
        <v>477</v>
      </c>
      <c r="BX9" s="169" t="s">
        <v>477</v>
      </c>
      <c r="BY9" s="169" t="s">
        <v>477</v>
      </c>
      <c r="BZ9" s="169" t="s">
        <v>477</v>
      </c>
      <c r="CA9" s="169" t="s">
        <v>477</v>
      </c>
      <c r="CB9" s="169" t="s">
        <v>477</v>
      </c>
      <c r="CC9" s="169" t="s">
        <v>477</v>
      </c>
      <c r="CD9" s="169" t="s">
        <v>477</v>
      </c>
      <c r="CE9" s="169" t="s">
        <v>477</v>
      </c>
      <c r="CF9" s="169" t="s">
        <v>477</v>
      </c>
      <c r="CG9" s="169" t="s">
        <v>477</v>
      </c>
      <c r="CH9" s="169" t="s">
        <v>477</v>
      </c>
      <c r="CI9" s="169" t="s">
        <v>477</v>
      </c>
      <c r="CJ9" s="169" t="s">
        <v>477</v>
      </c>
      <c r="CK9" s="169" t="s">
        <v>477</v>
      </c>
      <c r="CL9" s="169" t="s">
        <v>477</v>
      </c>
      <c r="CM9" s="169" t="s">
        <v>477</v>
      </c>
      <c r="CN9" s="169" t="s">
        <v>477</v>
      </c>
      <c r="CO9" s="5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</row>
    <row r="10" spans="1:136" ht="30" customHeight="1" x14ac:dyDescent="0.25">
      <c r="A10" s="213">
        <v>4</v>
      </c>
      <c r="B10" s="221" t="s">
        <v>471</v>
      </c>
      <c r="C10" s="215" t="s">
        <v>466</v>
      </c>
      <c r="D10" s="224" t="s">
        <v>472</v>
      </c>
      <c r="E10" s="83">
        <v>13</v>
      </c>
      <c r="F10" s="84">
        <v>11</v>
      </c>
      <c r="G10" s="218">
        <f t="shared" si="0"/>
        <v>24</v>
      </c>
      <c r="H10" s="219" t="s">
        <v>473</v>
      </c>
      <c r="I10" s="339"/>
      <c r="J10" s="339"/>
      <c r="K10" s="339"/>
      <c r="L10" s="339"/>
      <c r="M10" s="339"/>
      <c r="N10" s="339"/>
      <c r="O10" s="339"/>
      <c r="P10" s="339"/>
      <c r="Q10" s="339"/>
      <c r="R10" s="85">
        <v>4</v>
      </c>
      <c r="S10" s="85">
        <v>3</v>
      </c>
      <c r="T10" s="85">
        <v>3</v>
      </c>
      <c r="U10" s="85">
        <v>3</v>
      </c>
      <c r="V10" s="85">
        <v>4</v>
      </c>
      <c r="W10" s="85">
        <v>3</v>
      </c>
      <c r="X10" s="169">
        <v>3</v>
      </c>
      <c r="Y10" s="85">
        <v>3</v>
      </c>
      <c r="Z10" s="85">
        <v>3</v>
      </c>
      <c r="AA10" s="85">
        <v>3</v>
      </c>
      <c r="AB10" s="85">
        <v>3</v>
      </c>
      <c r="AC10" s="85">
        <v>3</v>
      </c>
      <c r="AD10" s="85">
        <v>3</v>
      </c>
      <c r="AE10" s="85">
        <v>3</v>
      </c>
      <c r="AF10" s="85">
        <v>3</v>
      </c>
      <c r="AG10" s="169" t="s">
        <v>477</v>
      </c>
      <c r="AH10" s="85">
        <v>3</v>
      </c>
      <c r="AI10" s="169" t="s">
        <v>477</v>
      </c>
      <c r="AJ10" s="169" t="s">
        <v>477</v>
      </c>
      <c r="AK10" s="169" t="s">
        <v>477</v>
      </c>
      <c r="AL10" s="169" t="s">
        <v>477</v>
      </c>
      <c r="AM10" s="169" t="s">
        <v>477</v>
      </c>
      <c r="AN10" s="169">
        <v>3</v>
      </c>
      <c r="AO10" s="169">
        <v>3</v>
      </c>
      <c r="AP10" s="169" t="s">
        <v>477</v>
      </c>
      <c r="AQ10" s="169" t="s">
        <v>477</v>
      </c>
      <c r="AR10" s="169">
        <v>3</v>
      </c>
      <c r="AS10" s="85">
        <v>3</v>
      </c>
      <c r="AT10" s="169" t="s">
        <v>477</v>
      </c>
      <c r="AU10" s="85">
        <v>3</v>
      </c>
      <c r="AV10" s="85">
        <v>3</v>
      </c>
      <c r="AW10" s="85">
        <v>3</v>
      </c>
      <c r="AX10" s="220">
        <v>3</v>
      </c>
      <c r="AY10" s="220">
        <v>4</v>
      </c>
      <c r="AZ10" s="223" t="s">
        <v>477</v>
      </c>
      <c r="BA10" s="220">
        <v>3</v>
      </c>
      <c r="BB10" s="220">
        <v>3</v>
      </c>
      <c r="BC10" s="169" t="s">
        <v>477</v>
      </c>
      <c r="BD10" s="169" t="s">
        <v>477</v>
      </c>
      <c r="BE10" s="169" t="s">
        <v>477</v>
      </c>
      <c r="BF10" s="169" t="s">
        <v>477</v>
      </c>
      <c r="BG10" s="169" t="s">
        <v>477</v>
      </c>
      <c r="BH10" s="85">
        <v>3</v>
      </c>
      <c r="BI10" s="169" t="s">
        <v>477</v>
      </c>
      <c r="BJ10" s="169" t="s">
        <v>477</v>
      </c>
      <c r="BK10" s="85">
        <v>3</v>
      </c>
      <c r="BL10" s="85">
        <v>3</v>
      </c>
      <c r="BM10" s="85">
        <v>4</v>
      </c>
      <c r="BN10" s="85">
        <v>3</v>
      </c>
      <c r="BO10" s="85">
        <v>3</v>
      </c>
      <c r="BP10" s="85">
        <v>3</v>
      </c>
      <c r="BQ10" s="85">
        <v>3</v>
      </c>
      <c r="BR10" s="85">
        <v>3</v>
      </c>
      <c r="BS10" s="85">
        <v>4</v>
      </c>
      <c r="BT10" s="85">
        <v>3</v>
      </c>
      <c r="BU10" s="169" t="s">
        <v>477</v>
      </c>
      <c r="BV10" s="169">
        <v>3</v>
      </c>
      <c r="BW10" s="169">
        <v>3</v>
      </c>
      <c r="BX10" s="169">
        <v>3</v>
      </c>
      <c r="BY10" s="169">
        <v>3</v>
      </c>
      <c r="BZ10" s="169">
        <v>3</v>
      </c>
      <c r="CA10" s="169">
        <v>3</v>
      </c>
      <c r="CB10" s="169" t="s">
        <v>477</v>
      </c>
      <c r="CC10" s="169" t="s">
        <v>477</v>
      </c>
      <c r="CD10" s="169" t="s">
        <v>477</v>
      </c>
      <c r="CE10" s="169" t="s">
        <v>477</v>
      </c>
      <c r="CF10" s="169" t="s">
        <v>477</v>
      </c>
      <c r="CG10" s="169" t="s">
        <v>477</v>
      </c>
      <c r="CH10" s="169" t="s">
        <v>477</v>
      </c>
      <c r="CI10" s="169" t="s">
        <v>477</v>
      </c>
      <c r="CJ10" s="169" t="s">
        <v>477</v>
      </c>
      <c r="CK10" s="169" t="s">
        <v>477</v>
      </c>
      <c r="CL10" s="169" t="s">
        <v>477</v>
      </c>
      <c r="CM10" s="169" t="s">
        <v>477</v>
      </c>
      <c r="CN10" s="169">
        <v>3</v>
      </c>
      <c r="CO10" s="5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</row>
    <row r="11" spans="1:136" ht="30" customHeight="1" x14ac:dyDescent="0.25">
      <c r="A11" s="213">
        <v>5</v>
      </c>
      <c r="B11" s="221" t="s">
        <v>474</v>
      </c>
      <c r="C11" s="215" t="s">
        <v>1177</v>
      </c>
      <c r="D11" s="222" t="s">
        <v>475</v>
      </c>
      <c r="E11" s="83">
        <v>8</v>
      </c>
      <c r="F11" s="84">
        <v>4</v>
      </c>
      <c r="G11" s="218">
        <f t="shared" si="0"/>
        <v>12</v>
      </c>
      <c r="H11" s="219" t="s">
        <v>470</v>
      </c>
      <c r="I11" s="339"/>
      <c r="J11" s="339"/>
      <c r="K11" s="339"/>
      <c r="L11" s="339"/>
      <c r="M11" s="339"/>
      <c r="N11" s="339"/>
      <c r="O11" s="339"/>
      <c r="P11" s="339"/>
      <c r="Q11" s="339"/>
      <c r="R11" s="82">
        <v>3</v>
      </c>
      <c r="S11" s="82">
        <v>3</v>
      </c>
      <c r="T11" s="82">
        <v>3</v>
      </c>
      <c r="U11" s="82">
        <v>3</v>
      </c>
      <c r="V11" s="82">
        <v>3</v>
      </c>
      <c r="W11" s="82">
        <v>3</v>
      </c>
      <c r="X11" s="168" t="s">
        <v>477</v>
      </c>
      <c r="Y11" s="82">
        <v>3</v>
      </c>
      <c r="Z11" s="82">
        <v>3</v>
      </c>
      <c r="AA11" s="168" t="s">
        <v>477</v>
      </c>
      <c r="AB11" s="82">
        <v>3</v>
      </c>
      <c r="AC11" s="82">
        <v>3</v>
      </c>
      <c r="AD11" s="82">
        <v>3</v>
      </c>
      <c r="AE11" s="82">
        <v>3</v>
      </c>
      <c r="AF11" s="168" t="s">
        <v>477</v>
      </c>
      <c r="AG11" s="168" t="s">
        <v>477</v>
      </c>
      <c r="AH11" s="168" t="s">
        <v>477</v>
      </c>
      <c r="AI11" s="168" t="s">
        <v>477</v>
      </c>
      <c r="AJ11" s="168" t="s">
        <v>477</v>
      </c>
      <c r="AK11" s="168" t="s">
        <v>477</v>
      </c>
      <c r="AL11" s="168" t="s">
        <v>477</v>
      </c>
      <c r="AM11" s="168" t="s">
        <v>477</v>
      </c>
      <c r="AN11" s="168" t="s">
        <v>477</v>
      </c>
      <c r="AO11" s="168" t="s">
        <v>477</v>
      </c>
      <c r="AP11" s="168" t="s">
        <v>477</v>
      </c>
      <c r="AQ11" s="168" t="s">
        <v>477</v>
      </c>
      <c r="AR11" s="168" t="s">
        <v>477</v>
      </c>
      <c r="AS11" s="168" t="s">
        <v>477</v>
      </c>
      <c r="AT11" s="168" t="s">
        <v>477</v>
      </c>
      <c r="AU11" s="168" t="s">
        <v>477</v>
      </c>
      <c r="AV11" s="168" t="s">
        <v>477</v>
      </c>
      <c r="AW11" s="168" t="s">
        <v>477</v>
      </c>
      <c r="AX11" s="82">
        <v>3</v>
      </c>
      <c r="AY11" s="82">
        <v>3</v>
      </c>
      <c r="AZ11" s="168" t="s">
        <v>477</v>
      </c>
      <c r="BA11" s="168" t="s">
        <v>477</v>
      </c>
      <c r="BB11" s="168" t="s">
        <v>477</v>
      </c>
      <c r="BC11" s="168" t="s">
        <v>477</v>
      </c>
      <c r="BD11" s="168" t="s">
        <v>477</v>
      </c>
      <c r="BE11" s="168" t="s">
        <v>477</v>
      </c>
      <c r="BF11" s="168" t="s">
        <v>477</v>
      </c>
      <c r="BG11" s="168" t="s">
        <v>477</v>
      </c>
      <c r="BH11" s="168" t="s">
        <v>477</v>
      </c>
      <c r="BI11" s="168" t="s">
        <v>477</v>
      </c>
      <c r="BJ11" s="168" t="s">
        <v>477</v>
      </c>
      <c r="BK11" s="82">
        <v>3</v>
      </c>
      <c r="BL11" s="82">
        <v>3</v>
      </c>
      <c r="BM11" s="82">
        <v>3</v>
      </c>
      <c r="BN11" s="82">
        <v>3</v>
      </c>
      <c r="BO11" s="82">
        <v>3</v>
      </c>
      <c r="BP11" s="82">
        <v>3</v>
      </c>
      <c r="BQ11" s="82">
        <v>3</v>
      </c>
      <c r="BR11" s="82">
        <v>3</v>
      </c>
      <c r="BS11" s="168" t="s">
        <v>477</v>
      </c>
      <c r="BT11" s="168" t="s">
        <v>477</v>
      </c>
      <c r="BU11" s="168" t="s">
        <v>477</v>
      </c>
      <c r="BV11" s="168" t="s">
        <v>477</v>
      </c>
      <c r="BW11" s="168" t="s">
        <v>477</v>
      </c>
      <c r="BX11" s="168" t="s">
        <v>477</v>
      </c>
      <c r="BY11" s="168" t="s">
        <v>477</v>
      </c>
      <c r="BZ11" s="168" t="s">
        <v>477</v>
      </c>
      <c r="CA11" s="168" t="s">
        <v>477</v>
      </c>
      <c r="CB11" s="168" t="s">
        <v>477</v>
      </c>
      <c r="CC11" s="168" t="s">
        <v>477</v>
      </c>
      <c r="CD11" s="168" t="s">
        <v>477</v>
      </c>
      <c r="CE11" s="168" t="s">
        <v>477</v>
      </c>
      <c r="CF11" s="168" t="s">
        <v>477</v>
      </c>
      <c r="CG11" s="168" t="s">
        <v>477</v>
      </c>
      <c r="CH11" s="168" t="s">
        <v>477</v>
      </c>
      <c r="CI11" s="168" t="s">
        <v>477</v>
      </c>
      <c r="CJ11" s="168" t="s">
        <v>477</v>
      </c>
      <c r="CK11" s="168" t="s">
        <v>477</v>
      </c>
      <c r="CL11" s="168" t="s">
        <v>477</v>
      </c>
      <c r="CM11" s="168" t="s">
        <v>477</v>
      </c>
      <c r="CN11" s="168" t="s">
        <v>477</v>
      </c>
      <c r="CO11" s="5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</row>
    <row r="12" spans="1:136" ht="30" customHeight="1" x14ac:dyDescent="0.25">
      <c r="A12" s="213">
        <v>6</v>
      </c>
      <c r="B12" s="221" t="s">
        <v>476</v>
      </c>
      <c r="C12" s="215" t="s">
        <v>466</v>
      </c>
      <c r="D12" s="222" t="s">
        <v>478</v>
      </c>
      <c r="E12" s="83">
        <v>9.5</v>
      </c>
      <c r="F12" s="84">
        <v>4</v>
      </c>
      <c r="G12" s="218">
        <f t="shared" si="0"/>
        <v>13.5</v>
      </c>
      <c r="H12" s="219" t="s">
        <v>479</v>
      </c>
      <c r="I12" s="339"/>
      <c r="J12" s="339"/>
      <c r="K12" s="339"/>
      <c r="L12" s="339"/>
      <c r="M12" s="339"/>
      <c r="N12" s="339"/>
      <c r="O12" s="339"/>
      <c r="P12" s="339"/>
      <c r="Q12" s="339"/>
      <c r="R12" s="85">
        <v>3</v>
      </c>
      <c r="S12" s="85">
        <v>3</v>
      </c>
      <c r="T12" s="85">
        <v>3</v>
      </c>
      <c r="U12" s="85">
        <v>3</v>
      </c>
      <c r="V12" s="85">
        <v>3</v>
      </c>
      <c r="W12" s="85">
        <v>3</v>
      </c>
      <c r="X12" s="169" t="s">
        <v>477</v>
      </c>
      <c r="Y12" s="85">
        <v>3</v>
      </c>
      <c r="Z12" s="85">
        <v>3</v>
      </c>
      <c r="AA12" s="85">
        <v>3</v>
      </c>
      <c r="AB12" s="85">
        <v>3</v>
      </c>
      <c r="AC12" s="85">
        <v>3</v>
      </c>
      <c r="AD12" s="85">
        <v>3</v>
      </c>
      <c r="AE12" s="85">
        <v>3</v>
      </c>
      <c r="AF12" s="169" t="s">
        <v>477</v>
      </c>
      <c r="AG12" s="169" t="s">
        <v>477</v>
      </c>
      <c r="AH12" s="85">
        <v>3</v>
      </c>
      <c r="AI12" s="169" t="s">
        <v>477</v>
      </c>
      <c r="AJ12" s="169" t="s">
        <v>477</v>
      </c>
      <c r="AK12" s="169" t="s">
        <v>477</v>
      </c>
      <c r="AL12" s="169" t="s">
        <v>477</v>
      </c>
      <c r="AM12" s="169" t="s">
        <v>477</v>
      </c>
      <c r="AN12" s="169" t="s">
        <v>477</v>
      </c>
      <c r="AO12" s="169" t="s">
        <v>477</v>
      </c>
      <c r="AP12" s="169" t="s">
        <v>477</v>
      </c>
      <c r="AQ12" s="169" t="s">
        <v>477</v>
      </c>
      <c r="AR12" s="169" t="s">
        <v>477</v>
      </c>
      <c r="AS12" s="169" t="s">
        <v>477</v>
      </c>
      <c r="AT12" s="169" t="s">
        <v>477</v>
      </c>
      <c r="AU12" s="169" t="s">
        <v>477</v>
      </c>
      <c r="AV12" s="169" t="s">
        <v>477</v>
      </c>
      <c r="AW12" s="169" t="s">
        <v>477</v>
      </c>
      <c r="AX12" s="82">
        <v>3</v>
      </c>
      <c r="AY12" s="223" t="s">
        <v>477</v>
      </c>
      <c r="AZ12" s="223" t="s">
        <v>477</v>
      </c>
      <c r="BA12" s="82">
        <v>3</v>
      </c>
      <c r="BB12" s="82">
        <v>3</v>
      </c>
      <c r="BC12" s="169" t="s">
        <v>477</v>
      </c>
      <c r="BD12" s="169" t="s">
        <v>477</v>
      </c>
      <c r="BE12" s="169" t="s">
        <v>477</v>
      </c>
      <c r="BF12" s="169" t="s">
        <v>477</v>
      </c>
      <c r="BG12" s="169" t="s">
        <v>477</v>
      </c>
      <c r="BH12" s="169" t="s">
        <v>477</v>
      </c>
      <c r="BI12" s="169" t="s">
        <v>477</v>
      </c>
      <c r="BJ12" s="169" t="s">
        <v>477</v>
      </c>
      <c r="BK12" s="85">
        <v>3</v>
      </c>
      <c r="BL12" s="85">
        <v>3</v>
      </c>
      <c r="BM12" s="85">
        <v>3</v>
      </c>
      <c r="BN12" s="85">
        <v>3</v>
      </c>
      <c r="BO12" s="85">
        <v>3</v>
      </c>
      <c r="BP12" s="85">
        <v>3</v>
      </c>
      <c r="BQ12" s="85">
        <v>3</v>
      </c>
      <c r="BR12" s="85">
        <v>3</v>
      </c>
      <c r="BS12" s="85">
        <v>3</v>
      </c>
      <c r="BT12" s="85">
        <v>3</v>
      </c>
      <c r="BU12" s="169" t="s">
        <v>477</v>
      </c>
      <c r="BV12" s="169" t="s">
        <v>477</v>
      </c>
      <c r="BW12" s="169" t="s">
        <v>477</v>
      </c>
      <c r="BX12" s="169" t="s">
        <v>477</v>
      </c>
      <c r="BY12" s="169" t="s">
        <v>477</v>
      </c>
      <c r="BZ12" s="169" t="s">
        <v>477</v>
      </c>
      <c r="CA12" s="169" t="s">
        <v>477</v>
      </c>
      <c r="CB12" s="169" t="s">
        <v>477</v>
      </c>
      <c r="CC12" s="169" t="s">
        <v>477</v>
      </c>
      <c r="CD12" s="169" t="s">
        <v>477</v>
      </c>
      <c r="CE12" s="169" t="s">
        <v>477</v>
      </c>
      <c r="CF12" s="169" t="s">
        <v>477</v>
      </c>
      <c r="CG12" s="169" t="s">
        <v>477</v>
      </c>
      <c r="CH12" s="169" t="s">
        <v>477</v>
      </c>
      <c r="CI12" s="169" t="s">
        <v>477</v>
      </c>
      <c r="CJ12" s="169" t="s">
        <v>477</v>
      </c>
      <c r="CK12" s="169" t="s">
        <v>477</v>
      </c>
      <c r="CL12" s="169" t="s">
        <v>477</v>
      </c>
      <c r="CM12" s="169" t="s">
        <v>477</v>
      </c>
      <c r="CN12" s="169" t="s">
        <v>477</v>
      </c>
      <c r="CO12" s="5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</row>
    <row r="13" spans="1:136" ht="30" customHeight="1" x14ac:dyDescent="0.25">
      <c r="A13" s="213">
        <v>7</v>
      </c>
      <c r="B13" s="214" t="s">
        <v>480</v>
      </c>
      <c r="C13" s="215" t="s">
        <v>466</v>
      </c>
      <c r="D13" s="224" t="s">
        <v>225</v>
      </c>
      <c r="E13" s="83">
        <v>1.8</v>
      </c>
      <c r="F13" s="84">
        <v>5</v>
      </c>
      <c r="G13" s="218">
        <f t="shared" si="0"/>
        <v>6.8</v>
      </c>
      <c r="H13" s="225" t="s">
        <v>481</v>
      </c>
      <c r="I13" s="339"/>
      <c r="J13" s="339"/>
      <c r="K13" s="339"/>
      <c r="L13" s="339"/>
      <c r="M13" s="339"/>
      <c r="N13" s="339"/>
      <c r="O13" s="339"/>
      <c r="P13" s="339"/>
      <c r="Q13" s="339"/>
      <c r="R13" s="169" t="s">
        <v>477</v>
      </c>
      <c r="S13" s="169" t="s">
        <v>477</v>
      </c>
      <c r="T13" s="169" t="s">
        <v>477</v>
      </c>
      <c r="U13" s="169" t="s">
        <v>477</v>
      </c>
      <c r="V13" s="169" t="s">
        <v>477</v>
      </c>
      <c r="W13" s="169" t="s">
        <v>477</v>
      </c>
      <c r="X13" s="169" t="s">
        <v>477</v>
      </c>
      <c r="Y13" s="169" t="s">
        <v>477</v>
      </c>
      <c r="Z13" s="169" t="s">
        <v>477</v>
      </c>
      <c r="AA13" s="169" t="s">
        <v>477</v>
      </c>
      <c r="AB13" s="169" t="s">
        <v>477</v>
      </c>
      <c r="AC13" s="85">
        <v>3</v>
      </c>
      <c r="AD13" s="85">
        <v>3</v>
      </c>
      <c r="AE13" s="169" t="s">
        <v>477</v>
      </c>
      <c r="AF13" s="85">
        <v>4</v>
      </c>
      <c r="AG13" s="85">
        <v>4</v>
      </c>
      <c r="AH13" s="85">
        <v>3</v>
      </c>
      <c r="AI13" s="85">
        <v>3</v>
      </c>
      <c r="AJ13" s="85">
        <v>3</v>
      </c>
      <c r="AK13" s="85">
        <v>3</v>
      </c>
      <c r="AL13" s="85">
        <v>3</v>
      </c>
      <c r="AM13" s="85">
        <v>3</v>
      </c>
      <c r="AN13" s="85">
        <v>4</v>
      </c>
      <c r="AO13" s="85">
        <v>4</v>
      </c>
      <c r="AP13" s="85">
        <v>3</v>
      </c>
      <c r="AQ13" s="85">
        <v>3</v>
      </c>
      <c r="AR13" s="85">
        <v>3</v>
      </c>
      <c r="AS13" s="85">
        <v>3</v>
      </c>
      <c r="AT13" s="85">
        <v>3</v>
      </c>
      <c r="AU13" s="85">
        <v>3</v>
      </c>
      <c r="AV13" s="85">
        <v>3</v>
      </c>
      <c r="AW13" s="85">
        <v>3</v>
      </c>
      <c r="AX13" s="223" t="s">
        <v>477</v>
      </c>
      <c r="AY13" s="223" t="s">
        <v>477</v>
      </c>
      <c r="AZ13" s="220">
        <v>4</v>
      </c>
      <c r="BA13" s="223" t="s">
        <v>477</v>
      </c>
      <c r="BB13" s="2">
        <v>3</v>
      </c>
      <c r="BC13" s="169" t="s">
        <v>477</v>
      </c>
      <c r="BD13" s="169" t="s">
        <v>477</v>
      </c>
      <c r="BE13" s="169" t="s">
        <v>477</v>
      </c>
      <c r="BF13" s="169" t="s">
        <v>477</v>
      </c>
      <c r="BG13" s="169" t="s">
        <v>477</v>
      </c>
      <c r="BH13" s="169" t="s">
        <v>477</v>
      </c>
      <c r="BI13" s="85">
        <v>3</v>
      </c>
      <c r="BJ13" s="169" t="s">
        <v>477</v>
      </c>
      <c r="BK13" s="85">
        <v>3</v>
      </c>
      <c r="BL13" s="169" t="s">
        <v>477</v>
      </c>
      <c r="BM13" s="169" t="s">
        <v>477</v>
      </c>
      <c r="BN13" s="169" t="s">
        <v>477</v>
      </c>
      <c r="BO13" s="169" t="s">
        <v>477</v>
      </c>
      <c r="BP13" s="169" t="s">
        <v>477</v>
      </c>
      <c r="BQ13" s="169" t="s">
        <v>477</v>
      </c>
      <c r="BR13" s="169" t="s">
        <v>477</v>
      </c>
      <c r="BS13" s="169" t="s">
        <v>477</v>
      </c>
      <c r="BT13" s="169" t="s">
        <v>477</v>
      </c>
      <c r="BU13" s="169" t="s">
        <v>477</v>
      </c>
      <c r="BV13" s="169" t="s">
        <v>477</v>
      </c>
      <c r="BW13" s="169" t="s">
        <v>477</v>
      </c>
      <c r="BX13" s="169" t="s">
        <v>477</v>
      </c>
      <c r="BY13" s="169" t="s">
        <v>477</v>
      </c>
      <c r="BZ13" s="169" t="s">
        <v>477</v>
      </c>
      <c r="CA13" s="169" t="s">
        <v>477</v>
      </c>
      <c r="CB13" s="169" t="s">
        <v>477</v>
      </c>
      <c r="CC13" s="169" t="s">
        <v>477</v>
      </c>
      <c r="CD13" s="169" t="s">
        <v>477</v>
      </c>
      <c r="CE13" s="85">
        <v>3</v>
      </c>
      <c r="CF13" s="85">
        <v>4</v>
      </c>
      <c r="CG13" s="85">
        <v>4</v>
      </c>
      <c r="CH13" s="85">
        <v>3</v>
      </c>
      <c r="CI13" s="85">
        <v>4</v>
      </c>
      <c r="CJ13" s="85">
        <v>3</v>
      </c>
      <c r="CK13" s="85">
        <v>3</v>
      </c>
      <c r="CL13" s="85">
        <v>4</v>
      </c>
      <c r="CM13" s="85">
        <v>3</v>
      </c>
      <c r="CN13" s="85">
        <v>3</v>
      </c>
      <c r="CO13" s="5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</row>
    <row r="14" spans="1:136" ht="30" customHeight="1" x14ac:dyDescent="0.25">
      <c r="A14" s="213">
        <v>8</v>
      </c>
      <c r="B14" s="214" t="s">
        <v>482</v>
      </c>
      <c r="C14" s="215" t="s">
        <v>466</v>
      </c>
      <c r="D14" s="224" t="s">
        <v>483</v>
      </c>
      <c r="E14" s="83">
        <v>0</v>
      </c>
      <c r="F14" s="84">
        <v>5.4</v>
      </c>
      <c r="G14" s="218">
        <f t="shared" si="0"/>
        <v>5.4</v>
      </c>
      <c r="H14" s="225" t="s">
        <v>484</v>
      </c>
      <c r="I14" s="339"/>
      <c r="J14" s="339"/>
      <c r="K14" s="339"/>
      <c r="L14" s="339"/>
      <c r="M14" s="339"/>
      <c r="N14" s="339"/>
      <c r="O14" s="339"/>
      <c r="P14" s="339"/>
      <c r="Q14" s="339"/>
      <c r="R14" s="85">
        <v>3</v>
      </c>
      <c r="S14" s="85">
        <v>3</v>
      </c>
      <c r="T14" s="169">
        <v>3</v>
      </c>
      <c r="U14" s="169">
        <v>3</v>
      </c>
      <c r="V14" s="85">
        <v>3</v>
      </c>
      <c r="W14" s="169">
        <v>3</v>
      </c>
      <c r="X14" s="169" t="s">
        <v>477</v>
      </c>
      <c r="Y14" s="169">
        <v>3</v>
      </c>
      <c r="Z14" s="169">
        <v>3</v>
      </c>
      <c r="AA14" s="169">
        <v>3</v>
      </c>
      <c r="AB14" s="85">
        <v>3</v>
      </c>
      <c r="AC14" s="169">
        <v>3</v>
      </c>
      <c r="AD14" s="169">
        <v>3</v>
      </c>
      <c r="AE14" s="169">
        <v>3</v>
      </c>
      <c r="AF14" s="169" t="s">
        <v>477</v>
      </c>
      <c r="AG14" s="169" t="s">
        <v>477</v>
      </c>
      <c r="AH14" s="85">
        <v>3</v>
      </c>
      <c r="AI14" s="169" t="s">
        <v>477</v>
      </c>
      <c r="AJ14" s="169" t="s">
        <v>477</v>
      </c>
      <c r="AK14" s="169" t="s">
        <v>477</v>
      </c>
      <c r="AL14" s="169" t="s">
        <v>477</v>
      </c>
      <c r="AM14" s="169" t="s">
        <v>477</v>
      </c>
      <c r="AN14" s="169" t="s">
        <v>477</v>
      </c>
      <c r="AO14" s="169" t="s">
        <v>477</v>
      </c>
      <c r="AP14" s="169" t="s">
        <v>477</v>
      </c>
      <c r="AQ14" s="169" t="s">
        <v>477</v>
      </c>
      <c r="AR14" s="169" t="s">
        <v>477</v>
      </c>
      <c r="AS14" s="169" t="s">
        <v>477</v>
      </c>
      <c r="AT14" s="169" t="s">
        <v>477</v>
      </c>
      <c r="AU14" s="169" t="s">
        <v>477</v>
      </c>
      <c r="AV14" s="169" t="s">
        <v>477</v>
      </c>
      <c r="AW14" s="169" t="s">
        <v>477</v>
      </c>
      <c r="AX14" s="220">
        <v>3</v>
      </c>
      <c r="AY14" s="223">
        <v>3</v>
      </c>
      <c r="AZ14" s="223">
        <v>3</v>
      </c>
      <c r="BA14" s="223" t="s">
        <v>477</v>
      </c>
      <c r="BB14" s="2">
        <v>3</v>
      </c>
      <c r="BC14" s="169" t="s">
        <v>477</v>
      </c>
      <c r="BD14" s="169" t="s">
        <v>477</v>
      </c>
      <c r="BE14" s="169" t="s">
        <v>477</v>
      </c>
      <c r="BF14" s="169" t="s">
        <v>477</v>
      </c>
      <c r="BG14" s="169" t="s">
        <v>477</v>
      </c>
      <c r="BH14" s="169">
        <v>3</v>
      </c>
      <c r="BI14" s="169" t="s">
        <v>477</v>
      </c>
      <c r="BJ14" s="169" t="s">
        <v>477</v>
      </c>
      <c r="BK14" s="169" t="s">
        <v>477</v>
      </c>
      <c r="BL14" s="85">
        <v>3</v>
      </c>
      <c r="BM14" s="169" t="s">
        <v>477</v>
      </c>
      <c r="BN14" s="85">
        <v>3</v>
      </c>
      <c r="BO14" s="85">
        <v>3</v>
      </c>
      <c r="BP14" s="85">
        <v>3</v>
      </c>
      <c r="BQ14" s="85">
        <v>3</v>
      </c>
      <c r="BR14" s="85">
        <v>3</v>
      </c>
      <c r="BS14" s="85">
        <v>3</v>
      </c>
      <c r="BT14" s="169" t="s">
        <v>477</v>
      </c>
      <c r="BU14" s="169">
        <v>3</v>
      </c>
      <c r="BV14" s="169" t="s">
        <v>477</v>
      </c>
      <c r="BW14" s="169" t="s">
        <v>477</v>
      </c>
      <c r="BX14" s="169" t="s">
        <v>477</v>
      </c>
      <c r="BY14" s="169" t="s">
        <v>477</v>
      </c>
      <c r="BZ14" s="169" t="s">
        <v>477</v>
      </c>
      <c r="CA14" s="169" t="s">
        <v>477</v>
      </c>
      <c r="CB14" s="169" t="s">
        <v>477</v>
      </c>
      <c r="CC14" s="169" t="s">
        <v>477</v>
      </c>
      <c r="CD14" s="169" t="s">
        <v>477</v>
      </c>
      <c r="CE14" s="169">
        <v>3</v>
      </c>
      <c r="CF14" s="169" t="s">
        <v>477</v>
      </c>
      <c r="CG14" s="169" t="s">
        <v>477</v>
      </c>
      <c r="CH14" s="169" t="s">
        <v>477</v>
      </c>
      <c r="CI14" s="169" t="s">
        <v>477</v>
      </c>
      <c r="CJ14" s="169" t="s">
        <v>477</v>
      </c>
      <c r="CK14" s="169" t="s">
        <v>477</v>
      </c>
      <c r="CL14" s="169" t="s">
        <v>477</v>
      </c>
      <c r="CM14" s="169" t="s">
        <v>477</v>
      </c>
      <c r="CN14" s="169" t="s">
        <v>477</v>
      </c>
      <c r="CO14" s="5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</row>
    <row r="15" spans="1:136" ht="30" customHeight="1" x14ac:dyDescent="0.25">
      <c r="A15" s="213">
        <v>9</v>
      </c>
      <c r="B15" s="221" t="s">
        <v>485</v>
      </c>
      <c r="C15" s="215" t="s">
        <v>466</v>
      </c>
      <c r="D15" s="224" t="s">
        <v>342</v>
      </c>
      <c r="E15" s="83">
        <v>4.4000000000000004</v>
      </c>
      <c r="F15" s="84">
        <v>3.7</v>
      </c>
      <c r="G15" s="218">
        <f t="shared" si="0"/>
        <v>8.1000000000000014</v>
      </c>
      <c r="H15" s="225" t="s">
        <v>486</v>
      </c>
      <c r="I15" s="339"/>
      <c r="J15" s="339"/>
      <c r="K15" s="339"/>
      <c r="L15" s="339"/>
      <c r="M15" s="339"/>
      <c r="N15" s="339"/>
      <c r="O15" s="339"/>
      <c r="P15" s="339"/>
      <c r="Q15" s="339"/>
      <c r="R15" s="85">
        <v>3</v>
      </c>
      <c r="S15" s="85">
        <v>3</v>
      </c>
      <c r="T15" s="85">
        <v>3</v>
      </c>
      <c r="U15" s="85">
        <v>3</v>
      </c>
      <c r="V15" s="85">
        <v>3</v>
      </c>
      <c r="W15" s="85">
        <v>3</v>
      </c>
      <c r="X15" s="169" t="s">
        <v>477</v>
      </c>
      <c r="Y15" s="85">
        <v>3</v>
      </c>
      <c r="Z15" s="85">
        <v>3</v>
      </c>
      <c r="AA15" s="85">
        <v>4</v>
      </c>
      <c r="AB15" s="85">
        <v>3</v>
      </c>
      <c r="AC15" s="85">
        <v>3</v>
      </c>
      <c r="AD15" s="85">
        <v>3</v>
      </c>
      <c r="AE15" s="85">
        <v>3</v>
      </c>
      <c r="AF15" s="169" t="s">
        <v>477</v>
      </c>
      <c r="AG15" s="169" t="s">
        <v>477</v>
      </c>
      <c r="AH15" s="85">
        <v>3</v>
      </c>
      <c r="AI15" s="169" t="s">
        <v>477</v>
      </c>
      <c r="AJ15" s="169" t="s">
        <v>477</v>
      </c>
      <c r="AK15" s="169" t="s">
        <v>477</v>
      </c>
      <c r="AL15" s="169" t="s">
        <v>477</v>
      </c>
      <c r="AM15" s="169" t="s">
        <v>477</v>
      </c>
      <c r="AN15" s="169" t="s">
        <v>477</v>
      </c>
      <c r="AO15" s="169" t="s">
        <v>477</v>
      </c>
      <c r="AP15" s="169" t="s">
        <v>477</v>
      </c>
      <c r="AQ15" s="169" t="s">
        <v>477</v>
      </c>
      <c r="AR15" s="169" t="s">
        <v>477</v>
      </c>
      <c r="AS15" s="169" t="s">
        <v>477</v>
      </c>
      <c r="AT15" s="169" t="s">
        <v>477</v>
      </c>
      <c r="AU15" s="169" t="s">
        <v>477</v>
      </c>
      <c r="AV15" s="169">
        <v>3</v>
      </c>
      <c r="AW15" s="169" t="s">
        <v>477</v>
      </c>
      <c r="AX15" s="85">
        <v>3</v>
      </c>
      <c r="AY15" s="169">
        <v>3</v>
      </c>
      <c r="AZ15" s="169" t="s">
        <v>477</v>
      </c>
      <c r="BA15" s="85">
        <v>3</v>
      </c>
      <c r="BB15" s="2">
        <v>3</v>
      </c>
      <c r="BC15" s="169" t="s">
        <v>477</v>
      </c>
      <c r="BD15" s="169" t="s">
        <v>477</v>
      </c>
      <c r="BE15" s="169" t="s">
        <v>477</v>
      </c>
      <c r="BF15" s="169" t="s">
        <v>477</v>
      </c>
      <c r="BG15" s="169" t="s">
        <v>477</v>
      </c>
      <c r="BH15" s="169" t="s">
        <v>477</v>
      </c>
      <c r="BI15" s="169" t="s">
        <v>477</v>
      </c>
      <c r="BJ15" s="169" t="s">
        <v>477</v>
      </c>
      <c r="BK15" s="85">
        <v>3</v>
      </c>
      <c r="BL15" s="85">
        <v>3</v>
      </c>
      <c r="BM15" s="85">
        <v>3</v>
      </c>
      <c r="BN15" s="85">
        <v>3</v>
      </c>
      <c r="BO15" s="85">
        <v>3</v>
      </c>
      <c r="BP15" s="85">
        <v>3</v>
      </c>
      <c r="BQ15" s="85">
        <v>3</v>
      </c>
      <c r="BR15" s="85">
        <v>3</v>
      </c>
      <c r="BS15" s="85">
        <v>3</v>
      </c>
      <c r="BT15" s="85">
        <v>3</v>
      </c>
      <c r="BU15" s="169" t="s">
        <v>477</v>
      </c>
      <c r="BV15" s="169" t="s">
        <v>477</v>
      </c>
      <c r="BW15" s="169" t="s">
        <v>477</v>
      </c>
      <c r="BX15" s="169" t="s">
        <v>477</v>
      </c>
      <c r="BY15" s="169" t="s">
        <v>477</v>
      </c>
      <c r="BZ15" s="169" t="s">
        <v>477</v>
      </c>
      <c r="CA15" s="169" t="s">
        <v>477</v>
      </c>
      <c r="CB15" s="169" t="s">
        <v>477</v>
      </c>
      <c r="CC15" s="169" t="s">
        <v>477</v>
      </c>
      <c r="CD15" s="169" t="s">
        <v>477</v>
      </c>
      <c r="CE15" s="169" t="s">
        <v>477</v>
      </c>
      <c r="CF15" s="169" t="s">
        <v>477</v>
      </c>
      <c r="CG15" s="169" t="s">
        <v>477</v>
      </c>
      <c r="CH15" s="169" t="s">
        <v>477</v>
      </c>
      <c r="CI15" s="169" t="s">
        <v>477</v>
      </c>
      <c r="CJ15" s="169" t="s">
        <v>477</v>
      </c>
      <c r="CK15" s="169" t="s">
        <v>477</v>
      </c>
      <c r="CL15" s="169" t="s">
        <v>477</v>
      </c>
      <c r="CM15" s="169" t="s">
        <v>477</v>
      </c>
      <c r="CN15" s="169" t="s">
        <v>477</v>
      </c>
      <c r="CO15" s="5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</row>
    <row r="16" spans="1:136" ht="30" customHeight="1" x14ac:dyDescent="0.25">
      <c r="A16" s="213">
        <v>10</v>
      </c>
      <c r="B16" s="221" t="s">
        <v>487</v>
      </c>
      <c r="C16" s="215" t="s">
        <v>1177</v>
      </c>
      <c r="D16" s="224" t="s">
        <v>342</v>
      </c>
      <c r="E16" s="83">
        <v>7.5</v>
      </c>
      <c r="F16" s="84">
        <v>3.7</v>
      </c>
      <c r="G16" s="218">
        <f t="shared" si="0"/>
        <v>11.2</v>
      </c>
      <c r="H16" s="225" t="s">
        <v>488</v>
      </c>
      <c r="I16" s="339" t="s">
        <v>1224</v>
      </c>
      <c r="J16" s="339" t="s">
        <v>1224</v>
      </c>
      <c r="K16" s="339" t="s">
        <v>1224</v>
      </c>
      <c r="L16" s="339" t="s">
        <v>1224</v>
      </c>
      <c r="M16" s="339" t="s">
        <v>1224</v>
      </c>
      <c r="N16" s="339" t="s">
        <v>1224</v>
      </c>
      <c r="O16" s="339" t="s">
        <v>1224</v>
      </c>
      <c r="P16" s="339" t="s">
        <v>1224</v>
      </c>
      <c r="Q16" s="339" t="s">
        <v>1224</v>
      </c>
      <c r="R16" s="85">
        <v>3</v>
      </c>
      <c r="S16" s="85">
        <v>3</v>
      </c>
      <c r="T16" s="85">
        <v>3</v>
      </c>
      <c r="U16" s="85">
        <v>3</v>
      </c>
      <c r="V16" s="85">
        <v>3</v>
      </c>
      <c r="W16" s="85">
        <v>3</v>
      </c>
      <c r="X16" s="169" t="s">
        <v>477</v>
      </c>
      <c r="Y16" s="85">
        <v>3</v>
      </c>
      <c r="Z16" s="85">
        <v>3</v>
      </c>
      <c r="AA16" s="85">
        <v>3</v>
      </c>
      <c r="AB16" s="85">
        <v>3</v>
      </c>
      <c r="AC16" s="85">
        <v>3</v>
      </c>
      <c r="AD16" s="85">
        <v>3</v>
      </c>
      <c r="AE16" s="85">
        <v>3</v>
      </c>
      <c r="AF16" s="169" t="s">
        <v>477</v>
      </c>
      <c r="AG16" s="169" t="s">
        <v>477</v>
      </c>
      <c r="AH16" s="85">
        <v>3</v>
      </c>
      <c r="AI16" s="169" t="s">
        <v>477</v>
      </c>
      <c r="AJ16" s="169" t="s">
        <v>477</v>
      </c>
      <c r="AK16" s="169" t="s">
        <v>477</v>
      </c>
      <c r="AL16" s="169" t="s">
        <v>477</v>
      </c>
      <c r="AM16" s="169" t="s">
        <v>477</v>
      </c>
      <c r="AN16" s="169" t="s">
        <v>477</v>
      </c>
      <c r="AO16" s="169" t="s">
        <v>477</v>
      </c>
      <c r="AP16" s="169" t="s">
        <v>477</v>
      </c>
      <c r="AQ16" s="169" t="s">
        <v>477</v>
      </c>
      <c r="AR16" s="169" t="s">
        <v>477</v>
      </c>
      <c r="AS16" s="169" t="s">
        <v>477</v>
      </c>
      <c r="AT16" s="169" t="s">
        <v>477</v>
      </c>
      <c r="AU16" s="169" t="s">
        <v>477</v>
      </c>
      <c r="AV16" s="169" t="s">
        <v>477</v>
      </c>
      <c r="AW16" s="169" t="s">
        <v>477</v>
      </c>
      <c r="AX16" s="85">
        <v>3</v>
      </c>
      <c r="AY16" s="85">
        <v>3</v>
      </c>
      <c r="AZ16" s="223" t="s">
        <v>477</v>
      </c>
      <c r="BA16" s="223" t="s">
        <v>477</v>
      </c>
      <c r="BB16" s="2">
        <v>3</v>
      </c>
      <c r="BC16" s="223" t="s">
        <v>477</v>
      </c>
      <c r="BD16" s="223" t="s">
        <v>477</v>
      </c>
      <c r="BE16" s="223" t="s">
        <v>477</v>
      </c>
      <c r="BF16" s="223" t="s">
        <v>477</v>
      </c>
      <c r="BG16" s="223" t="s">
        <v>477</v>
      </c>
      <c r="BH16" s="223" t="s">
        <v>477</v>
      </c>
      <c r="BI16" s="169" t="s">
        <v>477</v>
      </c>
      <c r="BJ16" s="169" t="s">
        <v>477</v>
      </c>
      <c r="BK16" s="85">
        <v>3</v>
      </c>
      <c r="BL16" s="85">
        <v>3</v>
      </c>
      <c r="BM16" s="85">
        <v>3</v>
      </c>
      <c r="BN16" s="85">
        <v>3</v>
      </c>
      <c r="BO16" s="85">
        <v>3</v>
      </c>
      <c r="BP16" s="85">
        <v>3</v>
      </c>
      <c r="BQ16" s="85">
        <v>3</v>
      </c>
      <c r="BR16" s="85">
        <v>3</v>
      </c>
      <c r="BS16" s="85">
        <v>3</v>
      </c>
      <c r="BT16" s="85">
        <v>3</v>
      </c>
      <c r="BU16" s="223" t="s">
        <v>477</v>
      </c>
      <c r="BV16" s="223" t="s">
        <v>477</v>
      </c>
      <c r="BW16" s="169" t="s">
        <v>477</v>
      </c>
      <c r="BX16" s="169" t="s">
        <v>477</v>
      </c>
      <c r="BY16" s="169" t="s">
        <v>477</v>
      </c>
      <c r="BZ16" s="169" t="s">
        <v>477</v>
      </c>
      <c r="CA16" s="169" t="s">
        <v>477</v>
      </c>
      <c r="CB16" s="169" t="s">
        <v>477</v>
      </c>
      <c r="CC16" s="169" t="s">
        <v>477</v>
      </c>
      <c r="CD16" s="169" t="s">
        <v>477</v>
      </c>
      <c r="CE16" s="169" t="s">
        <v>477</v>
      </c>
      <c r="CF16" s="169" t="s">
        <v>477</v>
      </c>
      <c r="CG16" s="169" t="s">
        <v>477</v>
      </c>
      <c r="CH16" s="169" t="s">
        <v>477</v>
      </c>
      <c r="CI16" s="169" t="s">
        <v>477</v>
      </c>
      <c r="CJ16" s="169" t="s">
        <v>477</v>
      </c>
      <c r="CK16" s="169" t="s">
        <v>477</v>
      </c>
      <c r="CL16" s="169" t="s">
        <v>477</v>
      </c>
      <c r="CM16" s="169" t="s">
        <v>477</v>
      </c>
      <c r="CN16" s="169" t="s">
        <v>477</v>
      </c>
      <c r="CO16" s="5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</row>
    <row r="17" spans="1:136" ht="30" customHeight="1" x14ac:dyDescent="0.25">
      <c r="A17" s="213">
        <v>11</v>
      </c>
      <c r="B17" s="221" t="s">
        <v>489</v>
      </c>
      <c r="C17" s="215" t="s">
        <v>466</v>
      </c>
      <c r="D17" s="224" t="s">
        <v>490</v>
      </c>
      <c r="E17" s="83">
        <v>10.5</v>
      </c>
      <c r="F17" s="84">
        <v>3.7</v>
      </c>
      <c r="G17" s="218">
        <f t="shared" si="0"/>
        <v>14.2</v>
      </c>
      <c r="H17" s="225" t="s">
        <v>491</v>
      </c>
      <c r="I17" s="339" t="s">
        <v>1224</v>
      </c>
      <c r="J17" s="339" t="s">
        <v>1224</v>
      </c>
      <c r="K17" s="339" t="s">
        <v>1224</v>
      </c>
      <c r="L17" s="339" t="s">
        <v>1420</v>
      </c>
      <c r="M17" s="339" t="s">
        <v>1224</v>
      </c>
      <c r="N17" s="339" t="s">
        <v>1224</v>
      </c>
      <c r="O17" s="339" t="s">
        <v>1224</v>
      </c>
      <c r="P17" s="339" t="s">
        <v>1224</v>
      </c>
      <c r="Q17" s="339" t="s">
        <v>1224</v>
      </c>
      <c r="R17" s="85">
        <v>4</v>
      </c>
      <c r="S17" s="85">
        <v>4</v>
      </c>
      <c r="T17" s="85">
        <v>3</v>
      </c>
      <c r="U17" s="85">
        <v>3</v>
      </c>
      <c r="V17" s="85">
        <v>4</v>
      </c>
      <c r="W17" s="85">
        <v>3</v>
      </c>
      <c r="X17" s="169" t="s">
        <v>477</v>
      </c>
      <c r="Y17" s="85">
        <v>3</v>
      </c>
      <c r="Z17" s="85">
        <v>3</v>
      </c>
      <c r="AA17" s="85">
        <v>3</v>
      </c>
      <c r="AB17" s="85">
        <v>3</v>
      </c>
      <c r="AC17" s="169" t="s">
        <v>477</v>
      </c>
      <c r="AD17" s="169" t="s">
        <v>477</v>
      </c>
      <c r="AE17" s="85">
        <v>3</v>
      </c>
      <c r="AF17" s="169" t="s">
        <v>477</v>
      </c>
      <c r="AG17" s="169" t="s">
        <v>477</v>
      </c>
      <c r="AH17" s="85">
        <v>3</v>
      </c>
      <c r="AI17" s="169" t="s">
        <v>477</v>
      </c>
      <c r="AJ17" s="169" t="s">
        <v>477</v>
      </c>
      <c r="AK17" s="169" t="s">
        <v>477</v>
      </c>
      <c r="AL17" s="169" t="s">
        <v>477</v>
      </c>
      <c r="AM17" s="169" t="s">
        <v>477</v>
      </c>
      <c r="AN17" s="169" t="s">
        <v>477</v>
      </c>
      <c r="AO17" s="169" t="s">
        <v>477</v>
      </c>
      <c r="AP17" s="169" t="s">
        <v>477</v>
      </c>
      <c r="AQ17" s="169" t="s">
        <v>477</v>
      </c>
      <c r="AR17" s="169" t="s">
        <v>477</v>
      </c>
      <c r="AS17" s="169" t="s">
        <v>477</v>
      </c>
      <c r="AT17" s="169" t="s">
        <v>477</v>
      </c>
      <c r="AU17" s="169" t="s">
        <v>477</v>
      </c>
      <c r="AV17" s="169" t="s">
        <v>477</v>
      </c>
      <c r="AW17" s="169" t="s">
        <v>477</v>
      </c>
      <c r="AX17" s="85">
        <v>3</v>
      </c>
      <c r="AY17" s="85">
        <v>3</v>
      </c>
      <c r="AZ17" s="169" t="s">
        <v>477</v>
      </c>
      <c r="BA17" s="169" t="s">
        <v>477</v>
      </c>
      <c r="BB17" s="2">
        <v>3</v>
      </c>
      <c r="BC17" s="169" t="s">
        <v>477</v>
      </c>
      <c r="BD17" s="169" t="s">
        <v>477</v>
      </c>
      <c r="BE17" s="169" t="s">
        <v>477</v>
      </c>
      <c r="BF17" s="169" t="s">
        <v>477</v>
      </c>
      <c r="BG17" s="169" t="s">
        <v>477</v>
      </c>
      <c r="BH17" s="169" t="s">
        <v>477</v>
      </c>
      <c r="BI17" s="169" t="s">
        <v>477</v>
      </c>
      <c r="BJ17" s="169" t="s">
        <v>477</v>
      </c>
      <c r="BK17" s="85">
        <v>3</v>
      </c>
      <c r="BL17" s="85">
        <v>4</v>
      </c>
      <c r="BM17" s="85">
        <v>3</v>
      </c>
      <c r="BN17" s="85">
        <v>3</v>
      </c>
      <c r="BO17" s="85">
        <v>3</v>
      </c>
      <c r="BP17" s="85">
        <v>3</v>
      </c>
      <c r="BQ17" s="85">
        <v>3</v>
      </c>
      <c r="BR17" s="85">
        <v>3</v>
      </c>
      <c r="BS17" s="85">
        <v>3</v>
      </c>
      <c r="BT17" s="85">
        <v>3</v>
      </c>
      <c r="BU17" s="169" t="s">
        <v>477</v>
      </c>
      <c r="BV17" s="169" t="s">
        <v>477</v>
      </c>
      <c r="BW17" s="169" t="s">
        <v>477</v>
      </c>
      <c r="BX17" s="169" t="s">
        <v>477</v>
      </c>
      <c r="BY17" s="169" t="s">
        <v>477</v>
      </c>
      <c r="BZ17" s="169" t="s">
        <v>477</v>
      </c>
      <c r="CA17" s="169" t="s">
        <v>477</v>
      </c>
      <c r="CB17" s="169" t="s">
        <v>477</v>
      </c>
      <c r="CC17" s="169" t="s">
        <v>477</v>
      </c>
      <c r="CD17" s="169" t="s">
        <v>477</v>
      </c>
      <c r="CE17" s="169" t="s">
        <v>477</v>
      </c>
      <c r="CF17" s="169" t="s">
        <v>477</v>
      </c>
      <c r="CG17" s="169" t="s">
        <v>477</v>
      </c>
      <c r="CH17" s="169" t="s">
        <v>477</v>
      </c>
      <c r="CI17" s="169" t="s">
        <v>477</v>
      </c>
      <c r="CJ17" s="169" t="s">
        <v>477</v>
      </c>
      <c r="CK17" s="169" t="s">
        <v>477</v>
      </c>
      <c r="CL17" s="169" t="s">
        <v>477</v>
      </c>
      <c r="CM17" s="169" t="s">
        <v>477</v>
      </c>
      <c r="CN17" s="169" t="s">
        <v>477</v>
      </c>
      <c r="CO17" s="5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</row>
    <row r="18" spans="1:136" ht="30" customHeight="1" x14ac:dyDescent="0.25">
      <c r="A18" s="213">
        <v>12</v>
      </c>
      <c r="B18" s="213" t="s">
        <v>492</v>
      </c>
      <c r="C18" s="215" t="s">
        <v>466</v>
      </c>
      <c r="D18" s="226" t="s">
        <v>111</v>
      </c>
      <c r="E18" s="85">
        <v>14</v>
      </c>
      <c r="F18" s="85">
        <v>3.2</v>
      </c>
      <c r="G18" s="218">
        <f t="shared" si="0"/>
        <v>17.2</v>
      </c>
      <c r="H18" s="225" t="s">
        <v>470</v>
      </c>
      <c r="I18" s="339" t="s">
        <v>1224</v>
      </c>
      <c r="J18" s="339" t="s">
        <v>1224</v>
      </c>
      <c r="K18" s="339" t="s">
        <v>1224</v>
      </c>
      <c r="L18" s="339" t="s">
        <v>1224</v>
      </c>
      <c r="M18" s="339" t="s">
        <v>1224</v>
      </c>
      <c r="N18" s="339" t="s">
        <v>1224</v>
      </c>
      <c r="O18" s="339" t="s">
        <v>1224</v>
      </c>
      <c r="P18" s="339" t="s">
        <v>1224</v>
      </c>
      <c r="Q18" s="339" t="s">
        <v>1224</v>
      </c>
      <c r="R18" s="85">
        <v>3</v>
      </c>
      <c r="S18" s="85">
        <v>3</v>
      </c>
      <c r="T18" s="85">
        <v>3</v>
      </c>
      <c r="U18" s="85">
        <v>3</v>
      </c>
      <c r="V18" s="85">
        <v>3</v>
      </c>
      <c r="W18" s="169" t="s">
        <v>477</v>
      </c>
      <c r="X18" s="169" t="s">
        <v>477</v>
      </c>
      <c r="Y18" s="169" t="s">
        <v>477</v>
      </c>
      <c r="Z18" s="169" t="s">
        <v>477</v>
      </c>
      <c r="AA18" s="169" t="s">
        <v>477</v>
      </c>
      <c r="AB18" s="85">
        <v>3</v>
      </c>
      <c r="AC18" s="169" t="s">
        <v>477</v>
      </c>
      <c r="AD18" s="169" t="s">
        <v>477</v>
      </c>
      <c r="AE18" s="85">
        <v>3</v>
      </c>
      <c r="AF18" s="169" t="s">
        <v>477</v>
      </c>
      <c r="AG18" s="169" t="s">
        <v>477</v>
      </c>
      <c r="AH18" s="85">
        <v>3</v>
      </c>
      <c r="AI18" s="169" t="s">
        <v>477</v>
      </c>
      <c r="AJ18" s="169" t="s">
        <v>477</v>
      </c>
      <c r="AK18" s="169" t="s">
        <v>477</v>
      </c>
      <c r="AL18" s="169" t="s">
        <v>477</v>
      </c>
      <c r="AM18" s="169" t="s">
        <v>477</v>
      </c>
      <c r="AN18" s="169" t="s">
        <v>477</v>
      </c>
      <c r="AO18" s="169" t="s">
        <v>477</v>
      </c>
      <c r="AP18" s="169" t="s">
        <v>477</v>
      </c>
      <c r="AQ18" s="169" t="s">
        <v>477</v>
      </c>
      <c r="AR18" s="169" t="s">
        <v>477</v>
      </c>
      <c r="AS18" s="169" t="s">
        <v>477</v>
      </c>
      <c r="AT18" s="169" t="s">
        <v>477</v>
      </c>
      <c r="AU18" s="169" t="s">
        <v>477</v>
      </c>
      <c r="AV18" s="169" t="s">
        <v>477</v>
      </c>
      <c r="AW18" s="169" t="s">
        <v>477</v>
      </c>
      <c r="AX18" s="85">
        <v>3</v>
      </c>
      <c r="AY18" s="169">
        <v>3</v>
      </c>
      <c r="AZ18" s="169" t="s">
        <v>477</v>
      </c>
      <c r="BA18" s="169" t="s">
        <v>477</v>
      </c>
      <c r="BB18" s="2">
        <v>3</v>
      </c>
      <c r="BC18" s="169" t="s">
        <v>477</v>
      </c>
      <c r="BD18" s="169" t="s">
        <v>477</v>
      </c>
      <c r="BE18" s="169" t="s">
        <v>477</v>
      </c>
      <c r="BF18" s="169" t="s">
        <v>477</v>
      </c>
      <c r="BG18" s="169" t="s">
        <v>477</v>
      </c>
      <c r="BH18" s="169" t="s">
        <v>477</v>
      </c>
      <c r="BI18" s="169" t="s">
        <v>477</v>
      </c>
      <c r="BJ18" s="169" t="s">
        <v>477</v>
      </c>
      <c r="BK18" s="85">
        <v>3</v>
      </c>
      <c r="BL18" s="85">
        <v>3</v>
      </c>
      <c r="BM18" s="85">
        <v>3</v>
      </c>
      <c r="BN18" s="85">
        <v>3</v>
      </c>
      <c r="BO18" s="85">
        <v>3</v>
      </c>
      <c r="BP18" s="85">
        <v>3</v>
      </c>
      <c r="BQ18" s="85">
        <v>3</v>
      </c>
      <c r="BR18" s="85">
        <v>3</v>
      </c>
      <c r="BS18" s="169" t="s">
        <v>477</v>
      </c>
      <c r="BT18" s="169" t="s">
        <v>477</v>
      </c>
      <c r="BU18" s="169" t="s">
        <v>477</v>
      </c>
      <c r="BV18" s="169" t="s">
        <v>477</v>
      </c>
      <c r="BW18" s="169" t="s">
        <v>477</v>
      </c>
      <c r="BX18" s="169" t="s">
        <v>477</v>
      </c>
      <c r="BY18" s="169" t="s">
        <v>477</v>
      </c>
      <c r="BZ18" s="169" t="s">
        <v>477</v>
      </c>
      <c r="CA18" s="169" t="s">
        <v>477</v>
      </c>
      <c r="CB18" s="169" t="s">
        <v>477</v>
      </c>
      <c r="CC18" s="169" t="s">
        <v>477</v>
      </c>
      <c r="CD18" s="169" t="s">
        <v>477</v>
      </c>
      <c r="CE18" s="169" t="s">
        <v>477</v>
      </c>
      <c r="CF18" s="169" t="s">
        <v>477</v>
      </c>
      <c r="CG18" s="169" t="s">
        <v>477</v>
      </c>
      <c r="CH18" s="169" t="s">
        <v>477</v>
      </c>
      <c r="CI18" s="169" t="s">
        <v>477</v>
      </c>
      <c r="CJ18" s="169" t="s">
        <v>477</v>
      </c>
      <c r="CK18" s="169" t="s">
        <v>477</v>
      </c>
      <c r="CL18" s="169" t="s">
        <v>477</v>
      </c>
      <c r="CM18" s="169" t="s">
        <v>477</v>
      </c>
      <c r="CN18" s="169" t="s">
        <v>477</v>
      </c>
      <c r="CO18" s="5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</row>
    <row r="19" spans="1:136" ht="30" customHeight="1" x14ac:dyDescent="0.25">
      <c r="A19" s="213">
        <v>13</v>
      </c>
      <c r="B19" s="221" t="s">
        <v>493</v>
      </c>
      <c r="C19" s="215" t="s">
        <v>466</v>
      </c>
      <c r="D19" s="224" t="s">
        <v>111</v>
      </c>
      <c r="E19" s="83">
        <v>17</v>
      </c>
      <c r="F19" s="85">
        <v>3.2</v>
      </c>
      <c r="G19" s="218">
        <f t="shared" si="0"/>
        <v>20.2</v>
      </c>
      <c r="H19" s="225" t="s">
        <v>494</v>
      </c>
      <c r="I19" s="339" t="s">
        <v>1224</v>
      </c>
      <c r="J19" s="339" t="s">
        <v>1224</v>
      </c>
      <c r="K19" s="339" t="s">
        <v>1224</v>
      </c>
      <c r="L19" s="339" t="s">
        <v>1224</v>
      </c>
      <c r="M19" s="339" t="s">
        <v>1224</v>
      </c>
      <c r="N19" s="339" t="s">
        <v>1224</v>
      </c>
      <c r="O19" s="339" t="s">
        <v>1224</v>
      </c>
      <c r="P19" s="339" t="s">
        <v>1224</v>
      </c>
      <c r="Q19" s="339" t="s">
        <v>1224</v>
      </c>
      <c r="R19" s="85">
        <v>3</v>
      </c>
      <c r="S19" s="85">
        <v>3</v>
      </c>
      <c r="T19" s="85">
        <v>3</v>
      </c>
      <c r="U19" s="85">
        <v>3</v>
      </c>
      <c r="V19" s="85">
        <v>3</v>
      </c>
      <c r="W19" s="169" t="s">
        <v>477</v>
      </c>
      <c r="X19" s="169" t="s">
        <v>477</v>
      </c>
      <c r="Y19" s="169" t="s">
        <v>477</v>
      </c>
      <c r="Z19" s="169" t="s">
        <v>477</v>
      </c>
      <c r="AA19" s="169" t="s">
        <v>477</v>
      </c>
      <c r="AB19" s="85">
        <v>3</v>
      </c>
      <c r="AC19" s="169" t="s">
        <v>477</v>
      </c>
      <c r="AD19" s="169" t="s">
        <v>477</v>
      </c>
      <c r="AE19" s="85">
        <v>3</v>
      </c>
      <c r="AF19" s="169" t="s">
        <v>477</v>
      </c>
      <c r="AG19" s="169" t="s">
        <v>477</v>
      </c>
      <c r="AH19" s="169" t="s">
        <v>477</v>
      </c>
      <c r="AI19" s="169" t="s">
        <v>477</v>
      </c>
      <c r="AJ19" s="169" t="s">
        <v>477</v>
      </c>
      <c r="AK19" s="169" t="s">
        <v>477</v>
      </c>
      <c r="AL19" s="169" t="s">
        <v>477</v>
      </c>
      <c r="AM19" s="169" t="s">
        <v>477</v>
      </c>
      <c r="AN19" s="169" t="s">
        <v>477</v>
      </c>
      <c r="AO19" s="169" t="s">
        <v>477</v>
      </c>
      <c r="AP19" s="169" t="s">
        <v>477</v>
      </c>
      <c r="AQ19" s="169" t="s">
        <v>477</v>
      </c>
      <c r="AR19" s="169" t="s">
        <v>477</v>
      </c>
      <c r="AS19" s="169" t="s">
        <v>477</v>
      </c>
      <c r="AT19" s="169" t="s">
        <v>477</v>
      </c>
      <c r="AU19" s="169" t="s">
        <v>477</v>
      </c>
      <c r="AV19" s="169" t="s">
        <v>477</v>
      </c>
      <c r="AW19" s="169" t="s">
        <v>477</v>
      </c>
      <c r="AX19" s="85">
        <v>3</v>
      </c>
      <c r="AY19" s="169">
        <v>3</v>
      </c>
      <c r="AZ19" s="169" t="s">
        <v>477</v>
      </c>
      <c r="BA19" s="169" t="s">
        <v>477</v>
      </c>
      <c r="BB19" s="2">
        <v>3</v>
      </c>
      <c r="BC19" s="169" t="s">
        <v>477</v>
      </c>
      <c r="BD19" s="169" t="s">
        <v>477</v>
      </c>
      <c r="BE19" s="169" t="s">
        <v>477</v>
      </c>
      <c r="BF19" s="169" t="s">
        <v>477</v>
      </c>
      <c r="BG19" s="169" t="s">
        <v>477</v>
      </c>
      <c r="BH19" s="169" t="s">
        <v>477</v>
      </c>
      <c r="BI19" s="169" t="s">
        <v>477</v>
      </c>
      <c r="BJ19" s="169" t="s">
        <v>477</v>
      </c>
      <c r="BK19" s="85">
        <v>3</v>
      </c>
      <c r="BL19" s="85">
        <v>3</v>
      </c>
      <c r="BM19" s="85">
        <v>3</v>
      </c>
      <c r="BN19" s="85">
        <v>3</v>
      </c>
      <c r="BO19" s="85">
        <v>3</v>
      </c>
      <c r="BP19" s="85">
        <v>3</v>
      </c>
      <c r="BQ19" s="85">
        <v>3</v>
      </c>
      <c r="BR19" s="85">
        <v>3</v>
      </c>
      <c r="BS19" s="169" t="s">
        <v>477</v>
      </c>
      <c r="BT19" s="169" t="s">
        <v>477</v>
      </c>
      <c r="BU19" s="169" t="s">
        <v>477</v>
      </c>
      <c r="BV19" s="169" t="s">
        <v>477</v>
      </c>
      <c r="BW19" s="169" t="s">
        <v>477</v>
      </c>
      <c r="BX19" s="169" t="s">
        <v>477</v>
      </c>
      <c r="BY19" s="169" t="s">
        <v>477</v>
      </c>
      <c r="BZ19" s="169" t="s">
        <v>477</v>
      </c>
      <c r="CA19" s="169" t="s">
        <v>477</v>
      </c>
      <c r="CB19" s="169" t="s">
        <v>477</v>
      </c>
      <c r="CC19" s="169" t="s">
        <v>477</v>
      </c>
      <c r="CD19" s="169" t="s">
        <v>477</v>
      </c>
      <c r="CE19" s="169" t="s">
        <v>477</v>
      </c>
      <c r="CF19" s="169" t="s">
        <v>477</v>
      </c>
      <c r="CG19" s="169" t="s">
        <v>477</v>
      </c>
      <c r="CH19" s="169" t="s">
        <v>477</v>
      </c>
      <c r="CI19" s="169" t="s">
        <v>477</v>
      </c>
      <c r="CJ19" s="169" t="s">
        <v>477</v>
      </c>
      <c r="CK19" s="169" t="s">
        <v>477</v>
      </c>
      <c r="CL19" s="169" t="s">
        <v>477</v>
      </c>
      <c r="CM19" s="169" t="s">
        <v>477</v>
      </c>
      <c r="CN19" s="169" t="s">
        <v>477</v>
      </c>
      <c r="CO19" s="5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</row>
    <row r="20" spans="1:136" ht="30" customHeight="1" x14ac:dyDescent="0.25">
      <c r="A20" s="213">
        <v>14</v>
      </c>
      <c r="B20" s="221" t="s">
        <v>1178</v>
      </c>
      <c r="C20" s="215" t="s">
        <v>466</v>
      </c>
      <c r="D20" s="227" t="s">
        <v>495</v>
      </c>
      <c r="E20" s="83">
        <v>1</v>
      </c>
      <c r="F20" s="84">
        <v>7.3</v>
      </c>
      <c r="G20" s="218">
        <f t="shared" si="0"/>
        <v>8.3000000000000007</v>
      </c>
      <c r="H20" s="225" t="s">
        <v>470</v>
      </c>
      <c r="I20" s="339" t="s">
        <v>1224</v>
      </c>
      <c r="J20" s="339" t="s">
        <v>1224</v>
      </c>
      <c r="K20" s="339" t="s">
        <v>1224</v>
      </c>
      <c r="L20" s="339" t="s">
        <v>1224</v>
      </c>
      <c r="M20" s="339" t="s">
        <v>1224</v>
      </c>
      <c r="N20" s="339" t="s">
        <v>1224</v>
      </c>
      <c r="O20" s="339" t="s">
        <v>1421</v>
      </c>
      <c r="P20" s="339" t="s">
        <v>1224</v>
      </c>
      <c r="Q20" s="339" t="s">
        <v>1224</v>
      </c>
      <c r="R20" s="85">
        <v>3</v>
      </c>
      <c r="S20" s="85">
        <v>3</v>
      </c>
      <c r="T20" s="85">
        <v>3</v>
      </c>
      <c r="U20" s="85">
        <v>3</v>
      </c>
      <c r="V20" s="85">
        <v>3</v>
      </c>
      <c r="W20" s="85">
        <v>3</v>
      </c>
      <c r="X20" s="169" t="s">
        <v>477</v>
      </c>
      <c r="Y20" s="85">
        <v>3</v>
      </c>
      <c r="Z20" s="85">
        <v>3</v>
      </c>
      <c r="AA20" s="85">
        <v>3</v>
      </c>
      <c r="AB20" s="85">
        <v>3</v>
      </c>
      <c r="AC20" s="85">
        <v>3</v>
      </c>
      <c r="AD20" s="85">
        <v>3</v>
      </c>
      <c r="AE20" s="85">
        <v>3</v>
      </c>
      <c r="AF20" s="169" t="s">
        <v>477</v>
      </c>
      <c r="AG20" s="169" t="s">
        <v>477</v>
      </c>
      <c r="AH20" s="85">
        <v>3</v>
      </c>
      <c r="AI20" s="169" t="s">
        <v>477</v>
      </c>
      <c r="AJ20" s="169" t="s">
        <v>477</v>
      </c>
      <c r="AK20" s="169" t="s">
        <v>477</v>
      </c>
      <c r="AL20" s="169" t="s">
        <v>477</v>
      </c>
      <c r="AM20" s="169" t="s">
        <v>477</v>
      </c>
      <c r="AN20" s="169" t="s">
        <v>477</v>
      </c>
      <c r="AO20" s="169" t="s">
        <v>477</v>
      </c>
      <c r="AP20" s="169" t="s">
        <v>477</v>
      </c>
      <c r="AQ20" s="169" t="s">
        <v>477</v>
      </c>
      <c r="AR20" s="169" t="s">
        <v>477</v>
      </c>
      <c r="AS20" s="169" t="s">
        <v>477</v>
      </c>
      <c r="AT20" s="169" t="s">
        <v>477</v>
      </c>
      <c r="AU20" s="169" t="s">
        <v>477</v>
      </c>
      <c r="AV20" s="169" t="s">
        <v>477</v>
      </c>
      <c r="AW20" s="169" t="s">
        <v>477</v>
      </c>
      <c r="AX20" s="85">
        <v>4</v>
      </c>
      <c r="AY20" s="169">
        <v>4</v>
      </c>
      <c r="AZ20" s="169" t="s">
        <v>477</v>
      </c>
      <c r="BA20" s="169" t="s">
        <v>477</v>
      </c>
      <c r="BB20" s="2">
        <v>3</v>
      </c>
      <c r="BC20" s="169" t="s">
        <v>477</v>
      </c>
      <c r="BD20" s="169" t="s">
        <v>477</v>
      </c>
      <c r="BE20" s="169" t="s">
        <v>477</v>
      </c>
      <c r="BF20" s="169" t="s">
        <v>477</v>
      </c>
      <c r="BG20" s="169" t="s">
        <v>477</v>
      </c>
      <c r="BH20" s="169" t="s">
        <v>477</v>
      </c>
      <c r="BI20" s="169" t="s">
        <v>477</v>
      </c>
      <c r="BJ20" s="169" t="s">
        <v>477</v>
      </c>
      <c r="BK20" s="85">
        <v>3</v>
      </c>
      <c r="BL20" s="85">
        <v>3</v>
      </c>
      <c r="BM20" s="85">
        <v>3</v>
      </c>
      <c r="BN20" s="85">
        <v>3</v>
      </c>
      <c r="BO20" s="85">
        <v>3</v>
      </c>
      <c r="BP20" s="85">
        <v>3</v>
      </c>
      <c r="BQ20" s="85">
        <v>3</v>
      </c>
      <c r="BR20" s="85">
        <v>3</v>
      </c>
      <c r="BS20" s="85">
        <v>3</v>
      </c>
      <c r="BT20" s="85">
        <v>3</v>
      </c>
      <c r="BU20" s="85">
        <v>3</v>
      </c>
      <c r="BV20" s="169" t="s">
        <v>477</v>
      </c>
      <c r="BW20" s="169" t="s">
        <v>477</v>
      </c>
      <c r="BX20" s="169" t="s">
        <v>477</v>
      </c>
      <c r="BY20" s="169" t="s">
        <v>477</v>
      </c>
      <c r="BZ20" s="169" t="s">
        <v>477</v>
      </c>
      <c r="CA20" s="169" t="s">
        <v>477</v>
      </c>
      <c r="CB20" s="169" t="s">
        <v>477</v>
      </c>
      <c r="CC20" s="169" t="s">
        <v>477</v>
      </c>
      <c r="CD20" s="169" t="s">
        <v>477</v>
      </c>
      <c r="CE20" s="169" t="s">
        <v>477</v>
      </c>
      <c r="CF20" s="169" t="s">
        <v>477</v>
      </c>
      <c r="CG20" s="169" t="s">
        <v>477</v>
      </c>
      <c r="CH20" s="169" t="s">
        <v>477</v>
      </c>
      <c r="CI20" s="169" t="s">
        <v>477</v>
      </c>
      <c r="CJ20" s="169" t="s">
        <v>477</v>
      </c>
      <c r="CK20" s="169" t="s">
        <v>477</v>
      </c>
      <c r="CL20" s="169" t="s">
        <v>477</v>
      </c>
      <c r="CM20" s="169" t="s">
        <v>477</v>
      </c>
      <c r="CN20" s="169" t="s">
        <v>477</v>
      </c>
      <c r="CO20" s="5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</row>
    <row r="21" spans="1:136" ht="30" customHeight="1" x14ac:dyDescent="0.25">
      <c r="A21" s="213">
        <v>15</v>
      </c>
      <c r="B21" s="214" t="s">
        <v>496</v>
      </c>
      <c r="C21" s="215" t="s">
        <v>497</v>
      </c>
      <c r="D21" s="227" t="s">
        <v>498</v>
      </c>
      <c r="E21" s="83">
        <v>5.8</v>
      </c>
      <c r="F21" s="84">
        <v>3.1</v>
      </c>
      <c r="G21" s="218">
        <f t="shared" si="0"/>
        <v>8.9</v>
      </c>
      <c r="H21" s="225" t="s">
        <v>470</v>
      </c>
      <c r="I21" s="339" t="s">
        <v>1224</v>
      </c>
      <c r="J21" s="339" t="s">
        <v>1224</v>
      </c>
      <c r="K21" s="339" t="s">
        <v>1224</v>
      </c>
      <c r="L21" s="339" t="s">
        <v>1224</v>
      </c>
      <c r="M21" s="339" t="s">
        <v>1224</v>
      </c>
      <c r="N21" s="339" t="s">
        <v>1224</v>
      </c>
      <c r="O21" s="339" t="s">
        <v>1224</v>
      </c>
      <c r="P21" s="339" t="s">
        <v>1224</v>
      </c>
      <c r="Q21" s="339" t="s">
        <v>1224</v>
      </c>
      <c r="R21" s="82">
        <v>3</v>
      </c>
      <c r="S21" s="82">
        <v>3</v>
      </c>
      <c r="T21" s="82">
        <v>3</v>
      </c>
      <c r="U21" s="82">
        <v>3</v>
      </c>
      <c r="V21" s="82">
        <v>4</v>
      </c>
      <c r="W21" s="82">
        <v>3</v>
      </c>
      <c r="X21" s="82">
        <v>3</v>
      </c>
      <c r="Y21" s="82">
        <v>3</v>
      </c>
      <c r="Z21" s="82">
        <v>3</v>
      </c>
      <c r="AA21" s="82">
        <v>3</v>
      </c>
      <c r="AB21" s="82">
        <v>3</v>
      </c>
      <c r="AC21" s="82">
        <v>3</v>
      </c>
      <c r="AD21" s="82">
        <v>3</v>
      </c>
      <c r="AE21" s="82">
        <v>3</v>
      </c>
      <c r="AF21" s="168" t="s">
        <v>477</v>
      </c>
      <c r="AG21" s="168" t="s">
        <v>477</v>
      </c>
      <c r="AH21" s="82">
        <v>3</v>
      </c>
      <c r="AI21" s="168" t="s">
        <v>477</v>
      </c>
      <c r="AJ21" s="168" t="s">
        <v>477</v>
      </c>
      <c r="AK21" s="168" t="s">
        <v>477</v>
      </c>
      <c r="AL21" s="168" t="s">
        <v>477</v>
      </c>
      <c r="AM21" s="168" t="s">
        <v>477</v>
      </c>
      <c r="AN21" s="168" t="s">
        <v>477</v>
      </c>
      <c r="AO21" s="168" t="s">
        <v>477</v>
      </c>
      <c r="AP21" s="168" t="s">
        <v>477</v>
      </c>
      <c r="AQ21" s="168" t="s">
        <v>477</v>
      </c>
      <c r="AR21" s="168" t="s">
        <v>477</v>
      </c>
      <c r="AS21" s="168" t="s">
        <v>477</v>
      </c>
      <c r="AT21" s="168" t="s">
        <v>477</v>
      </c>
      <c r="AU21" s="168" t="s">
        <v>477</v>
      </c>
      <c r="AV21" s="168" t="s">
        <v>477</v>
      </c>
      <c r="AW21" s="168" t="s">
        <v>477</v>
      </c>
      <c r="AX21" s="82">
        <v>3</v>
      </c>
      <c r="AY21" s="168">
        <v>3</v>
      </c>
      <c r="AZ21" s="168" t="s">
        <v>477</v>
      </c>
      <c r="BA21" s="82">
        <v>3</v>
      </c>
      <c r="BB21" s="2">
        <v>3</v>
      </c>
      <c r="BC21" s="168" t="s">
        <v>477</v>
      </c>
      <c r="BD21" s="168" t="s">
        <v>477</v>
      </c>
      <c r="BE21" s="168" t="s">
        <v>477</v>
      </c>
      <c r="BF21" s="168" t="s">
        <v>477</v>
      </c>
      <c r="BG21" s="168" t="s">
        <v>477</v>
      </c>
      <c r="BH21" s="168" t="s">
        <v>477</v>
      </c>
      <c r="BI21" s="168" t="s">
        <v>477</v>
      </c>
      <c r="BJ21" s="168" t="s">
        <v>477</v>
      </c>
      <c r="BK21" s="82">
        <v>3</v>
      </c>
      <c r="BL21" s="82">
        <v>3</v>
      </c>
      <c r="BM21" s="82">
        <v>3</v>
      </c>
      <c r="BN21" s="82">
        <v>3</v>
      </c>
      <c r="BO21" s="82">
        <v>3</v>
      </c>
      <c r="BP21" s="82">
        <v>3</v>
      </c>
      <c r="BQ21" s="82">
        <v>3</v>
      </c>
      <c r="BR21" s="82">
        <v>3</v>
      </c>
      <c r="BS21" s="168" t="s">
        <v>477</v>
      </c>
      <c r="BT21" s="168" t="s">
        <v>477</v>
      </c>
      <c r="BU21" s="168" t="s">
        <v>477</v>
      </c>
      <c r="BV21" s="168" t="s">
        <v>477</v>
      </c>
      <c r="BW21" s="168" t="s">
        <v>477</v>
      </c>
      <c r="BX21" s="168" t="s">
        <v>477</v>
      </c>
      <c r="BY21" s="168" t="s">
        <v>477</v>
      </c>
      <c r="BZ21" s="168" t="s">
        <v>477</v>
      </c>
      <c r="CA21" s="168" t="s">
        <v>477</v>
      </c>
      <c r="CB21" s="168" t="s">
        <v>477</v>
      </c>
      <c r="CC21" s="168" t="s">
        <v>477</v>
      </c>
      <c r="CD21" s="168" t="s">
        <v>477</v>
      </c>
      <c r="CE21" s="168" t="s">
        <v>477</v>
      </c>
      <c r="CF21" s="168" t="s">
        <v>477</v>
      </c>
      <c r="CG21" s="168" t="s">
        <v>477</v>
      </c>
      <c r="CH21" s="168" t="s">
        <v>477</v>
      </c>
      <c r="CI21" s="168" t="s">
        <v>477</v>
      </c>
      <c r="CJ21" s="168" t="s">
        <v>477</v>
      </c>
      <c r="CK21" s="168" t="s">
        <v>477</v>
      </c>
      <c r="CL21" s="168" t="s">
        <v>477</v>
      </c>
      <c r="CM21" s="168" t="s">
        <v>477</v>
      </c>
      <c r="CN21" s="168" t="s">
        <v>477</v>
      </c>
      <c r="CO21" s="5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</row>
    <row r="22" spans="1:136" ht="30" customHeight="1" x14ac:dyDescent="0.25">
      <c r="A22" s="213">
        <v>16</v>
      </c>
      <c r="B22" s="214" t="s">
        <v>499</v>
      </c>
      <c r="C22" s="215" t="s">
        <v>466</v>
      </c>
      <c r="D22" s="224" t="s">
        <v>500</v>
      </c>
      <c r="E22" s="83">
        <v>14</v>
      </c>
      <c r="F22" s="84">
        <v>3</v>
      </c>
      <c r="G22" s="218">
        <f t="shared" si="0"/>
        <v>17</v>
      </c>
      <c r="H22" s="225" t="s">
        <v>501</v>
      </c>
      <c r="I22" s="339" t="s">
        <v>1224</v>
      </c>
      <c r="J22" s="339" t="s">
        <v>1224</v>
      </c>
      <c r="K22" s="339" t="s">
        <v>1224</v>
      </c>
      <c r="L22" s="339" t="s">
        <v>1224</v>
      </c>
      <c r="M22" s="339" t="s">
        <v>1224</v>
      </c>
      <c r="N22" s="339" t="s">
        <v>1224</v>
      </c>
      <c r="O22" s="339" t="s">
        <v>1224</v>
      </c>
      <c r="P22" s="339" t="s">
        <v>1224</v>
      </c>
      <c r="Q22" s="339" t="s">
        <v>1224</v>
      </c>
      <c r="R22" s="82">
        <v>3</v>
      </c>
      <c r="S22" s="82">
        <v>3</v>
      </c>
      <c r="T22" s="82">
        <v>3</v>
      </c>
      <c r="U22" s="82">
        <v>3</v>
      </c>
      <c r="V22" s="82">
        <v>3</v>
      </c>
      <c r="W22" s="82">
        <v>3</v>
      </c>
      <c r="X22" s="168" t="s">
        <v>477</v>
      </c>
      <c r="Y22" s="82">
        <v>3</v>
      </c>
      <c r="Z22" s="82">
        <v>3</v>
      </c>
      <c r="AA22" s="82">
        <v>3</v>
      </c>
      <c r="AB22" s="82">
        <v>3</v>
      </c>
      <c r="AC22" s="82">
        <v>3</v>
      </c>
      <c r="AD22" s="82">
        <v>3</v>
      </c>
      <c r="AE22" s="82">
        <v>3</v>
      </c>
      <c r="AF22" s="168" t="s">
        <v>477</v>
      </c>
      <c r="AG22" s="168" t="s">
        <v>477</v>
      </c>
      <c r="AH22" s="82">
        <v>3</v>
      </c>
      <c r="AI22" s="168" t="s">
        <v>477</v>
      </c>
      <c r="AJ22" s="168" t="s">
        <v>477</v>
      </c>
      <c r="AK22" s="168" t="s">
        <v>477</v>
      </c>
      <c r="AL22" s="168" t="s">
        <v>477</v>
      </c>
      <c r="AM22" s="168" t="s">
        <v>477</v>
      </c>
      <c r="AN22" s="168" t="s">
        <v>477</v>
      </c>
      <c r="AO22" s="168" t="s">
        <v>477</v>
      </c>
      <c r="AP22" s="168" t="s">
        <v>477</v>
      </c>
      <c r="AQ22" s="168" t="s">
        <v>477</v>
      </c>
      <c r="AR22" s="168" t="s">
        <v>477</v>
      </c>
      <c r="AS22" s="168" t="s">
        <v>477</v>
      </c>
      <c r="AT22" s="168" t="s">
        <v>477</v>
      </c>
      <c r="AU22" s="168" t="s">
        <v>477</v>
      </c>
      <c r="AV22" s="168" t="s">
        <v>477</v>
      </c>
      <c r="AW22" s="168" t="s">
        <v>477</v>
      </c>
      <c r="AX22" s="82">
        <v>3</v>
      </c>
      <c r="AY22" s="82">
        <v>3</v>
      </c>
      <c r="AZ22" s="168" t="s">
        <v>477</v>
      </c>
      <c r="BA22" s="169" t="s">
        <v>477</v>
      </c>
      <c r="BB22" s="2">
        <v>3</v>
      </c>
      <c r="BC22" s="168" t="s">
        <v>477</v>
      </c>
      <c r="BD22" s="168" t="s">
        <v>477</v>
      </c>
      <c r="BE22" s="168" t="s">
        <v>477</v>
      </c>
      <c r="BF22" s="168" t="s">
        <v>477</v>
      </c>
      <c r="BG22" s="168" t="s">
        <v>477</v>
      </c>
      <c r="BH22" s="168" t="s">
        <v>477</v>
      </c>
      <c r="BI22" s="168" t="s">
        <v>477</v>
      </c>
      <c r="BJ22" s="168" t="s">
        <v>477</v>
      </c>
      <c r="BK22" s="82">
        <v>3</v>
      </c>
      <c r="BL22" s="82">
        <v>3</v>
      </c>
      <c r="BM22" s="82">
        <v>3</v>
      </c>
      <c r="BN22" s="82">
        <v>3</v>
      </c>
      <c r="BO22" s="82">
        <v>3</v>
      </c>
      <c r="BP22" s="82">
        <v>3</v>
      </c>
      <c r="BQ22" s="82">
        <v>3</v>
      </c>
      <c r="BR22" s="82">
        <v>3</v>
      </c>
      <c r="BS22" s="168" t="s">
        <v>477</v>
      </c>
      <c r="BT22" s="168" t="s">
        <v>477</v>
      </c>
      <c r="BU22" s="168" t="s">
        <v>477</v>
      </c>
      <c r="BV22" s="168" t="s">
        <v>477</v>
      </c>
      <c r="BW22" s="168" t="s">
        <v>477</v>
      </c>
      <c r="BX22" s="168" t="s">
        <v>477</v>
      </c>
      <c r="BY22" s="168" t="s">
        <v>477</v>
      </c>
      <c r="BZ22" s="168" t="s">
        <v>477</v>
      </c>
      <c r="CA22" s="168" t="s">
        <v>477</v>
      </c>
      <c r="CB22" s="168" t="s">
        <v>477</v>
      </c>
      <c r="CC22" s="168" t="s">
        <v>477</v>
      </c>
      <c r="CD22" s="168" t="s">
        <v>477</v>
      </c>
      <c r="CE22" s="168" t="s">
        <v>477</v>
      </c>
      <c r="CF22" s="168" t="s">
        <v>477</v>
      </c>
      <c r="CG22" s="168" t="s">
        <v>477</v>
      </c>
      <c r="CH22" s="168" t="s">
        <v>477</v>
      </c>
      <c r="CI22" s="168" t="s">
        <v>477</v>
      </c>
      <c r="CJ22" s="168" t="s">
        <v>477</v>
      </c>
      <c r="CK22" s="168" t="s">
        <v>477</v>
      </c>
      <c r="CL22" s="168" t="s">
        <v>477</v>
      </c>
      <c r="CM22" s="168" t="s">
        <v>477</v>
      </c>
      <c r="CN22" s="168" t="s">
        <v>477</v>
      </c>
      <c r="CO22" s="5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</row>
    <row r="23" spans="1:136" ht="30" customHeight="1" x14ac:dyDescent="0.25">
      <c r="A23" s="213">
        <v>17</v>
      </c>
      <c r="B23" s="214" t="s">
        <v>502</v>
      </c>
      <c r="C23" s="215" t="s">
        <v>466</v>
      </c>
      <c r="D23" s="224" t="s">
        <v>503</v>
      </c>
      <c r="E23" s="83">
        <v>38</v>
      </c>
      <c r="F23" s="84">
        <v>2.9</v>
      </c>
      <c r="G23" s="218">
        <f t="shared" si="0"/>
        <v>40.9</v>
      </c>
      <c r="H23" s="225" t="s">
        <v>504</v>
      </c>
      <c r="I23" s="339" t="s">
        <v>1224</v>
      </c>
      <c r="J23" s="339" t="s">
        <v>1224</v>
      </c>
      <c r="K23" s="339" t="s">
        <v>1224</v>
      </c>
      <c r="L23" s="339" t="s">
        <v>1224</v>
      </c>
      <c r="M23" s="339" t="s">
        <v>1224</v>
      </c>
      <c r="N23" s="339" t="s">
        <v>1224</v>
      </c>
      <c r="O23" s="339" t="s">
        <v>1224</v>
      </c>
      <c r="P23" s="339" t="s">
        <v>1224</v>
      </c>
      <c r="Q23" s="339" t="s">
        <v>1224</v>
      </c>
      <c r="R23" s="85">
        <v>3</v>
      </c>
      <c r="S23" s="85">
        <v>3</v>
      </c>
      <c r="T23" s="85">
        <v>3</v>
      </c>
      <c r="U23" s="85">
        <v>3</v>
      </c>
      <c r="V23" s="85">
        <v>3</v>
      </c>
      <c r="W23" s="85">
        <v>3</v>
      </c>
      <c r="X23" s="169" t="s">
        <v>477</v>
      </c>
      <c r="Y23" s="85">
        <v>3</v>
      </c>
      <c r="Z23" s="85">
        <v>3</v>
      </c>
      <c r="AA23" s="169" t="s">
        <v>477</v>
      </c>
      <c r="AB23" s="85">
        <v>3</v>
      </c>
      <c r="AC23" s="85">
        <v>3</v>
      </c>
      <c r="AD23" s="85">
        <v>3</v>
      </c>
      <c r="AE23" s="85">
        <v>3</v>
      </c>
      <c r="AF23" s="169" t="s">
        <v>477</v>
      </c>
      <c r="AG23" s="169" t="s">
        <v>477</v>
      </c>
      <c r="AH23" s="85">
        <v>3</v>
      </c>
      <c r="AI23" s="169" t="s">
        <v>477</v>
      </c>
      <c r="AJ23" s="169" t="s">
        <v>477</v>
      </c>
      <c r="AK23" s="169" t="s">
        <v>477</v>
      </c>
      <c r="AL23" s="169" t="s">
        <v>477</v>
      </c>
      <c r="AM23" s="169" t="s">
        <v>477</v>
      </c>
      <c r="AN23" s="169" t="s">
        <v>477</v>
      </c>
      <c r="AO23" s="169" t="s">
        <v>477</v>
      </c>
      <c r="AP23" s="169" t="s">
        <v>477</v>
      </c>
      <c r="AQ23" s="169" t="s">
        <v>477</v>
      </c>
      <c r="AR23" s="169" t="s">
        <v>477</v>
      </c>
      <c r="AS23" s="169" t="s">
        <v>477</v>
      </c>
      <c r="AT23" s="169" t="s">
        <v>477</v>
      </c>
      <c r="AU23" s="169" t="s">
        <v>477</v>
      </c>
      <c r="AV23" s="169" t="s">
        <v>477</v>
      </c>
      <c r="AW23" s="169" t="s">
        <v>477</v>
      </c>
      <c r="AX23" s="85">
        <v>3</v>
      </c>
      <c r="AY23" s="85">
        <v>3</v>
      </c>
      <c r="AZ23" s="169">
        <v>3</v>
      </c>
      <c r="BA23" s="169" t="s">
        <v>477</v>
      </c>
      <c r="BB23" s="2">
        <v>3</v>
      </c>
      <c r="BC23" s="169" t="s">
        <v>477</v>
      </c>
      <c r="BD23" s="169" t="s">
        <v>477</v>
      </c>
      <c r="BE23" s="169" t="s">
        <v>477</v>
      </c>
      <c r="BF23" s="169" t="s">
        <v>477</v>
      </c>
      <c r="BG23" s="169" t="s">
        <v>477</v>
      </c>
      <c r="BH23" s="169" t="s">
        <v>477</v>
      </c>
      <c r="BI23" s="169" t="s">
        <v>477</v>
      </c>
      <c r="BJ23" s="169" t="s">
        <v>477</v>
      </c>
      <c r="BK23" s="85">
        <v>3</v>
      </c>
      <c r="BL23" s="85">
        <v>3</v>
      </c>
      <c r="BM23" s="85">
        <v>3</v>
      </c>
      <c r="BN23" s="85">
        <v>3</v>
      </c>
      <c r="BO23" s="85">
        <v>3</v>
      </c>
      <c r="BP23" s="85">
        <v>3</v>
      </c>
      <c r="BQ23" s="169" t="s">
        <v>477</v>
      </c>
      <c r="BR23" s="169" t="s">
        <v>477</v>
      </c>
      <c r="BS23" s="169" t="s">
        <v>477</v>
      </c>
      <c r="BT23" s="169" t="s">
        <v>477</v>
      </c>
      <c r="BU23" s="169" t="s">
        <v>477</v>
      </c>
      <c r="BV23" s="169" t="s">
        <v>477</v>
      </c>
      <c r="BW23" s="169" t="s">
        <v>477</v>
      </c>
      <c r="BX23" s="169" t="s">
        <v>477</v>
      </c>
      <c r="BY23" s="169" t="s">
        <v>477</v>
      </c>
      <c r="BZ23" s="169" t="s">
        <v>477</v>
      </c>
      <c r="CA23" s="169" t="s">
        <v>477</v>
      </c>
      <c r="CB23" s="169" t="s">
        <v>477</v>
      </c>
      <c r="CC23" s="169" t="s">
        <v>477</v>
      </c>
      <c r="CD23" s="169" t="s">
        <v>477</v>
      </c>
      <c r="CE23" s="169" t="s">
        <v>477</v>
      </c>
      <c r="CF23" s="169" t="s">
        <v>477</v>
      </c>
      <c r="CG23" s="169" t="s">
        <v>477</v>
      </c>
      <c r="CH23" s="169" t="s">
        <v>477</v>
      </c>
      <c r="CI23" s="169" t="s">
        <v>477</v>
      </c>
      <c r="CJ23" s="169" t="s">
        <v>477</v>
      </c>
      <c r="CK23" s="169" t="s">
        <v>477</v>
      </c>
      <c r="CL23" s="169" t="s">
        <v>477</v>
      </c>
      <c r="CM23" s="169" t="s">
        <v>477</v>
      </c>
      <c r="CN23" s="169" t="s">
        <v>477</v>
      </c>
      <c r="CO23" s="5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</row>
    <row r="24" spans="1:136" ht="30" customHeight="1" x14ac:dyDescent="0.25">
      <c r="A24" s="213">
        <v>18</v>
      </c>
      <c r="B24" s="228" t="s">
        <v>505</v>
      </c>
      <c r="C24" s="229" t="s">
        <v>466</v>
      </c>
      <c r="D24" s="230" t="s">
        <v>506</v>
      </c>
      <c r="E24" s="83">
        <v>5.2</v>
      </c>
      <c r="F24" s="84">
        <v>2.8330000000000002</v>
      </c>
      <c r="G24" s="4">
        <f>E24+F24</f>
        <v>8.0330000000000013</v>
      </c>
      <c r="H24" s="22" t="s">
        <v>507</v>
      </c>
      <c r="I24" s="339" t="s">
        <v>1224</v>
      </c>
      <c r="J24" s="339" t="s">
        <v>1224</v>
      </c>
      <c r="K24" s="339" t="s">
        <v>1224</v>
      </c>
      <c r="L24" s="339" t="s">
        <v>1224</v>
      </c>
      <c r="M24" s="339" t="s">
        <v>1224</v>
      </c>
      <c r="N24" s="339" t="s">
        <v>1224</v>
      </c>
      <c r="O24" s="339" t="s">
        <v>1224</v>
      </c>
      <c r="P24" s="339" t="s">
        <v>1224</v>
      </c>
      <c r="Q24" s="339" t="s">
        <v>1224</v>
      </c>
      <c r="R24" s="81">
        <v>4</v>
      </c>
      <c r="S24" s="81">
        <v>4</v>
      </c>
      <c r="T24" s="81">
        <v>3</v>
      </c>
      <c r="U24" s="81">
        <v>3</v>
      </c>
      <c r="V24" s="81">
        <v>3</v>
      </c>
      <c r="W24" s="166">
        <v>3</v>
      </c>
      <c r="X24" s="166">
        <v>3</v>
      </c>
      <c r="Y24" s="166"/>
      <c r="Z24" s="166" t="s">
        <v>477</v>
      </c>
      <c r="AA24" s="166" t="s">
        <v>477</v>
      </c>
      <c r="AB24" s="166">
        <v>3</v>
      </c>
      <c r="AC24" s="166" t="s">
        <v>477</v>
      </c>
      <c r="AD24" s="166" t="s">
        <v>477</v>
      </c>
      <c r="AE24" s="166" t="s">
        <v>477</v>
      </c>
      <c r="AF24" s="166" t="s">
        <v>477</v>
      </c>
      <c r="AG24" s="166" t="s">
        <v>477</v>
      </c>
      <c r="AH24" s="81">
        <v>3</v>
      </c>
      <c r="AI24" s="166" t="s">
        <v>477</v>
      </c>
      <c r="AJ24" s="166" t="s">
        <v>477</v>
      </c>
      <c r="AK24" s="166" t="s">
        <v>477</v>
      </c>
      <c r="AL24" s="166" t="s">
        <v>477</v>
      </c>
      <c r="AM24" s="166" t="s">
        <v>477</v>
      </c>
      <c r="AN24" s="166" t="s">
        <v>477</v>
      </c>
      <c r="AO24" s="166" t="s">
        <v>477</v>
      </c>
      <c r="AP24" s="166" t="s">
        <v>477</v>
      </c>
      <c r="AQ24" s="166" t="s">
        <v>477</v>
      </c>
      <c r="AR24" s="166" t="s">
        <v>477</v>
      </c>
      <c r="AS24" s="166" t="s">
        <v>477</v>
      </c>
      <c r="AT24" s="166" t="s">
        <v>477</v>
      </c>
      <c r="AU24" s="166" t="s">
        <v>477</v>
      </c>
      <c r="AV24" s="166" t="s">
        <v>477</v>
      </c>
      <c r="AW24" s="166" t="s">
        <v>477</v>
      </c>
      <c r="AX24" s="82">
        <v>3</v>
      </c>
      <c r="AY24" s="167">
        <v>3</v>
      </c>
      <c r="AZ24" s="167" t="s">
        <v>477</v>
      </c>
      <c r="BA24" s="167" t="s">
        <v>477</v>
      </c>
      <c r="BB24" s="2">
        <v>3</v>
      </c>
      <c r="BC24" s="166"/>
      <c r="BD24" s="166" t="s">
        <v>477</v>
      </c>
      <c r="BE24" s="166" t="s">
        <v>477</v>
      </c>
      <c r="BF24" s="166" t="s">
        <v>477</v>
      </c>
      <c r="BG24" s="166" t="s">
        <v>477</v>
      </c>
      <c r="BH24" s="166" t="s">
        <v>477</v>
      </c>
      <c r="BI24" s="166" t="s">
        <v>477</v>
      </c>
      <c r="BJ24" s="166" t="s">
        <v>477</v>
      </c>
      <c r="BK24" s="81">
        <v>3</v>
      </c>
      <c r="BL24" s="81">
        <v>4</v>
      </c>
      <c r="BM24" s="81">
        <v>3</v>
      </c>
      <c r="BN24" s="81">
        <v>3</v>
      </c>
      <c r="BO24" s="81">
        <v>3</v>
      </c>
      <c r="BP24" s="81">
        <v>3</v>
      </c>
      <c r="BQ24" s="81">
        <v>3</v>
      </c>
      <c r="BR24" s="81">
        <v>3</v>
      </c>
      <c r="BS24" s="81">
        <v>3</v>
      </c>
      <c r="BT24" s="81">
        <v>3</v>
      </c>
      <c r="BU24" s="81">
        <v>3</v>
      </c>
      <c r="BV24" s="166" t="s">
        <v>477</v>
      </c>
      <c r="BW24" s="166" t="s">
        <v>477</v>
      </c>
      <c r="BX24" s="166" t="s">
        <v>477</v>
      </c>
      <c r="BY24" s="166" t="s">
        <v>477</v>
      </c>
      <c r="BZ24" s="166" t="s">
        <v>477</v>
      </c>
      <c r="CA24" s="166" t="s">
        <v>477</v>
      </c>
      <c r="CB24" s="166" t="s">
        <v>477</v>
      </c>
      <c r="CC24" s="166" t="s">
        <v>477</v>
      </c>
      <c r="CD24" s="166" t="s">
        <v>477</v>
      </c>
      <c r="CE24" s="166" t="s">
        <v>477</v>
      </c>
      <c r="CF24" s="166" t="s">
        <v>477</v>
      </c>
      <c r="CG24" s="166" t="s">
        <v>477</v>
      </c>
      <c r="CH24" s="166" t="s">
        <v>477</v>
      </c>
      <c r="CI24" s="166" t="s">
        <v>477</v>
      </c>
      <c r="CJ24" s="166" t="s">
        <v>477</v>
      </c>
      <c r="CK24" s="166" t="s">
        <v>477</v>
      </c>
      <c r="CL24" s="166" t="s">
        <v>477</v>
      </c>
      <c r="CM24" s="166" t="s">
        <v>477</v>
      </c>
      <c r="CN24" s="166" t="s">
        <v>477</v>
      </c>
      <c r="CO24" s="5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</row>
    <row r="25" spans="1:136" ht="30" customHeight="1" x14ac:dyDescent="0.25">
      <c r="A25" s="213">
        <v>19</v>
      </c>
      <c r="B25" s="214" t="s">
        <v>508</v>
      </c>
      <c r="C25" s="215" t="s">
        <v>497</v>
      </c>
      <c r="D25" s="227" t="s">
        <v>509</v>
      </c>
      <c r="E25" s="83">
        <v>15</v>
      </c>
      <c r="F25" s="84">
        <v>2.6</v>
      </c>
      <c r="G25" s="218">
        <f t="shared" si="0"/>
        <v>17.600000000000001</v>
      </c>
      <c r="H25" s="225" t="s">
        <v>510</v>
      </c>
      <c r="I25" s="339" t="s">
        <v>1224</v>
      </c>
      <c r="J25" s="339" t="s">
        <v>1224</v>
      </c>
      <c r="K25" s="339" t="s">
        <v>1224</v>
      </c>
      <c r="L25" s="339" t="s">
        <v>1224</v>
      </c>
      <c r="M25" s="339" t="s">
        <v>1224</v>
      </c>
      <c r="N25" s="339" t="s">
        <v>1224</v>
      </c>
      <c r="O25" s="339" t="s">
        <v>1224</v>
      </c>
      <c r="P25" s="339" t="s">
        <v>1224</v>
      </c>
      <c r="Q25" s="339" t="s">
        <v>1224</v>
      </c>
      <c r="R25" s="85">
        <v>4</v>
      </c>
      <c r="S25" s="85">
        <v>3</v>
      </c>
      <c r="T25" s="85">
        <v>3</v>
      </c>
      <c r="U25" s="85">
        <v>3</v>
      </c>
      <c r="V25" s="85">
        <v>4</v>
      </c>
      <c r="W25" s="85">
        <v>3</v>
      </c>
      <c r="X25" s="169" t="s">
        <v>477</v>
      </c>
      <c r="Y25" s="85">
        <v>3</v>
      </c>
      <c r="Z25" s="85">
        <v>3</v>
      </c>
      <c r="AA25" s="169" t="s">
        <v>477</v>
      </c>
      <c r="AB25" s="169" t="s">
        <v>477</v>
      </c>
      <c r="AC25" s="169" t="s">
        <v>477</v>
      </c>
      <c r="AD25" s="169" t="s">
        <v>477</v>
      </c>
      <c r="AE25" s="85">
        <v>3</v>
      </c>
      <c r="AF25" s="169" t="s">
        <v>477</v>
      </c>
      <c r="AG25" s="169" t="s">
        <v>477</v>
      </c>
      <c r="AH25" s="85">
        <v>3</v>
      </c>
      <c r="AI25" s="169" t="s">
        <v>477</v>
      </c>
      <c r="AJ25" s="169" t="s">
        <v>477</v>
      </c>
      <c r="AK25" s="169" t="s">
        <v>477</v>
      </c>
      <c r="AL25" s="169" t="s">
        <v>477</v>
      </c>
      <c r="AM25" s="169" t="s">
        <v>477</v>
      </c>
      <c r="AN25" s="169" t="s">
        <v>477</v>
      </c>
      <c r="AO25" s="169" t="s">
        <v>477</v>
      </c>
      <c r="AP25" s="169" t="s">
        <v>477</v>
      </c>
      <c r="AQ25" s="169" t="s">
        <v>477</v>
      </c>
      <c r="AR25" s="169" t="s">
        <v>477</v>
      </c>
      <c r="AS25" s="169" t="s">
        <v>477</v>
      </c>
      <c r="AT25" s="169" t="s">
        <v>477</v>
      </c>
      <c r="AU25" s="169" t="s">
        <v>477</v>
      </c>
      <c r="AV25" s="169" t="s">
        <v>477</v>
      </c>
      <c r="AW25" s="169" t="s">
        <v>477</v>
      </c>
      <c r="AX25" s="85">
        <v>3</v>
      </c>
      <c r="AY25" s="223" t="s">
        <v>477</v>
      </c>
      <c r="AZ25" s="223" t="s">
        <v>477</v>
      </c>
      <c r="BA25" s="223" t="s">
        <v>477</v>
      </c>
      <c r="BB25" s="2">
        <v>3</v>
      </c>
      <c r="BC25" s="169" t="s">
        <v>477</v>
      </c>
      <c r="BD25" s="169" t="s">
        <v>477</v>
      </c>
      <c r="BE25" s="169" t="s">
        <v>477</v>
      </c>
      <c r="BF25" s="169" t="s">
        <v>477</v>
      </c>
      <c r="BG25" s="169" t="s">
        <v>477</v>
      </c>
      <c r="BH25" s="169" t="s">
        <v>477</v>
      </c>
      <c r="BI25" s="169" t="s">
        <v>477</v>
      </c>
      <c r="BJ25" s="169" t="s">
        <v>477</v>
      </c>
      <c r="BK25" s="85">
        <v>3</v>
      </c>
      <c r="BL25" s="85">
        <v>4</v>
      </c>
      <c r="BM25" s="85">
        <v>4</v>
      </c>
      <c r="BN25" s="85">
        <v>3</v>
      </c>
      <c r="BO25" s="85">
        <v>3</v>
      </c>
      <c r="BP25" s="85">
        <v>3</v>
      </c>
      <c r="BQ25" s="85">
        <v>3</v>
      </c>
      <c r="BR25" s="85">
        <v>3</v>
      </c>
      <c r="BS25" s="169" t="s">
        <v>477</v>
      </c>
      <c r="BT25" s="85">
        <v>3</v>
      </c>
      <c r="BU25" s="169" t="s">
        <v>477</v>
      </c>
      <c r="BV25" s="169" t="s">
        <v>477</v>
      </c>
      <c r="BW25" s="169" t="s">
        <v>477</v>
      </c>
      <c r="BX25" s="169" t="s">
        <v>477</v>
      </c>
      <c r="BY25" s="169" t="s">
        <v>477</v>
      </c>
      <c r="BZ25" s="169" t="s">
        <v>477</v>
      </c>
      <c r="CA25" s="169" t="s">
        <v>477</v>
      </c>
      <c r="CB25" s="169" t="s">
        <v>477</v>
      </c>
      <c r="CC25" s="169" t="s">
        <v>477</v>
      </c>
      <c r="CD25" s="169" t="s">
        <v>477</v>
      </c>
      <c r="CE25" s="169" t="s">
        <v>477</v>
      </c>
      <c r="CF25" s="169" t="s">
        <v>477</v>
      </c>
      <c r="CG25" s="169" t="s">
        <v>477</v>
      </c>
      <c r="CH25" s="169" t="s">
        <v>477</v>
      </c>
      <c r="CI25" s="169" t="s">
        <v>477</v>
      </c>
      <c r="CJ25" s="169" t="s">
        <v>477</v>
      </c>
      <c r="CK25" s="169" t="s">
        <v>477</v>
      </c>
      <c r="CL25" s="169" t="s">
        <v>477</v>
      </c>
      <c r="CM25" s="169" t="s">
        <v>477</v>
      </c>
      <c r="CN25" s="169" t="s">
        <v>477</v>
      </c>
      <c r="CO25" s="5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</row>
    <row r="26" spans="1:136" ht="30" customHeight="1" x14ac:dyDescent="0.25">
      <c r="A26" s="213">
        <v>20</v>
      </c>
      <c r="B26" s="214" t="s">
        <v>511</v>
      </c>
      <c r="C26" s="215" t="s">
        <v>466</v>
      </c>
      <c r="D26" s="227" t="s">
        <v>512</v>
      </c>
      <c r="E26" s="83">
        <v>7</v>
      </c>
      <c r="F26" s="84">
        <v>1.1000000000000001</v>
      </c>
      <c r="G26" s="218">
        <f t="shared" si="0"/>
        <v>8.1</v>
      </c>
      <c r="H26" s="225" t="s">
        <v>507</v>
      </c>
      <c r="I26" s="339" t="s">
        <v>1224</v>
      </c>
      <c r="J26" s="339" t="s">
        <v>1224</v>
      </c>
      <c r="K26" s="339" t="s">
        <v>1224</v>
      </c>
      <c r="L26" s="339" t="s">
        <v>1224</v>
      </c>
      <c r="M26" s="339" t="s">
        <v>1224</v>
      </c>
      <c r="N26" s="339" t="s">
        <v>1224</v>
      </c>
      <c r="O26" s="339" t="s">
        <v>1224</v>
      </c>
      <c r="P26" s="339" t="s">
        <v>1224</v>
      </c>
      <c r="Q26" s="339" t="s">
        <v>1224</v>
      </c>
      <c r="R26" s="85">
        <v>3</v>
      </c>
      <c r="S26" s="85">
        <v>3</v>
      </c>
      <c r="T26" s="85">
        <v>3</v>
      </c>
      <c r="U26" s="85">
        <v>3</v>
      </c>
      <c r="V26" s="85">
        <v>3</v>
      </c>
      <c r="W26" s="169" t="s">
        <v>477</v>
      </c>
      <c r="X26" s="85">
        <v>3</v>
      </c>
      <c r="Y26" s="85">
        <v>3</v>
      </c>
      <c r="Z26" s="85">
        <v>3</v>
      </c>
      <c r="AA26" s="169" t="s">
        <v>477</v>
      </c>
      <c r="AB26" s="85">
        <v>3</v>
      </c>
      <c r="AC26" s="169" t="s">
        <v>477</v>
      </c>
      <c r="AD26" s="169" t="s">
        <v>477</v>
      </c>
      <c r="AE26" s="85">
        <v>3</v>
      </c>
      <c r="AF26" s="169" t="s">
        <v>477</v>
      </c>
      <c r="AG26" s="169" t="s">
        <v>477</v>
      </c>
      <c r="AH26" s="85">
        <v>3</v>
      </c>
      <c r="AI26" s="169" t="s">
        <v>477</v>
      </c>
      <c r="AJ26" s="169" t="s">
        <v>477</v>
      </c>
      <c r="AK26" s="169" t="s">
        <v>477</v>
      </c>
      <c r="AL26" s="169" t="s">
        <v>477</v>
      </c>
      <c r="AM26" s="169" t="s">
        <v>477</v>
      </c>
      <c r="AN26" s="169" t="s">
        <v>477</v>
      </c>
      <c r="AO26" s="169" t="s">
        <v>477</v>
      </c>
      <c r="AP26" s="169" t="s">
        <v>477</v>
      </c>
      <c r="AQ26" s="169" t="s">
        <v>477</v>
      </c>
      <c r="AR26" s="169" t="s">
        <v>477</v>
      </c>
      <c r="AS26" s="169" t="s">
        <v>477</v>
      </c>
      <c r="AT26" s="169" t="s">
        <v>477</v>
      </c>
      <c r="AU26" s="169" t="s">
        <v>477</v>
      </c>
      <c r="AV26" s="169" t="s">
        <v>477</v>
      </c>
      <c r="AW26" s="169" t="s">
        <v>477</v>
      </c>
      <c r="AX26" s="85">
        <v>3</v>
      </c>
      <c r="AY26" s="85">
        <v>3</v>
      </c>
      <c r="AZ26" s="223" t="s">
        <v>477</v>
      </c>
      <c r="BA26" s="223" t="s">
        <v>477</v>
      </c>
      <c r="BB26" s="2">
        <v>3</v>
      </c>
      <c r="BC26" s="169" t="s">
        <v>477</v>
      </c>
      <c r="BD26" s="169" t="s">
        <v>477</v>
      </c>
      <c r="BE26" s="169" t="s">
        <v>477</v>
      </c>
      <c r="BF26" s="169" t="s">
        <v>477</v>
      </c>
      <c r="BG26" s="169" t="s">
        <v>477</v>
      </c>
      <c r="BH26" s="169" t="s">
        <v>477</v>
      </c>
      <c r="BI26" s="169" t="s">
        <v>477</v>
      </c>
      <c r="BJ26" s="169" t="s">
        <v>477</v>
      </c>
      <c r="BK26" s="85">
        <v>3</v>
      </c>
      <c r="BL26" s="85">
        <v>3</v>
      </c>
      <c r="BM26" s="85">
        <v>3</v>
      </c>
      <c r="BN26" s="85">
        <v>3</v>
      </c>
      <c r="BO26" s="85">
        <v>3</v>
      </c>
      <c r="BP26" s="85">
        <v>3</v>
      </c>
      <c r="BQ26" s="85">
        <v>3</v>
      </c>
      <c r="BR26" s="85">
        <v>3</v>
      </c>
      <c r="BS26" s="85">
        <v>3</v>
      </c>
      <c r="BT26" s="169" t="s">
        <v>477</v>
      </c>
      <c r="BU26" s="169" t="s">
        <v>477</v>
      </c>
      <c r="BV26" s="169" t="s">
        <v>477</v>
      </c>
      <c r="BW26" s="169" t="s">
        <v>477</v>
      </c>
      <c r="BX26" s="169" t="s">
        <v>477</v>
      </c>
      <c r="BY26" s="169" t="s">
        <v>477</v>
      </c>
      <c r="BZ26" s="169" t="s">
        <v>477</v>
      </c>
      <c r="CA26" s="169" t="s">
        <v>477</v>
      </c>
      <c r="CB26" s="169" t="s">
        <v>477</v>
      </c>
      <c r="CC26" s="169" t="s">
        <v>477</v>
      </c>
      <c r="CD26" s="169" t="s">
        <v>477</v>
      </c>
      <c r="CE26" s="169" t="s">
        <v>477</v>
      </c>
      <c r="CF26" s="169" t="s">
        <v>477</v>
      </c>
      <c r="CG26" s="169" t="s">
        <v>477</v>
      </c>
      <c r="CH26" s="169" t="s">
        <v>477</v>
      </c>
      <c r="CI26" s="169" t="s">
        <v>477</v>
      </c>
      <c r="CJ26" s="169" t="s">
        <v>477</v>
      </c>
      <c r="CK26" s="169" t="s">
        <v>477</v>
      </c>
      <c r="CL26" s="169" t="s">
        <v>477</v>
      </c>
      <c r="CM26" s="169" t="s">
        <v>477</v>
      </c>
      <c r="CN26" s="169" t="s">
        <v>477</v>
      </c>
    </row>
    <row r="27" spans="1:136" ht="30" customHeight="1" x14ac:dyDescent="0.25">
      <c r="A27" s="213">
        <v>21</v>
      </c>
      <c r="B27" s="214" t="s">
        <v>513</v>
      </c>
      <c r="C27" s="215" t="s">
        <v>514</v>
      </c>
      <c r="D27" s="227" t="s">
        <v>109</v>
      </c>
      <c r="E27" s="83">
        <v>16</v>
      </c>
      <c r="F27" s="231">
        <v>4.2</v>
      </c>
      <c r="G27" s="218">
        <f t="shared" si="0"/>
        <v>20.2</v>
      </c>
      <c r="H27" s="225" t="s">
        <v>510</v>
      </c>
      <c r="I27" s="339" t="s">
        <v>1224</v>
      </c>
      <c r="J27" s="339" t="s">
        <v>1224</v>
      </c>
      <c r="K27" s="339" t="s">
        <v>1224</v>
      </c>
      <c r="L27" s="339" t="s">
        <v>1224</v>
      </c>
      <c r="M27" s="339" t="s">
        <v>1224</v>
      </c>
      <c r="N27" s="339" t="s">
        <v>1224</v>
      </c>
      <c r="O27" s="339" t="s">
        <v>1224</v>
      </c>
      <c r="P27" s="339" t="s">
        <v>1224</v>
      </c>
      <c r="Q27" s="339" t="s">
        <v>1224</v>
      </c>
      <c r="R27" s="85">
        <v>3</v>
      </c>
      <c r="S27" s="85">
        <v>3</v>
      </c>
      <c r="T27" s="85">
        <v>3</v>
      </c>
      <c r="U27" s="169" t="s">
        <v>477</v>
      </c>
      <c r="V27" s="85">
        <v>3</v>
      </c>
      <c r="W27" s="169" t="s">
        <v>477</v>
      </c>
      <c r="X27" s="169" t="s">
        <v>477</v>
      </c>
      <c r="Y27" s="169" t="s">
        <v>477</v>
      </c>
      <c r="Z27" s="169" t="s">
        <v>477</v>
      </c>
      <c r="AA27" s="169" t="s">
        <v>477</v>
      </c>
      <c r="AB27" s="85">
        <v>3</v>
      </c>
      <c r="AC27" s="169" t="s">
        <v>477</v>
      </c>
      <c r="AD27" s="169" t="s">
        <v>477</v>
      </c>
      <c r="AE27" s="85">
        <v>3</v>
      </c>
      <c r="AF27" s="169" t="s">
        <v>477</v>
      </c>
      <c r="AG27" s="169" t="s">
        <v>477</v>
      </c>
      <c r="AH27" s="85">
        <v>3</v>
      </c>
      <c r="AI27" s="169" t="s">
        <v>477</v>
      </c>
      <c r="AJ27" s="169" t="s">
        <v>477</v>
      </c>
      <c r="AK27" s="169" t="s">
        <v>477</v>
      </c>
      <c r="AL27" s="169" t="s">
        <v>477</v>
      </c>
      <c r="AM27" s="169" t="s">
        <v>477</v>
      </c>
      <c r="AN27" s="169" t="s">
        <v>477</v>
      </c>
      <c r="AO27" s="169" t="s">
        <v>477</v>
      </c>
      <c r="AP27" s="169" t="s">
        <v>477</v>
      </c>
      <c r="AQ27" s="169" t="s">
        <v>477</v>
      </c>
      <c r="AR27" s="169" t="s">
        <v>477</v>
      </c>
      <c r="AS27" s="169" t="s">
        <v>477</v>
      </c>
      <c r="AT27" s="169" t="s">
        <v>477</v>
      </c>
      <c r="AU27" s="169" t="s">
        <v>477</v>
      </c>
      <c r="AV27" s="169" t="s">
        <v>477</v>
      </c>
      <c r="AW27" s="169" t="s">
        <v>477</v>
      </c>
      <c r="AX27" s="85">
        <v>3</v>
      </c>
      <c r="AY27" s="169" t="s">
        <v>477</v>
      </c>
      <c r="AZ27" s="169" t="s">
        <v>477</v>
      </c>
      <c r="BA27" s="169" t="s">
        <v>477</v>
      </c>
      <c r="BB27" s="2">
        <v>3</v>
      </c>
      <c r="BC27" s="169" t="s">
        <v>477</v>
      </c>
      <c r="BD27" s="169" t="s">
        <v>477</v>
      </c>
      <c r="BE27" s="169" t="s">
        <v>477</v>
      </c>
      <c r="BF27" s="169" t="s">
        <v>477</v>
      </c>
      <c r="BG27" s="169" t="s">
        <v>477</v>
      </c>
      <c r="BH27" s="169" t="s">
        <v>477</v>
      </c>
      <c r="BI27" s="169" t="s">
        <v>477</v>
      </c>
      <c r="BJ27" s="169" t="s">
        <v>477</v>
      </c>
      <c r="BK27" s="169" t="s">
        <v>477</v>
      </c>
      <c r="BL27" s="85">
        <v>3</v>
      </c>
      <c r="BM27" s="85">
        <v>3</v>
      </c>
      <c r="BN27" s="85">
        <v>3</v>
      </c>
      <c r="BO27" s="85">
        <v>3</v>
      </c>
      <c r="BP27" s="85">
        <v>3</v>
      </c>
      <c r="BQ27" s="85">
        <v>3</v>
      </c>
      <c r="BR27" s="85">
        <v>3</v>
      </c>
      <c r="BS27" s="169" t="s">
        <v>477</v>
      </c>
      <c r="BT27" s="169" t="s">
        <v>477</v>
      </c>
      <c r="BU27" s="169" t="s">
        <v>477</v>
      </c>
      <c r="BV27" s="169" t="s">
        <v>477</v>
      </c>
      <c r="BW27" s="169" t="s">
        <v>477</v>
      </c>
      <c r="BX27" s="169" t="s">
        <v>477</v>
      </c>
      <c r="BY27" s="169" t="s">
        <v>477</v>
      </c>
      <c r="BZ27" s="169" t="s">
        <v>477</v>
      </c>
      <c r="CA27" s="169" t="s">
        <v>477</v>
      </c>
      <c r="CB27" s="169" t="s">
        <v>477</v>
      </c>
      <c r="CC27" s="169" t="s">
        <v>477</v>
      </c>
      <c r="CD27" s="169" t="s">
        <v>477</v>
      </c>
      <c r="CE27" s="169" t="s">
        <v>477</v>
      </c>
      <c r="CF27" s="169" t="s">
        <v>477</v>
      </c>
      <c r="CG27" s="169" t="s">
        <v>477</v>
      </c>
      <c r="CH27" s="169" t="s">
        <v>477</v>
      </c>
      <c r="CI27" s="169" t="s">
        <v>477</v>
      </c>
      <c r="CJ27" s="169" t="s">
        <v>477</v>
      </c>
      <c r="CK27" s="169" t="s">
        <v>477</v>
      </c>
      <c r="CL27" s="169" t="s">
        <v>477</v>
      </c>
      <c r="CM27" s="169" t="s">
        <v>477</v>
      </c>
      <c r="CN27" s="169" t="s">
        <v>477</v>
      </c>
    </row>
    <row r="28" spans="1:136" ht="30" customHeight="1" x14ac:dyDescent="0.25">
      <c r="A28" s="213">
        <v>22</v>
      </c>
      <c r="B28" s="214" t="s">
        <v>515</v>
      </c>
      <c r="C28" s="215" t="s">
        <v>466</v>
      </c>
      <c r="D28" s="227" t="s">
        <v>516</v>
      </c>
      <c r="E28" s="83">
        <v>18.3</v>
      </c>
      <c r="F28" s="84">
        <v>1.1000000000000001</v>
      </c>
      <c r="G28" s="218">
        <f t="shared" si="0"/>
        <v>19.400000000000002</v>
      </c>
      <c r="H28" s="225" t="s">
        <v>510</v>
      </c>
      <c r="I28" s="339" t="s">
        <v>1224</v>
      </c>
      <c r="J28" s="339" t="s">
        <v>1224</v>
      </c>
      <c r="K28" s="339" t="s">
        <v>1224</v>
      </c>
      <c r="L28" s="339" t="s">
        <v>1224</v>
      </c>
      <c r="M28" s="339" t="s">
        <v>1224</v>
      </c>
      <c r="N28" s="339" t="s">
        <v>1224</v>
      </c>
      <c r="O28" s="339" t="s">
        <v>1224</v>
      </c>
      <c r="P28" s="339" t="s">
        <v>1224</v>
      </c>
      <c r="Q28" s="339" t="s">
        <v>1224</v>
      </c>
      <c r="R28" s="85">
        <v>3</v>
      </c>
      <c r="S28" s="85">
        <v>3</v>
      </c>
      <c r="T28" s="85">
        <v>3</v>
      </c>
      <c r="U28" s="85">
        <v>3</v>
      </c>
      <c r="V28" s="85">
        <v>3</v>
      </c>
      <c r="W28" s="169" t="s">
        <v>477</v>
      </c>
      <c r="X28" s="169" t="s">
        <v>477</v>
      </c>
      <c r="Y28" s="169" t="s">
        <v>477</v>
      </c>
      <c r="Z28" s="169" t="s">
        <v>477</v>
      </c>
      <c r="AA28" s="169" t="s">
        <v>477</v>
      </c>
      <c r="AB28" s="85">
        <v>3</v>
      </c>
      <c r="AC28" s="169" t="s">
        <v>477</v>
      </c>
      <c r="AD28" s="169" t="s">
        <v>477</v>
      </c>
      <c r="AE28" s="85">
        <v>3</v>
      </c>
      <c r="AF28" s="169" t="s">
        <v>477</v>
      </c>
      <c r="AG28" s="169" t="s">
        <v>477</v>
      </c>
      <c r="AH28" s="85">
        <v>3</v>
      </c>
      <c r="AI28" s="169" t="s">
        <v>477</v>
      </c>
      <c r="AJ28" s="169" t="s">
        <v>477</v>
      </c>
      <c r="AK28" s="169" t="s">
        <v>477</v>
      </c>
      <c r="AL28" s="169" t="s">
        <v>477</v>
      </c>
      <c r="AM28" s="169" t="s">
        <v>477</v>
      </c>
      <c r="AN28" s="169" t="s">
        <v>477</v>
      </c>
      <c r="AO28" s="169" t="s">
        <v>477</v>
      </c>
      <c r="AP28" s="169" t="s">
        <v>477</v>
      </c>
      <c r="AQ28" s="169" t="s">
        <v>477</v>
      </c>
      <c r="AR28" s="169" t="s">
        <v>477</v>
      </c>
      <c r="AS28" s="169" t="s">
        <v>477</v>
      </c>
      <c r="AT28" s="169" t="s">
        <v>477</v>
      </c>
      <c r="AU28" s="169" t="s">
        <v>477</v>
      </c>
      <c r="AV28" s="169" t="s">
        <v>477</v>
      </c>
      <c r="AW28" s="169" t="s">
        <v>477</v>
      </c>
      <c r="AX28" s="85">
        <v>3</v>
      </c>
      <c r="AY28" s="169" t="s">
        <v>477</v>
      </c>
      <c r="AZ28" s="169" t="s">
        <v>477</v>
      </c>
      <c r="BA28" s="169" t="s">
        <v>477</v>
      </c>
      <c r="BB28" s="2">
        <v>3</v>
      </c>
      <c r="BC28" s="169" t="s">
        <v>477</v>
      </c>
      <c r="BD28" s="169" t="s">
        <v>477</v>
      </c>
      <c r="BE28" s="169" t="s">
        <v>477</v>
      </c>
      <c r="BF28" s="169" t="s">
        <v>477</v>
      </c>
      <c r="BG28" s="169" t="s">
        <v>477</v>
      </c>
      <c r="BH28" s="169" t="s">
        <v>477</v>
      </c>
      <c r="BI28" s="169" t="s">
        <v>477</v>
      </c>
      <c r="BJ28" s="169" t="s">
        <v>477</v>
      </c>
      <c r="BK28" s="85">
        <v>3</v>
      </c>
      <c r="BL28" s="85">
        <v>3</v>
      </c>
      <c r="BM28" s="85">
        <v>3</v>
      </c>
      <c r="BN28" s="85">
        <v>3</v>
      </c>
      <c r="BO28" s="85">
        <v>3</v>
      </c>
      <c r="BP28" s="85">
        <v>3</v>
      </c>
      <c r="BQ28" s="85">
        <v>3</v>
      </c>
      <c r="BR28" s="85">
        <v>3</v>
      </c>
      <c r="BS28" s="169" t="s">
        <v>477</v>
      </c>
      <c r="BT28" s="169" t="s">
        <v>477</v>
      </c>
      <c r="BU28" s="169" t="s">
        <v>477</v>
      </c>
      <c r="BV28" s="169" t="s">
        <v>477</v>
      </c>
      <c r="BW28" s="169" t="s">
        <v>477</v>
      </c>
      <c r="BX28" s="169" t="s">
        <v>477</v>
      </c>
      <c r="BY28" s="169" t="s">
        <v>477</v>
      </c>
      <c r="BZ28" s="169" t="s">
        <v>477</v>
      </c>
      <c r="CA28" s="169" t="s">
        <v>477</v>
      </c>
      <c r="CB28" s="169" t="s">
        <v>477</v>
      </c>
      <c r="CC28" s="169" t="s">
        <v>477</v>
      </c>
      <c r="CD28" s="169" t="s">
        <v>477</v>
      </c>
      <c r="CE28" s="169" t="s">
        <v>477</v>
      </c>
      <c r="CF28" s="169" t="s">
        <v>477</v>
      </c>
      <c r="CG28" s="169" t="s">
        <v>477</v>
      </c>
      <c r="CH28" s="169" t="s">
        <v>477</v>
      </c>
      <c r="CI28" s="169" t="s">
        <v>477</v>
      </c>
      <c r="CJ28" s="169" t="s">
        <v>477</v>
      </c>
      <c r="CK28" s="169" t="s">
        <v>477</v>
      </c>
      <c r="CL28" s="169" t="s">
        <v>477</v>
      </c>
      <c r="CM28" s="169" t="s">
        <v>477</v>
      </c>
      <c r="CN28" s="169" t="s">
        <v>477</v>
      </c>
    </row>
    <row r="29" spans="1:136" ht="30" customHeight="1" x14ac:dyDescent="0.25">
      <c r="A29" s="213">
        <v>23</v>
      </c>
      <c r="B29" s="214" t="s">
        <v>517</v>
      </c>
      <c r="C29" s="215" t="s">
        <v>466</v>
      </c>
      <c r="D29" s="232" t="s">
        <v>518</v>
      </c>
      <c r="E29" s="83">
        <v>39</v>
      </c>
      <c r="F29" s="84">
        <v>5</v>
      </c>
      <c r="G29" s="218">
        <f t="shared" si="0"/>
        <v>44</v>
      </c>
      <c r="H29" s="225" t="s">
        <v>510</v>
      </c>
      <c r="I29" s="339" t="s">
        <v>1224</v>
      </c>
      <c r="J29" s="339" t="s">
        <v>1224</v>
      </c>
      <c r="K29" s="339" t="s">
        <v>1224</v>
      </c>
      <c r="L29" s="339" t="s">
        <v>1224</v>
      </c>
      <c r="M29" s="339" t="s">
        <v>1224</v>
      </c>
      <c r="N29" s="339" t="s">
        <v>1224</v>
      </c>
      <c r="O29" s="339" t="s">
        <v>1224</v>
      </c>
      <c r="P29" s="339" t="s">
        <v>1224</v>
      </c>
      <c r="Q29" s="339" t="s">
        <v>1224</v>
      </c>
      <c r="R29" s="85">
        <v>4</v>
      </c>
      <c r="S29" s="85">
        <v>4</v>
      </c>
      <c r="T29" s="85">
        <v>3</v>
      </c>
      <c r="U29" s="85">
        <v>3</v>
      </c>
      <c r="V29" s="85">
        <v>4</v>
      </c>
      <c r="W29" s="85">
        <v>3</v>
      </c>
      <c r="X29" s="85">
        <v>3</v>
      </c>
      <c r="Y29" s="85">
        <v>3</v>
      </c>
      <c r="Z29" s="85">
        <v>3</v>
      </c>
      <c r="AA29" s="85">
        <v>3</v>
      </c>
      <c r="AB29" s="85">
        <v>3</v>
      </c>
      <c r="AC29" s="85">
        <v>3</v>
      </c>
      <c r="AD29" s="85">
        <v>3</v>
      </c>
      <c r="AE29" s="85">
        <v>3</v>
      </c>
      <c r="AF29" s="169" t="s">
        <v>477</v>
      </c>
      <c r="AG29" s="169" t="s">
        <v>477</v>
      </c>
      <c r="AH29" s="85">
        <v>3</v>
      </c>
      <c r="AI29" s="169" t="s">
        <v>477</v>
      </c>
      <c r="AJ29" s="169" t="s">
        <v>477</v>
      </c>
      <c r="AK29" s="169" t="s">
        <v>477</v>
      </c>
      <c r="AL29" s="169" t="s">
        <v>477</v>
      </c>
      <c r="AM29" s="169" t="s">
        <v>477</v>
      </c>
      <c r="AN29" s="169" t="s">
        <v>477</v>
      </c>
      <c r="AO29" s="169" t="s">
        <v>477</v>
      </c>
      <c r="AP29" s="169" t="s">
        <v>477</v>
      </c>
      <c r="AQ29" s="169" t="s">
        <v>477</v>
      </c>
      <c r="AR29" s="169" t="s">
        <v>477</v>
      </c>
      <c r="AS29" s="169" t="s">
        <v>477</v>
      </c>
      <c r="AT29" s="169" t="s">
        <v>477</v>
      </c>
      <c r="AU29" s="169" t="s">
        <v>477</v>
      </c>
      <c r="AV29" s="169" t="s">
        <v>477</v>
      </c>
      <c r="AW29" s="169" t="s">
        <v>477</v>
      </c>
      <c r="AX29" s="82">
        <v>3</v>
      </c>
      <c r="AY29" s="223" t="s">
        <v>477</v>
      </c>
      <c r="AZ29" s="223" t="s">
        <v>477</v>
      </c>
      <c r="BA29" s="82">
        <v>3</v>
      </c>
      <c r="BB29" s="2">
        <v>3</v>
      </c>
      <c r="BC29" s="169" t="s">
        <v>477</v>
      </c>
      <c r="BD29" s="169" t="s">
        <v>477</v>
      </c>
      <c r="BE29" s="169" t="s">
        <v>477</v>
      </c>
      <c r="BF29" s="169" t="s">
        <v>477</v>
      </c>
      <c r="BG29" s="169" t="s">
        <v>477</v>
      </c>
      <c r="BH29" s="169" t="s">
        <v>477</v>
      </c>
      <c r="BI29" s="169" t="s">
        <v>477</v>
      </c>
      <c r="BJ29" s="169" t="s">
        <v>477</v>
      </c>
      <c r="BK29" s="85">
        <v>3</v>
      </c>
      <c r="BL29" s="85">
        <v>3</v>
      </c>
      <c r="BM29" s="85">
        <v>4</v>
      </c>
      <c r="BN29" s="85">
        <v>3</v>
      </c>
      <c r="BO29" s="85">
        <v>3</v>
      </c>
      <c r="BP29" s="85">
        <v>3</v>
      </c>
      <c r="BQ29" s="85">
        <v>3</v>
      </c>
      <c r="BR29" s="85">
        <v>3</v>
      </c>
      <c r="BS29" s="85">
        <v>3</v>
      </c>
      <c r="BT29" s="85">
        <v>3</v>
      </c>
      <c r="BU29" s="85">
        <v>3</v>
      </c>
      <c r="BV29" s="169" t="s">
        <v>477</v>
      </c>
      <c r="BW29" s="169" t="s">
        <v>477</v>
      </c>
      <c r="BX29" s="169" t="s">
        <v>477</v>
      </c>
      <c r="BY29" s="169" t="s">
        <v>477</v>
      </c>
      <c r="BZ29" s="169" t="s">
        <v>477</v>
      </c>
      <c r="CA29" s="169" t="s">
        <v>477</v>
      </c>
      <c r="CB29" s="169" t="s">
        <v>477</v>
      </c>
      <c r="CC29" s="169" t="s">
        <v>477</v>
      </c>
      <c r="CD29" s="169" t="s">
        <v>477</v>
      </c>
      <c r="CE29" s="169" t="s">
        <v>477</v>
      </c>
      <c r="CF29" s="169" t="s">
        <v>477</v>
      </c>
      <c r="CG29" s="169" t="s">
        <v>477</v>
      </c>
      <c r="CH29" s="169" t="s">
        <v>477</v>
      </c>
      <c r="CI29" s="169" t="s">
        <v>477</v>
      </c>
      <c r="CJ29" s="169" t="s">
        <v>477</v>
      </c>
      <c r="CK29" s="169" t="s">
        <v>477</v>
      </c>
      <c r="CL29" s="169" t="s">
        <v>477</v>
      </c>
      <c r="CM29" s="169" t="s">
        <v>477</v>
      </c>
      <c r="CN29" s="169" t="s">
        <v>477</v>
      </c>
    </row>
    <row r="30" spans="1:136" ht="30" customHeight="1" x14ac:dyDescent="0.25">
      <c r="A30" s="213">
        <v>24</v>
      </c>
      <c r="B30" s="214" t="s">
        <v>519</v>
      </c>
      <c r="C30" s="215" t="s">
        <v>466</v>
      </c>
      <c r="D30" s="232" t="s">
        <v>478</v>
      </c>
      <c r="E30" s="83">
        <v>37</v>
      </c>
      <c r="F30" s="84">
        <v>3</v>
      </c>
      <c r="G30" s="218">
        <f t="shared" si="0"/>
        <v>40</v>
      </c>
      <c r="H30" s="91" t="s">
        <v>164</v>
      </c>
      <c r="I30" s="339" t="s">
        <v>1224</v>
      </c>
      <c r="J30" s="339" t="s">
        <v>1224</v>
      </c>
      <c r="K30" s="339" t="s">
        <v>1224</v>
      </c>
      <c r="L30" s="339" t="s">
        <v>1224</v>
      </c>
      <c r="M30" s="339" t="s">
        <v>1224</v>
      </c>
      <c r="N30" s="339" t="s">
        <v>1224</v>
      </c>
      <c r="O30" s="339" t="s">
        <v>1224</v>
      </c>
      <c r="P30" s="339" t="s">
        <v>1224</v>
      </c>
      <c r="Q30" s="339" t="s">
        <v>1224</v>
      </c>
      <c r="R30" s="233">
        <v>4</v>
      </c>
      <c r="S30" s="233">
        <v>4</v>
      </c>
      <c r="T30" s="233">
        <v>3</v>
      </c>
      <c r="U30" s="233">
        <v>3</v>
      </c>
      <c r="V30" s="233">
        <v>3</v>
      </c>
      <c r="W30" s="233">
        <v>3</v>
      </c>
      <c r="X30" s="234" t="s">
        <v>477</v>
      </c>
      <c r="Y30" s="233">
        <v>3</v>
      </c>
      <c r="Z30" s="233">
        <v>3</v>
      </c>
      <c r="AA30" s="233">
        <v>3</v>
      </c>
      <c r="AB30" s="233">
        <v>3</v>
      </c>
      <c r="AC30" s="234" t="s">
        <v>477</v>
      </c>
      <c r="AD30" s="234" t="s">
        <v>477</v>
      </c>
      <c r="AE30" s="234" t="s">
        <v>477</v>
      </c>
      <c r="AF30" s="234" t="s">
        <v>477</v>
      </c>
      <c r="AG30" s="234" t="s">
        <v>477</v>
      </c>
      <c r="AH30" s="233">
        <v>3</v>
      </c>
      <c r="AI30" s="234" t="s">
        <v>477</v>
      </c>
      <c r="AJ30" s="234" t="s">
        <v>477</v>
      </c>
      <c r="AK30" s="234" t="s">
        <v>477</v>
      </c>
      <c r="AL30" s="234" t="s">
        <v>477</v>
      </c>
      <c r="AM30" s="234" t="s">
        <v>477</v>
      </c>
      <c r="AN30" s="234" t="s">
        <v>477</v>
      </c>
      <c r="AO30" s="234" t="s">
        <v>477</v>
      </c>
      <c r="AP30" s="234" t="s">
        <v>477</v>
      </c>
      <c r="AQ30" s="234" t="s">
        <v>477</v>
      </c>
      <c r="AR30" s="234" t="s">
        <v>477</v>
      </c>
      <c r="AS30" s="234" t="s">
        <v>477</v>
      </c>
      <c r="AT30" s="234" t="s">
        <v>477</v>
      </c>
      <c r="AU30" s="234" t="s">
        <v>477</v>
      </c>
      <c r="AV30" s="234" t="s">
        <v>477</v>
      </c>
      <c r="AW30" s="234" t="s">
        <v>477</v>
      </c>
      <c r="AX30" s="218">
        <v>3</v>
      </c>
      <c r="AY30" s="235" t="s">
        <v>477</v>
      </c>
      <c r="AZ30" s="235" t="s">
        <v>477</v>
      </c>
      <c r="BA30" s="236" t="s">
        <v>477</v>
      </c>
      <c r="BB30" s="2">
        <v>3</v>
      </c>
      <c r="BC30" s="234" t="s">
        <v>477</v>
      </c>
      <c r="BD30" s="234" t="s">
        <v>477</v>
      </c>
      <c r="BE30" s="234" t="s">
        <v>477</v>
      </c>
      <c r="BF30" s="234" t="s">
        <v>477</v>
      </c>
      <c r="BG30" s="234" t="s">
        <v>477</v>
      </c>
      <c r="BH30" s="234" t="s">
        <v>477</v>
      </c>
      <c r="BI30" s="234" t="s">
        <v>477</v>
      </c>
      <c r="BJ30" s="234" t="s">
        <v>477</v>
      </c>
      <c r="BK30" s="233">
        <v>3</v>
      </c>
      <c r="BL30" s="233">
        <v>3</v>
      </c>
      <c r="BM30" s="233">
        <v>4</v>
      </c>
      <c r="BN30" s="233">
        <v>3</v>
      </c>
      <c r="BO30" s="233">
        <v>3</v>
      </c>
      <c r="BP30" s="233">
        <v>3</v>
      </c>
      <c r="BQ30" s="233">
        <v>3</v>
      </c>
      <c r="BR30" s="233">
        <v>3</v>
      </c>
      <c r="BS30" s="233">
        <v>3</v>
      </c>
      <c r="BT30" s="233">
        <v>3</v>
      </c>
      <c r="BU30" s="234" t="s">
        <v>477</v>
      </c>
      <c r="BV30" s="234" t="s">
        <v>477</v>
      </c>
      <c r="BW30" s="234" t="s">
        <v>477</v>
      </c>
      <c r="BX30" s="234" t="s">
        <v>477</v>
      </c>
      <c r="BY30" s="234" t="s">
        <v>477</v>
      </c>
      <c r="BZ30" s="234" t="s">
        <v>477</v>
      </c>
      <c r="CA30" s="234" t="s">
        <v>477</v>
      </c>
      <c r="CB30" s="234" t="s">
        <v>477</v>
      </c>
      <c r="CC30" s="234" t="s">
        <v>477</v>
      </c>
      <c r="CD30" s="234" t="s">
        <v>477</v>
      </c>
      <c r="CE30" s="234" t="s">
        <v>477</v>
      </c>
      <c r="CF30" s="234" t="s">
        <v>477</v>
      </c>
      <c r="CG30" s="234" t="s">
        <v>477</v>
      </c>
      <c r="CH30" s="234" t="s">
        <v>477</v>
      </c>
      <c r="CI30" s="234" t="s">
        <v>477</v>
      </c>
      <c r="CJ30" s="234" t="s">
        <v>477</v>
      </c>
      <c r="CK30" s="234" t="s">
        <v>477</v>
      </c>
      <c r="CL30" s="234" t="s">
        <v>477</v>
      </c>
      <c r="CM30" s="234" t="s">
        <v>477</v>
      </c>
      <c r="CN30" s="234" t="s">
        <v>477</v>
      </c>
    </row>
    <row r="31" spans="1:136" ht="30" customHeight="1" x14ac:dyDescent="0.25">
      <c r="A31" s="213">
        <v>25</v>
      </c>
      <c r="B31" s="214" t="s">
        <v>520</v>
      </c>
      <c r="C31" s="215" t="s">
        <v>466</v>
      </c>
      <c r="D31" s="232" t="s">
        <v>478</v>
      </c>
      <c r="E31" s="83">
        <v>25</v>
      </c>
      <c r="F31" s="84">
        <v>3</v>
      </c>
      <c r="G31" s="218">
        <f t="shared" si="0"/>
        <v>28</v>
      </c>
      <c r="H31" s="219" t="s">
        <v>521</v>
      </c>
      <c r="I31" s="339" t="s">
        <v>1224</v>
      </c>
      <c r="J31" s="339" t="s">
        <v>1224</v>
      </c>
      <c r="K31" s="339" t="s">
        <v>1224</v>
      </c>
      <c r="L31" s="339" t="s">
        <v>1224</v>
      </c>
      <c r="M31" s="339" t="s">
        <v>1224</v>
      </c>
      <c r="N31" s="339" t="s">
        <v>1224</v>
      </c>
      <c r="O31" s="339" t="s">
        <v>1224</v>
      </c>
      <c r="P31" s="339" t="s">
        <v>1224</v>
      </c>
      <c r="Q31" s="339" t="s">
        <v>1224</v>
      </c>
      <c r="R31" s="234" t="s">
        <v>477</v>
      </c>
      <c r="S31" s="234" t="s">
        <v>477</v>
      </c>
      <c r="T31" s="234" t="s">
        <v>477</v>
      </c>
      <c r="U31" s="234" t="s">
        <v>477</v>
      </c>
      <c r="V31" s="234" t="s">
        <v>477</v>
      </c>
      <c r="W31" s="234" t="s">
        <v>477</v>
      </c>
      <c r="X31" s="234" t="s">
        <v>477</v>
      </c>
      <c r="Y31" s="234" t="s">
        <v>477</v>
      </c>
      <c r="Z31" s="234" t="s">
        <v>477</v>
      </c>
      <c r="AA31" s="234" t="s">
        <v>477</v>
      </c>
      <c r="AB31" s="234" t="s">
        <v>477</v>
      </c>
      <c r="AC31" s="234" t="s">
        <v>477</v>
      </c>
      <c r="AD31" s="234" t="s">
        <v>477</v>
      </c>
      <c r="AE31" s="234" t="s">
        <v>477</v>
      </c>
      <c r="AF31" s="233">
        <v>3</v>
      </c>
      <c r="AG31" s="233">
        <v>3</v>
      </c>
      <c r="AH31" s="233">
        <v>4</v>
      </c>
      <c r="AI31" s="233">
        <v>3</v>
      </c>
      <c r="AJ31" s="233">
        <v>3</v>
      </c>
      <c r="AK31" s="233">
        <v>3</v>
      </c>
      <c r="AL31" s="233">
        <v>3</v>
      </c>
      <c r="AM31" s="233">
        <v>3</v>
      </c>
      <c r="AN31" s="233">
        <v>3</v>
      </c>
      <c r="AO31" s="233">
        <v>3</v>
      </c>
      <c r="AP31" s="233">
        <v>3</v>
      </c>
      <c r="AQ31" s="233">
        <v>3</v>
      </c>
      <c r="AR31" s="233">
        <v>3</v>
      </c>
      <c r="AS31" s="233">
        <v>3</v>
      </c>
      <c r="AT31" s="233">
        <v>3</v>
      </c>
      <c r="AU31" s="233">
        <v>3</v>
      </c>
      <c r="AV31" s="233">
        <v>3</v>
      </c>
      <c r="AW31" s="233">
        <v>3</v>
      </c>
      <c r="AX31" s="236" t="s">
        <v>477</v>
      </c>
      <c r="AY31" s="235" t="s">
        <v>477</v>
      </c>
      <c r="AZ31" s="235" t="s">
        <v>477</v>
      </c>
      <c r="BA31" s="236" t="s">
        <v>477</v>
      </c>
      <c r="BB31" s="2">
        <v>3</v>
      </c>
      <c r="BC31" s="234" t="s">
        <v>477</v>
      </c>
      <c r="BD31" s="234" t="s">
        <v>477</v>
      </c>
      <c r="BE31" s="234" t="s">
        <v>477</v>
      </c>
      <c r="BF31" s="234" t="s">
        <v>477</v>
      </c>
      <c r="BG31" s="234" t="s">
        <v>477</v>
      </c>
      <c r="BH31" s="234" t="s">
        <v>477</v>
      </c>
      <c r="BI31" s="234" t="s">
        <v>477</v>
      </c>
      <c r="BJ31" s="234" t="s">
        <v>477</v>
      </c>
      <c r="BK31" s="233">
        <v>3</v>
      </c>
      <c r="BL31" s="233">
        <v>3</v>
      </c>
      <c r="BM31" s="234" t="s">
        <v>477</v>
      </c>
      <c r="BN31" s="234" t="s">
        <v>477</v>
      </c>
      <c r="BO31" s="234" t="s">
        <v>477</v>
      </c>
      <c r="BP31" s="234" t="s">
        <v>477</v>
      </c>
      <c r="BQ31" s="234" t="s">
        <v>477</v>
      </c>
      <c r="BR31" s="234" t="s">
        <v>477</v>
      </c>
      <c r="BS31" s="234" t="s">
        <v>477</v>
      </c>
      <c r="BT31" s="234" t="s">
        <v>477</v>
      </c>
      <c r="BU31" s="234" t="s">
        <v>477</v>
      </c>
      <c r="BV31" s="234" t="s">
        <v>477</v>
      </c>
      <c r="BW31" s="234" t="s">
        <v>477</v>
      </c>
      <c r="BX31" s="234" t="s">
        <v>477</v>
      </c>
      <c r="BY31" s="234" t="s">
        <v>477</v>
      </c>
      <c r="BZ31" s="234" t="s">
        <v>477</v>
      </c>
      <c r="CA31" s="234" t="s">
        <v>477</v>
      </c>
      <c r="CB31" s="234" t="s">
        <v>477</v>
      </c>
      <c r="CC31" s="234" t="s">
        <v>477</v>
      </c>
      <c r="CD31" s="234" t="s">
        <v>477</v>
      </c>
      <c r="CE31" s="233">
        <v>3</v>
      </c>
      <c r="CF31" s="233">
        <v>3</v>
      </c>
      <c r="CG31" s="233">
        <v>3</v>
      </c>
      <c r="CH31" s="233">
        <v>3</v>
      </c>
      <c r="CI31" s="233">
        <v>3</v>
      </c>
      <c r="CJ31" s="233">
        <v>3</v>
      </c>
      <c r="CK31" s="233">
        <v>3</v>
      </c>
      <c r="CL31" s="233">
        <v>3</v>
      </c>
      <c r="CM31" s="233">
        <v>3</v>
      </c>
      <c r="CN31" s="233">
        <v>3</v>
      </c>
    </row>
    <row r="32" spans="1:136" ht="30" customHeight="1" x14ac:dyDescent="0.25">
      <c r="A32" s="213">
        <v>26</v>
      </c>
      <c r="B32" s="214" t="s">
        <v>522</v>
      </c>
      <c r="C32" s="215" t="s">
        <v>523</v>
      </c>
      <c r="D32" s="232" t="s">
        <v>524</v>
      </c>
      <c r="E32" s="83">
        <v>3.5</v>
      </c>
      <c r="F32" s="84">
        <v>0.9</v>
      </c>
      <c r="G32" s="218">
        <f t="shared" si="0"/>
        <v>4.4000000000000004</v>
      </c>
      <c r="H32" s="225" t="s">
        <v>507</v>
      </c>
      <c r="I32" s="339" t="s">
        <v>1224</v>
      </c>
      <c r="J32" s="339" t="s">
        <v>1224</v>
      </c>
      <c r="K32" s="339" t="s">
        <v>1224</v>
      </c>
      <c r="L32" s="339" t="s">
        <v>1224</v>
      </c>
      <c r="M32" s="339" t="s">
        <v>1224</v>
      </c>
      <c r="N32" s="339" t="s">
        <v>1224</v>
      </c>
      <c r="O32" s="339" t="s">
        <v>1224</v>
      </c>
      <c r="P32" s="339" t="s">
        <v>1224</v>
      </c>
      <c r="Q32" s="339" t="s">
        <v>1224</v>
      </c>
      <c r="R32" s="85">
        <v>3</v>
      </c>
      <c r="S32" s="85">
        <v>3</v>
      </c>
      <c r="T32" s="169" t="s">
        <v>477</v>
      </c>
      <c r="U32" s="169" t="s">
        <v>477</v>
      </c>
      <c r="V32" s="85">
        <v>3</v>
      </c>
      <c r="W32" s="169" t="s">
        <v>477</v>
      </c>
      <c r="X32" s="169" t="s">
        <v>477</v>
      </c>
      <c r="Y32" s="169" t="s">
        <v>477</v>
      </c>
      <c r="Z32" s="169" t="s">
        <v>477</v>
      </c>
      <c r="AA32" s="169" t="s">
        <v>477</v>
      </c>
      <c r="AB32" s="85">
        <v>3</v>
      </c>
      <c r="AC32" s="169" t="s">
        <v>477</v>
      </c>
      <c r="AD32" s="169" t="s">
        <v>477</v>
      </c>
      <c r="AE32" s="169" t="s">
        <v>477</v>
      </c>
      <c r="AF32" s="169" t="s">
        <v>477</v>
      </c>
      <c r="AG32" s="169" t="s">
        <v>477</v>
      </c>
      <c r="AH32" s="85">
        <v>3</v>
      </c>
      <c r="AI32" s="169" t="s">
        <v>477</v>
      </c>
      <c r="AJ32" s="169" t="s">
        <v>477</v>
      </c>
      <c r="AK32" s="169" t="s">
        <v>477</v>
      </c>
      <c r="AL32" s="169" t="s">
        <v>477</v>
      </c>
      <c r="AM32" s="169" t="s">
        <v>477</v>
      </c>
      <c r="AN32" s="169" t="s">
        <v>477</v>
      </c>
      <c r="AO32" s="169" t="s">
        <v>477</v>
      </c>
      <c r="AP32" s="169" t="s">
        <v>477</v>
      </c>
      <c r="AQ32" s="169" t="s">
        <v>477</v>
      </c>
      <c r="AR32" s="169" t="s">
        <v>477</v>
      </c>
      <c r="AS32" s="169" t="s">
        <v>477</v>
      </c>
      <c r="AT32" s="169" t="s">
        <v>477</v>
      </c>
      <c r="AU32" s="169" t="s">
        <v>477</v>
      </c>
      <c r="AV32" s="169" t="s">
        <v>477</v>
      </c>
      <c r="AW32" s="169" t="s">
        <v>477</v>
      </c>
      <c r="AX32" s="220">
        <v>3</v>
      </c>
      <c r="AY32" s="223" t="s">
        <v>477</v>
      </c>
      <c r="AZ32" s="223" t="s">
        <v>477</v>
      </c>
      <c r="BA32" s="223" t="s">
        <v>477</v>
      </c>
      <c r="BB32" s="2">
        <v>3</v>
      </c>
      <c r="BC32" s="169" t="s">
        <v>477</v>
      </c>
      <c r="BD32" s="169" t="s">
        <v>477</v>
      </c>
      <c r="BE32" s="169" t="s">
        <v>477</v>
      </c>
      <c r="BF32" s="169" t="s">
        <v>477</v>
      </c>
      <c r="BG32" s="169" t="s">
        <v>477</v>
      </c>
      <c r="BH32" s="169" t="s">
        <v>477</v>
      </c>
      <c r="BI32" s="169" t="s">
        <v>477</v>
      </c>
      <c r="BJ32" s="169" t="s">
        <v>477</v>
      </c>
      <c r="BK32" s="169" t="s">
        <v>477</v>
      </c>
      <c r="BL32" s="85">
        <v>3</v>
      </c>
      <c r="BM32" s="233">
        <v>3</v>
      </c>
      <c r="BN32" s="233">
        <v>3</v>
      </c>
      <c r="BO32" s="233">
        <v>3</v>
      </c>
      <c r="BP32" s="233">
        <v>3</v>
      </c>
      <c r="BQ32" s="233">
        <v>3</v>
      </c>
      <c r="BR32" s="233">
        <v>3</v>
      </c>
      <c r="BS32" s="234" t="s">
        <v>477</v>
      </c>
      <c r="BT32" s="234" t="s">
        <v>477</v>
      </c>
      <c r="BU32" s="234" t="s">
        <v>477</v>
      </c>
      <c r="BV32" s="234" t="s">
        <v>477</v>
      </c>
      <c r="BW32" s="234" t="s">
        <v>477</v>
      </c>
      <c r="BX32" s="234" t="s">
        <v>477</v>
      </c>
      <c r="BY32" s="234" t="s">
        <v>477</v>
      </c>
      <c r="BZ32" s="234" t="s">
        <v>477</v>
      </c>
      <c r="CA32" s="234" t="s">
        <v>477</v>
      </c>
      <c r="CB32" s="234" t="s">
        <v>477</v>
      </c>
      <c r="CC32" s="234" t="s">
        <v>477</v>
      </c>
      <c r="CD32" s="234" t="s">
        <v>477</v>
      </c>
      <c r="CE32" s="234" t="s">
        <v>477</v>
      </c>
      <c r="CF32" s="234" t="s">
        <v>477</v>
      </c>
      <c r="CG32" s="234" t="s">
        <v>477</v>
      </c>
      <c r="CH32" s="234" t="s">
        <v>477</v>
      </c>
      <c r="CI32" s="234" t="s">
        <v>477</v>
      </c>
      <c r="CJ32" s="234" t="s">
        <v>477</v>
      </c>
      <c r="CK32" s="234" t="s">
        <v>477</v>
      </c>
      <c r="CL32" s="234" t="s">
        <v>477</v>
      </c>
      <c r="CM32" s="234" t="s">
        <v>477</v>
      </c>
      <c r="CN32" s="234" t="s">
        <v>477</v>
      </c>
    </row>
    <row r="33" spans="1:112" ht="30" customHeight="1" x14ac:dyDescent="0.25">
      <c r="A33" s="213">
        <v>27</v>
      </c>
      <c r="B33" s="221" t="s">
        <v>525</v>
      </c>
      <c r="C33" s="215" t="s">
        <v>497</v>
      </c>
      <c r="D33" s="224" t="s">
        <v>526</v>
      </c>
      <c r="E33" s="83">
        <v>7</v>
      </c>
      <c r="F33" s="84">
        <v>0.6</v>
      </c>
      <c r="G33" s="218">
        <f t="shared" si="0"/>
        <v>7.6</v>
      </c>
      <c r="H33" s="225" t="s">
        <v>507</v>
      </c>
      <c r="I33" s="335" t="s">
        <v>1224</v>
      </c>
      <c r="J33" s="335" t="s">
        <v>1224</v>
      </c>
      <c r="K33" s="335" t="s">
        <v>1224</v>
      </c>
      <c r="L33" s="335" t="s">
        <v>1224</v>
      </c>
      <c r="M33" s="335" t="s">
        <v>1224</v>
      </c>
      <c r="N33" s="335" t="s">
        <v>1224</v>
      </c>
      <c r="O33" s="335" t="s">
        <v>1224</v>
      </c>
      <c r="P33" s="335" t="s">
        <v>1224</v>
      </c>
      <c r="Q33" s="335" t="s">
        <v>1224</v>
      </c>
      <c r="R33" s="237">
        <v>3</v>
      </c>
      <c r="S33" s="237">
        <v>3</v>
      </c>
      <c r="T33" s="237">
        <v>3</v>
      </c>
      <c r="U33" s="238" t="s">
        <v>477</v>
      </c>
      <c r="V33" s="237">
        <v>3</v>
      </c>
      <c r="W33" s="237">
        <v>3</v>
      </c>
      <c r="X33" s="238" t="s">
        <v>477</v>
      </c>
      <c r="Y33" s="238" t="s">
        <v>477</v>
      </c>
      <c r="Z33" s="238" t="s">
        <v>477</v>
      </c>
      <c r="AA33" s="238" t="s">
        <v>477</v>
      </c>
      <c r="AB33" s="238" t="s">
        <v>477</v>
      </c>
      <c r="AC33" s="238" t="s">
        <v>477</v>
      </c>
      <c r="AD33" s="238" t="s">
        <v>477</v>
      </c>
      <c r="AE33" s="237">
        <v>3</v>
      </c>
      <c r="AF33" s="238" t="s">
        <v>477</v>
      </c>
      <c r="AG33" s="238" t="s">
        <v>477</v>
      </c>
      <c r="AH33" s="237">
        <v>3</v>
      </c>
      <c r="AI33" s="238" t="s">
        <v>477</v>
      </c>
      <c r="AJ33" s="238" t="s">
        <v>477</v>
      </c>
      <c r="AK33" s="238" t="s">
        <v>477</v>
      </c>
      <c r="AL33" s="238" t="s">
        <v>477</v>
      </c>
      <c r="AM33" s="238" t="s">
        <v>477</v>
      </c>
      <c r="AN33" s="238" t="s">
        <v>477</v>
      </c>
      <c r="AO33" s="238" t="s">
        <v>477</v>
      </c>
      <c r="AP33" s="238" t="s">
        <v>477</v>
      </c>
      <c r="AQ33" s="238" t="s">
        <v>477</v>
      </c>
      <c r="AR33" s="238" t="s">
        <v>477</v>
      </c>
      <c r="AS33" s="238" t="s">
        <v>477</v>
      </c>
      <c r="AT33" s="238" t="s">
        <v>477</v>
      </c>
      <c r="AU33" s="238" t="s">
        <v>477</v>
      </c>
      <c r="AV33" s="238" t="s">
        <v>477</v>
      </c>
      <c r="AW33" s="238" t="s">
        <v>477</v>
      </c>
      <c r="AX33" s="237">
        <v>3</v>
      </c>
      <c r="AY33" s="238" t="s">
        <v>477</v>
      </c>
      <c r="AZ33" s="238" t="s">
        <v>477</v>
      </c>
      <c r="BA33" s="238" t="s">
        <v>477</v>
      </c>
      <c r="BB33" s="2">
        <v>3</v>
      </c>
      <c r="BC33" s="238" t="s">
        <v>477</v>
      </c>
      <c r="BD33" s="238" t="s">
        <v>477</v>
      </c>
      <c r="BE33" s="238" t="s">
        <v>477</v>
      </c>
      <c r="BF33" s="238" t="s">
        <v>477</v>
      </c>
      <c r="BG33" s="238" t="s">
        <v>477</v>
      </c>
      <c r="BH33" s="238" t="s">
        <v>477</v>
      </c>
      <c r="BI33" s="238" t="s">
        <v>477</v>
      </c>
      <c r="BJ33" s="238" t="s">
        <v>477</v>
      </c>
      <c r="BK33" s="237">
        <v>3</v>
      </c>
      <c r="BL33" s="237">
        <v>3</v>
      </c>
      <c r="BM33" s="237">
        <v>3</v>
      </c>
      <c r="BN33" s="237">
        <v>3</v>
      </c>
      <c r="BO33" s="237">
        <v>3</v>
      </c>
      <c r="BP33" s="237">
        <v>3</v>
      </c>
      <c r="BQ33" s="237">
        <v>3</v>
      </c>
      <c r="BR33" s="237">
        <v>3</v>
      </c>
      <c r="BS33" s="238" t="s">
        <v>477</v>
      </c>
      <c r="BT33" s="168" t="s">
        <v>477</v>
      </c>
      <c r="BU33" s="168" t="s">
        <v>477</v>
      </c>
      <c r="BV33" s="168" t="s">
        <v>477</v>
      </c>
      <c r="BW33" s="168" t="s">
        <v>477</v>
      </c>
      <c r="BX33" s="168" t="s">
        <v>477</v>
      </c>
      <c r="BY33" s="168" t="s">
        <v>477</v>
      </c>
      <c r="BZ33" s="168" t="s">
        <v>477</v>
      </c>
      <c r="CA33" s="168" t="s">
        <v>477</v>
      </c>
      <c r="CB33" s="168" t="s">
        <v>477</v>
      </c>
      <c r="CC33" s="238" t="s">
        <v>477</v>
      </c>
      <c r="CD33" s="238" t="s">
        <v>477</v>
      </c>
      <c r="CE33" s="238" t="s">
        <v>477</v>
      </c>
      <c r="CF33" s="238" t="s">
        <v>477</v>
      </c>
      <c r="CG33" s="238" t="s">
        <v>477</v>
      </c>
      <c r="CH33" s="238" t="s">
        <v>477</v>
      </c>
      <c r="CI33" s="238" t="s">
        <v>477</v>
      </c>
      <c r="CJ33" s="238" t="s">
        <v>477</v>
      </c>
      <c r="CK33" s="238" t="s">
        <v>477</v>
      </c>
      <c r="CL33" s="238" t="s">
        <v>477</v>
      </c>
      <c r="CM33" s="238" t="s">
        <v>477</v>
      </c>
      <c r="CN33" s="238" t="s">
        <v>477</v>
      </c>
    </row>
    <row r="34" spans="1:112" ht="30" customHeight="1" x14ac:dyDescent="0.25">
      <c r="A34" s="213">
        <v>28</v>
      </c>
      <c r="B34" s="221" t="s">
        <v>527</v>
      </c>
      <c r="C34" s="215" t="s">
        <v>497</v>
      </c>
      <c r="D34" s="239" t="s">
        <v>528</v>
      </c>
      <c r="E34" s="83">
        <v>7</v>
      </c>
      <c r="F34" s="82">
        <v>0.9</v>
      </c>
      <c r="G34" s="218">
        <f t="shared" si="0"/>
        <v>7.9</v>
      </c>
      <c r="H34" s="225" t="s">
        <v>507</v>
      </c>
      <c r="I34" s="335" t="s">
        <v>1224</v>
      </c>
      <c r="J34" s="335" t="s">
        <v>1224</v>
      </c>
      <c r="K34" s="335" t="s">
        <v>1420</v>
      </c>
      <c r="L34" s="335" t="s">
        <v>1224</v>
      </c>
      <c r="M34" s="335" t="s">
        <v>1224</v>
      </c>
      <c r="N34" s="335" t="s">
        <v>1224</v>
      </c>
      <c r="O34" s="335" t="s">
        <v>1224</v>
      </c>
      <c r="P34" s="335" t="s">
        <v>1224</v>
      </c>
      <c r="Q34" s="335" t="s">
        <v>1224</v>
      </c>
      <c r="R34" s="85">
        <v>3</v>
      </c>
      <c r="S34" s="85">
        <v>3</v>
      </c>
      <c r="T34" s="85">
        <v>3</v>
      </c>
      <c r="U34" s="169" t="s">
        <v>477</v>
      </c>
      <c r="V34" s="85">
        <v>3</v>
      </c>
      <c r="W34" s="169" t="s">
        <v>477</v>
      </c>
      <c r="X34" s="169" t="s">
        <v>477</v>
      </c>
      <c r="Y34" s="169" t="s">
        <v>477</v>
      </c>
      <c r="Z34" s="169" t="s">
        <v>477</v>
      </c>
      <c r="AA34" s="169" t="s">
        <v>477</v>
      </c>
      <c r="AB34" s="85">
        <v>3</v>
      </c>
      <c r="AC34" s="169" t="s">
        <v>477</v>
      </c>
      <c r="AD34" s="169" t="s">
        <v>477</v>
      </c>
      <c r="AE34" s="85">
        <v>3</v>
      </c>
      <c r="AF34" s="169" t="s">
        <v>477</v>
      </c>
      <c r="AG34" s="169" t="s">
        <v>477</v>
      </c>
      <c r="AH34" s="85">
        <v>3</v>
      </c>
      <c r="AI34" s="169" t="s">
        <v>477</v>
      </c>
      <c r="AJ34" s="169" t="s">
        <v>477</v>
      </c>
      <c r="AK34" s="169" t="s">
        <v>477</v>
      </c>
      <c r="AL34" s="169" t="s">
        <v>477</v>
      </c>
      <c r="AM34" s="169" t="s">
        <v>477</v>
      </c>
      <c r="AN34" s="169" t="s">
        <v>477</v>
      </c>
      <c r="AO34" s="169" t="s">
        <v>477</v>
      </c>
      <c r="AP34" s="169" t="s">
        <v>477</v>
      </c>
      <c r="AQ34" s="169" t="s">
        <v>477</v>
      </c>
      <c r="AR34" s="169" t="s">
        <v>477</v>
      </c>
      <c r="AS34" s="169" t="s">
        <v>477</v>
      </c>
      <c r="AT34" s="169" t="s">
        <v>477</v>
      </c>
      <c r="AU34" s="169" t="s">
        <v>477</v>
      </c>
      <c r="AV34" s="169" t="s">
        <v>477</v>
      </c>
      <c r="AW34" s="169" t="s">
        <v>477</v>
      </c>
      <c r="AX34" s="82">
        <v>3</v>
      </c>
      <c r="AY34" s="223" t="s">
        <v>477</v>
      </c>
      <c r="AZ34" s="223" t="s">
        <v>477</v>
      </c>
      <c r="BA34" s="168" t="s">
        <v>477</v>
      </c>
      <c r="BB34" s="2">
        <v>3</v>
      </c>
      <c r="BC34" s="169" t="s">
        <v>477</v>
      </c>
      <c r="BD34" s="169" t="s">
        <v>477</v>
      </c>
      <c r="BE34" s="169" t="s">
        <v>477</v>
      </c>
      <c r="BF34" s="169" t="s">
        <v>477</v>
      </c>
      <c r="BG34" s="169" t="s">
        <v>477</v>
      </c>
      <c r="BH34" s="169" t="s">
        <v>477</v>
      </c>
      <c r="BI34" s="169" t="s">
        <v>477</v>
      </c>
      <c r="BJ34" s="169" t="s">
        <v>477</v>
      </c>
      <c r="BK34" s="85">
        <v>3</v>
      </c>
      <c r="BL34" s="85">
        <v>3</v>
      </c>
      <c r="BM34" s="85">
        <v>3</v>
      </c>
      <c r="BN34" s="85">
        <v>3</v>
      </c>
      <c r="BO34" s="85">
        <v>3</v>
      </c>
      <c r="BP34" s="85">
        <v>3</v>
      </c>
      <c r="BQ34" s="85">
        <v>3</v>
      </c>
      <c r="BR34" s="85">
        <v>3</v>
      </c>
      <c r="BS34" s="169" t="s">
        <v>477</v>
      </c>
      <c r="BT34" s="169" t="s">
        <v>477</v>
      </c>
      <c r="BU34" s="169" t="s">
        <v>477</v>
      </c>
      <c r="BV34" s="169" t="s">
        <v>477</v>
      </c>
      <c r="BW34" s="169" t="s">
        <v>477</v>
      </c>
      <c r="BX34" s="169" t="s">
        <v>477</v>
      </c>
      <c r="BY34" s="169" t="s">
        <v>477</v>
      </c>
      <c r="BZ34" s="169" t="s">
        <v>477</v>
      </c>
      <c r="CA34" s="169" t="s">
        <v>477</v>
      </c>
      <c r="CB34" s="169" t="s">
        <v>477</v>
      </c>
      <c r="CC34" s="169" t="s">
        <v>477</v>
      </c>
      <c r="CD34" s="169" t="s">
        <v>477</v>
      </c>
      <c r="CE34" s="169" t="s">
        <v>477</v>
      </c>
      <c r="CF34" s="169" t="s">
        <v>477</v>
      </c>
      <c r="CG34" s="169" t="s">
        <v>477</v>
      </c>
      <c r="CH34" s="169" t="s">
        <v>477</v>
      </c>
      <c r="CI34" s="169" t="s">
        <v>477</v>
      </c>
      <c r="CJ34" s="169" t="s">
        <v>477</v>
      </c>
      <c r="CK34" s="169" t="s">
        <v>477</v>
      </c>
      <c r="CL34" s="169" t="s">
        <v>477</v>
      </c>
      <c r="CM34" s="169" t="s">
        <v>477</v>
      </c>
      <c r="CN34" s="169" t="s">
        <v>477</v>
      </c>
    </row>
    <row r="35" spans="1:112" ht="30" customHeight="1" x14ac:dyDescent="0.25">
      <c r="A35" s="213">
        <v>29</v>
      </c>
      <c r="B35" s="221" t="s">
        <v>529</v>
      </c>
      <c r="C35" s="215" t="s">
        <v>523</v>
      </c>
      <c r="D35" s="239" t="s">
        <v>388</v>
      </c>
      <c r="E35" s="240">
        <v>7.9</v>
      </c>
      <c r="F35" s="82">
        <v>0.5</v>
      </c>
      <c r="G35" s="218">
        <f t="shared" si="0"/>
        <v>8.4</v>
      </c>
      <c r="H35" s="225" t="s">
        <v>510</v>
      </c>
      <c r="I35" s="335" t="s">
        <v>1224</v>
      </c>
      <c r="J35" s="335" t="s">
        <v>1224</v>
      </c>
      <c r="K35" s="335" t="s">
        <v>1224</v>
      </c>
      <c r="L35" s="335" t="s">
        <v>1224</v>
      </c>
      <c r="M35" s="335" t="s">
        <v>1224</v>
      </c>
      <c r="N35" s="335" t="s">
        <v>1224</v>
      </c>
      <c r="O35" s="335" t="s">
        <v>1224</v>
      </c>
      <c r="P35" s="335" t="s">
        <v>1224</v>
      </c>
      <c r="Q35" s="335" t="s">
        <v>1224</v>
      </c>
      <c r="R35" s="85">
        <v>3</v>
      </c>
      <c r="S35" s="85">
        <v>3</v>
      </c>
      <c r="T35" s="85">
        <v>3</v>
      </c>
      <c r="U35" s="85">
        <v>3</v>
      </c>
      <c r="V35" s="85">
        <v>3</v>
      </c>
      <c r="W35" s="85">
        <v>3</v>
      </c>
      <c r="X35" s="169" t="s">
        <v>477</v>
      </c>
      <c r="Y35" s="85">
        <v>3</v>
      </c>
      <c r="Z35" s="85">
        <v>3</v>
      </c>
      <c r="AA35" s="169" t="s">
        <v>477</v>
      </c>
      <c r="AB35" s="85">
        <v>3</v>
      </c>
      <c r="AC35" s="85">
        <v>3</v>
      </c>
      <c r="AD35" s="85">
        <v>3</v>
      </c>
      <c r="AE35" s="85">
        <v>3</v>
      </c>
      <c r="AF35" s="169" t="s">
        <v>477</v>
      </c>
      <c r="AG35" s="169" t="s">
        <v>477</v>
      </c>
      <c r="AH35" s="85">
        <v>3</v>
      </c>
      <c r="AI35" s="169" t="s">
        <v>477</v>
      </c>
      <c r="AJ35" s="169" t="s">
        <v>477</v>
      </c>
      <c r="AK35" s="169" t="s">
        <v>477</v>
      </c>
      <c r="AL35" s="169" t="s">
        <v>477</v>
      </c>
      <c r="AM35" s="169" t="s">
        <v>477</v>
      </c>
      <c r="AN35" s="169" t="s">
        <v>477</v>
      </c>
      <c r="AO35" s="169" t="s">
        <v>477</v>
      </c>
      <c r="AP35" s="169" t="s">
        <v>477</v>
      </c>
      <c r="AQ35" s="169" t="s">
        <v>477</v>
      </c>
      <c r="AR35" s="169" t="s">
        <v>477</v>
      </c>
      <c r="AS35" s="169" t="s">
        <v>477</v>
      </c>
      <c r="AT35" s="169" t="s">
        <v>477</v>
      </c>
      <c r="AU35" s="169" t="s">
        <v>477</v>
      </c>
      <c r="AV35" s="169" t="s">
        <v>477</v>
      </c>
      <c r="AW35" s="169" t="s">
        <v>477</v>
      </c>
      <c r="AX35" s="85">
        <v>3</v>
      </c>
      <c r="AY35" s="169" t="s">
        <v>477</v>
      </c>
      <c r="AZ35" s="223" t="s">
        <v>477</v>
      </c>
      <c r="BA35" s="223" t="s">
        <v>477</v>
      </c>
      <c r="BB35" s="2">
        <v>3</v>
      </c>
      <c r="BC35" s="223" t="s">
        <v>477</v>
      </c>
      <c r="BD35" s="223" t="s">
        <v>477</v>
      </c>
      <c r="BE35" s="223" t="s">
        <v>477</v>
      </c>
      <c r="BF35" s="223" t="s">
        <v>477</v>
      </c>
      <c r="BG35" s="223" t="s">
        <v>477</v>
      </c>
      <c r="BH35" s="223" t="s">
        <v>477</v>
      </c>
      <c r="BI35" s="169" t="s">
        <v>477</v>
      </c>
      <c r="BJ35" s="169" t="s">
        <v>477</v>
      </c>
      <c r="BK35" s="85">
        <v>3</v>
      </c>
      <c r="BL35" s="85">
        <v>3</v>
      </c>
      <c r="BM35" s="85">
        <v>3</v>
      </c>
      <c r="BN35" s="85">
        <v>3</v>
      </c>
      <c r="BO35" s="85">
        <v>3</v>
      </c>
      <c r="BP35" s="85">
        <v>3</v>
      </c>
      <c r="BQ35" s="85">
        <v>3</v>
      </c>
      <c r="BR35" s="85">
        <v>3</v>
      </c>
      <c r="BS35" s="169" t="s">
        <v>477</v>
      </c>
      <c r="BT35" s="169" t="s">
        <v>477</v>
      </c>
      <c r="BU35" s="223" t="s">
        <v>477</v>
      </c>
      <c r="BV35" s="223" t="s">
        <v>477</v>
      </c>
      <c r="BW35" s="169" t="s">
        <v>477</v>
      </c>
      <c r="BX35" s="169" t="s">
        <v>477</v>
      </c>
      <c r="BY35" s="169" t="s">
        <v>477</v>
      </c>
      <c r="BZ35" s="169" t="s">
        <v>477</v>
      </c>
      <c r="CA35" s="169" t="s">
        <v>477</v>
      </c>
      <c r="CB35" s="169" t="s">
        <v>477</v>
      </c>
      <c r="CC35" s="169" t="s">
        <v>477</v>
      </c>
      <c r="CD35" s="169" t="s">
        <v>477</v>
      </c>
      <c r="CE35" s="169" t="s">
        <v>477</v>
      </c>
      <c r="CF35" s="169" t="s">
        <v>477</v>
      </c>
      <c r="CG35" s="169" t="s">
        <v>477</v>
      </c>
      <c r="CH35" s="169" t="s">
        <v>477</v>
      </c>
      <c r="CI35" s="169" t="s">
        <v>477</v>
      </c>
      <c r="CJ35" s="169" t="s">
        <v>477</v>
      </c>
      <c r="CK35" s="169" t="s">
        <v>477</v>
      </c>
      <c r="CL35" s="169" t="s">
        <v>477</v>
      </c>
      <c r="CM35" s="169" t="s">
        <v>477</v>
      </c>
      <c r="CN35" s="169" t="s">
        <v>477</v>
      </c>
    </row>
    <row r="36" spans="1:112" ht="30" customHeight="1" x14ac:dyDescent="0.25">
      <c r="A36" s="213">
        <v>30</v>
      </c>
      <c r="B36" s="221" t="s">
        <v>530</v>
      </c>
      <c r="C36" s="215" t="s">
        <v>466</v>
      </c>
      <c r="D36" s="239" t="s">
        <v>531</v>
      </c>
      <c r="E36" s="241">
        <v>18</v>
      </c>
      <c r="F36" s="241">
        <v>0.8</v>
      </c>
      <c r="G36" s="218">
        <f t="shared" si="0"/>
        <v>18.8</v>
      </c>
      <c r="H36" s="242" t="s">
        <v>532</v>
      </c>
      <c r="I36" s="335" t="s">
        <v>1224</v>
      </c>
      <c r="J36" s="335" t="s">
        <v>1224</v>
      </c>
      <c r="K36" s="335" t="s">
        <v>1224</v>
      </c>
      <c r="L36" s="335" t="s">
        <v>1224</v>
      </c>
      <c r="M36" s="335" t="s">
        <v>1224</v>
      </c>
      <c r="N36" s="335" t="s">
        <v>1224</v>
      </c>
      <c r="O36" s="335" t="s">
        <v>1224</v>
      </c>
      <c r="P36" s="335" t="s">
        <v>1224</v>
      </c>
      <c r="Q36" s="335" t="s">
        <v>1224</v>
      </c>
      <c r="R36" s="243">
        <v>3</v>
      </c>
      <c r="S36" s="243">
        <v>3</v>
      </c>
      <c r="T36" s="243">
        <v>3</v>
      </c>
      <c r="U36" s="243">
        <v>3</v>
      </c>
      <c r="V36" s="243">
        <v>3</v>
      </c>
      <c r="W36" s="244" t="s">
        <v>477</v>
      </c>
      <c r="X36" s="244" t="s">
        <v>477</v>
      </c>
      <c r="Y36" s="244" t="s">
        <v>477</v>
      </c>
      <c r="Z36" s="244" t="s">
        <v>477</v>
      </c>
      <c r="AA36" s="244" t="s">
        <v>477</v>
      </c>
      <c r="AB36" s="243">
        <v>3</v>
      </c>
      <c r="AC36" s="244" t="s">
        <v>477</v>
      </c>
      <c r="AD36" s="244" t="s">
        <v>477</v>
      </c>
      <c r="AE36" s="243">
        <v>3</v>
      </c>
      <c r="AF36" s="244" t="s">
        <v>477</v>
      </c>
      <c r="AG36" s="244" t="s">
        <v>477</v>
      </c>
      <c r="AH36" s="244" t="s">
        <v>477</v>
      </c>
      <c r="AI36" s="244" t="s">
        <v>477</v>
      </c>
      <c r="AJ36" s="244" t="s">
        <v>477</v>
      </c>
      <c r="AK36" s="244" t="s">
        <v>477</v>
      </c>
      <c r="AL36" s="244" t="s">
        <v>477</v>
      </c>
      <c r="AM36" s="244" t="s">
        <v>477</v>
      </c>
      <c r="AN36" s="244" t="s">
        <v>477</v>
      </c>
      <c r="AO36" s="244" t="s">
        <v>477</v>
      </c>
      <c r="AP36" s="244" t="s">
        <v>477</v>
      </c>
      <c r="AQ36" s="244" t="s">
        <v>477</v>
      </c>
      <c r="AR36" s="244" t="s">
        <v>477</v>
      </c>
      <c r="AS36" s="244" t="s">
        <v>477</v>
      </c>
      <c r="AT36" s="244" t="s">
        <v>477</v>
      </c>
      <c r="AU36" s="244" t="s">
        <v>477</v>
      </c>
      <c r="AV36" s="244" t="s">
        <v>477</v>
      </c>
      <c r="AW36" s="244" t="s">
        <v>477</v>
      </c>
      <c r="AX36" s="243">
        <v>3</v>
      </c>
      <c r="AY36" s="244" t="s">
        <v>477</v>
      </c>
      <c r="AZ36" s="244" t="s">
        <v>477</v>
      </c>
      <c r="BA36" s="244" t="s">
        <v>477</v>
      </c>
      <c r="BB36" s="2">
        <v>3</v>
      </c>
      <c r="BC36" s="244" t="s">
        <v>477</v>
      </c>
      <c r="BD36" s="244" t="s">
        <v>477</v>
      </c>
      <c r="BE36" s="244" t="s">
        <v>477</v>
      </c>
      <c r="BF36" s="244" t="s">
        <v>477</v>
      </c>
      <c r="BG36" s="244" t="s">
        <v>477</v>
      </c>
      <c r="BH36" s="244" t="s">
        <v>477</v>
      </c>
      <c r="BI36" s="244" t="s">
        <v>477</v>
      </c>
      <c r="BJ36" s="244" t="s">
        <v>477</v>
      </c>
      <c r="BK36" s="243">
        <v>3</v>
      </c>
      <c r="BL36" s="243">
        <v>3</v>
      </c>
      <c r="BM36" s="243">
        <v>3</v>
      </c>
      <c r="BN36" s="243">
        <v>3</v>
      </c>
      <c r="BO36" s="243">
        <v>3</v>
      </c>
      <c r="BP36" s="243">
        <v>3</v>
      </c>
      <c r="BQ36" s="243">
        <v>3</v>
      </c>
      <c r="BR36" s="243">
        <v>3</v>
      </c>
      <c r="BS36" s="244" t="s">
        <v>477</v>
      </c>
      <c r="BT36" s="244" t="s">
        <v>477</v>
      </c>
      <c r="BU36" s="244" t="s">
        <v>477</v>
      </c>
      <c r="BV36" s="244" t="s">
        <v>477</v>
      </c>
      <c r="BW36" s="244" t="s">
        <v>477</v>
      </c>
      <c r="BX36" s="244" t="s">
        <v>477</v>
      </c>
      <c r="BY36" s="244" t="s">
        <v>477</v>
      </c>
      <c r="BZ36" s="244" t="s">
        <v>477</v>
      </c>
      <c r="CA36" s="244" t="s">
        <v>477</v>
      </c>
      <c r="CB36" s="244" t="s">
        <v>477</v>
      </c>
      <c r="CC36" s="244" t="s">
        <v>477</v>
      </c>
      <c r="CD36" s="244" t="s">
        <v>477</v>
      </c>
      <c r="CE36" s="244" t="s">
        <v>477</v>
      </c>
      <c r="CF36" s="244" t="s">
        <v>477</v>
      </c>
      <c r="CG36" s="244" t="s">
        <v>477</v>
      </c>
      <c r="CH36" s="244" t="s">
        <v>477</v>
      </c>
      <c r="CI36" s="244" t="s">
        <v>477</v>
      </c>
      <c r="CJ36" s="244" t="s">
        <v>477</v>
      </c>
      <c r="CK36" s="244" t="s">
        <v>477</v>
      </c>
      <c r="CL36" s="244" t="s">
        <v>477</v>
      </c>
      <c r="CM36" s="244" t="s">
        <v>477</v>
      </c>
      <c r="CN36" s="244" t="s">
        <v>477</v>
      </c>
    </row>
    <row r="37" spans="1:112" ht="30" customHeight="1" x14ac:dyDescent="0.25">
      <c r="A37" s="213">
        <v>31</v>
      </c>
      <c r="B37" s="245" t="s">
        <v>533</v>
      </c>
      <c r="C37" s="215" t="s">
        <v>497</v>
      </c>
      <c r="D37" s="246" t="s">
        <v>534</v>
      </c>
      <c r="E37" s="241">
        <v>10</v>
      </c>
      <c r="F37" s="241">
        <v>0.6</v>
      </c>
      <c r="G37" s="218">
        <f t="shared" si="0"/>
        <v>10.6</v>
      </c>
      <c r="H37" s="247" t="s">
        <v>479</v>
      </c>
      <c r="I37" s="335" t="s">
        <v>1224</v>
      </c>
      <c r="J37" s="335" t="s">
        <v>1224</v>
      </c>
      <c r="K37" s="335" t="s">
        <v>1224</v>
      </c>
      <c r="L37" s="335" t="s">
        <v>1224</v>
      </c>
      <c r="M37" s="335" t="s">
        <v>1224</v>
      </c>
      <c r="N37" s="335" t="s">
        <v>1224</v>
      </c>
      <c r="O37" s="335" t="s">
        <v>1224</v>
      </c>
      <c r="P37" s="335" t="s">
        <v>1224</v>
      </c>
      <c r="Q37" s="335" t="s">
        <v>1224</v>
      </c>
      <c r="R37" s="85">
        <v>3</v>
      </c>
      <c r="S37" s="85">
        <v>3</v>
      </c>
      <c r="T37" s="85">
        <v>3</v>
      </c>
      <c r="U37" s="85">
        <v>3</v>
      </c>
      <c r="V37" s="85">
        <v>3</v>
      </c>
      <c r="W37" s="85">
        <v>3</v>
      </c>
      <c r="X37" s="169" t="s">
        <v>477</v>
      </c>
      <c r="Y37" s="85">
        <v>3</v>
      </c>
      <c r="Z37" s="85">
        <v>3</v>
      </c>
      <c r="AA37" s="169" t="s">
        <v>477</v>
      </c>
      <c r="AB37" s="85">
        <v>3</v>
      </c>
      <c r="AC37" s="85">
        <v>3</v>
      </c>
      <c r="AD37" s="85">
        <v>3</v>
      </c>
      <c r="AE37" s="85">
        <v>3</v>
      </c>
      <c r="AF37" s="169" t="s">
        <v>477</v>
      </c>
      <c r="AG37" s="169" t="s">
        <v>477</v>
      </c>
      <c r="AH37" s="85">
        <v>3</v>
      </c>
      <c r="AI37" s="169" t="s">
        <v>477</v>
      </c>
      <c r="AJ37" s="169" t="s">
        <v>477</v>
      </c>
      <c r="AK37" s="169" t="s">
        <v>477</v>
      </c>
      <c r="AL37" s="169" t="s">
        <v>477</v>
      </c>
      <c r="AM37" s="169" t="s">
        <v>477</v>
      </c>
      <c r="AN37" s="169" t="s">
        <v>477</v>
      </c>
      <c r="AO37" s="169" t="s">
        <v>477</v>
      </c>
      <c r="AP37" s="169" t="s">
        <v>477</v>
      </c>
      <c r="AQ37" s="169" t="s">
        <v>477</v>
      </c>
      <c r="AR37" s="169" t="s">
        <v>477</v>
      </c>
      <c r="AS37" s="169" t="s">
        <v>477</v>
      </c>
      <c r="AT37" s="169" t="s">
        <v>477</v>
      </c>
      <c r="AU37" s="169" t="s">
        <v>477</v>
      </c>
      <c r="AV37" s="169" t="s">
        <v>477</v>
      </c>
      <c r="AW37" s="169" t="s">
        <v>477</v>
      </c>
      <c r="AX37" s="85">
        <v>3</v>
      </c>
      <c r="AY37" s="169" t="s">
        <v>477</v>
      </c>
      <c r="AZ37" s="223" t="s">
        <v>477</v>
      </c>
      <c r="BA37" s="223" t="s">
        <v>477</v>
      </c>
      <c r="BB37" s="2">
        <v>3</v>
      </c>
      <c r="BC37" s="223" t="s">
        <v>477</v>
      </c>
      <c r="BD37" s="223" t="s">
        <v>477</v>
      </c>
      <c r="BE37" s="223" t="s">
        <v>477</v>
      </c>
      <c r="BF37" s="223" t="s">
        <v>477</v>
      </c>
      <c r="BG37" s="223" t="s">
        <v>477</v>
      </c>
      <c r="BH37" s="223" t="s">
        <v>477</v>
      </c>
      <c r="BI37" s="169" t="s">
        <v>477</v>
      </c>
      <c r="BJ37" s="169" t="s">
        <v>477</v>
      </c>
      <c r="BK37" s="85">
        <v>3</v>
      </c>
      <c r="BL37" s="85">
        <v>3</v>
      </c>
      <c r="BM37" s="85">
        <v>3</v>
      </c>
      <c r="BN37" s="85">
        <v>3</v>
      </c>
      <c r="BO37" s="85">
        <v>3</v>
      </c>
      <c r="BP37" s="85">
        <v>3</v>
      </c>
      <c r="BQ37" s="85">
        <v>3</v>
      </c>
      <c r="BR37" s="85">
        <v>3</v>
      </c>
      <c r="BS37" s="169" t="s">
        <v>477</v>
      </c>
      <c r="BT37" s="169" t="s">
        <v>477</v>
      </c>
      <c r="BU37" s="223" t="s">
        <v>477</v>
      </c>
      <c r="BV37" s="223" t="s">
        <v>477</v>
      </c>
      <c r="BW37" s="169" t="s">
        <v>477</v>
      </c>
      <c r="BX37" s="169" t="s">
        <v>477</v>
      </c>
      <c r="BY37" s="169" t="s">
        <v>477</v>
      </c>
      <c r="BZ37" s="169" t="s">
        <v>477</v>
      </c>
      <c r="CA37" s="169" t="s">
        <v>477</v>
      </c>
      <c r="CB37" s="169" t="s">
        <v>477</v>
      </c>
      <c r="CC37" s="169" t="s">
        <v>477</v>
      </c>
      <c r="CD37" s="169" t="s">
        <v>477</v>
      </c>
      <c r="CE37" s="169" t="s">
        <v>477</v>
      </c>
      <c r="CF37" s="169" t="s">
        <v>477</v>
      </c>
      <c r="CG37" s="169" t="s">
        <v>477</v>
      </c>
      <c r="CH37" s="169" t="s">
        <v>477</v>
      </c>
      <c r="CI37" s="169" t="s">
        <v>477</v>
      </c>
      <c r="CJ37" s="169" t="s">
        <v>477</v>
      </c>
      <c r="CK37" s="169" t="s">
        <v>477</v>
      </c>
      <c r="CL37" s="169" t="s">
        <v>477</v>
      </c>
      <c r="CM37" s="169" t="s">
        <v>477</v>
      </c>
      <c r="CN37" s="169" t="s">
        <v>477</v>
      </c>
    </row>
    <row r="38" spans="1:112" ht="30" customHeight="1" x14ac:dyDescent="0.25">
      <c r="A38" s="213">
        <v>32</v>
      </c>
      <c r="B38" s="221" t="s">
        <v>536</v>
      </c>
      <c r="C38" s="215" t="s">
        <v>497</v>
      </c>
      <c r="D38" s="239" t="s">
        <v>537</v>
      </c>
      <c r="E38" s="82">
        <v>5</v>
      </c>
      <c r="F38" s="82">
        <v>0.5</v>
      </c>
      <c r="G38" s="218">
        <f t="shared" si="0"/>
        <v>5.5</v>
      </c>
      <c r="H38" s="219" t="s">
        <v>479</v>
      </c>
      <c r="I38" s="335" t="s">
        <v>1224</v>
      </c>
      <c r="J38" s="335" t="s">
        <v>1224</v>
      </c>
      <c r="K38" s="335" t="s">
        <v>1224</v>
      </c>
      <c r="L38" s="335" t="s">
        <v>1224</v>
      </c>
      <c r="M38" s="335" t="s">
        <v>1224</v>
      </c>
      <c r="N38" s="335" t="s">
        <v>1224</v>
      </c>
      <c r="O38" s="335" t="s">
        <v>1224</v>
      </c>
      <c r="P38" s="335" t="s">
        <v>1224</v>
      </c>
      <c r="Q38" s="335" t="s">
        <v>1224</v>
      </c>
      <c r="R38" s="218">
        <v>3</v>
      </c>
      <c r="S38" s="218">
        <v>3</v>
      </c>
      <c r="T38" s="236" t="s">
        <v>477</v>
      </c>
      <c r="U38" s="236" t="s">
        <v>477</v>
      </c>
      <c r="V38" s="218">
        <v>3</v>
      </c>
      <c r="W38" s="218">
        <v>3</v>
      </c>
      <c r="X38" s="236" t="s">
        <v>477</v>
      </c>
      <c r="Y38" s="236" t="s">
        <v>477</v>
      </c>
      <c r="Z38" s="236" t="s">
        <v>477</v>
      </c>
      <c r="AA38" s="236" t="s">
        <v>477</v>
      </c>
      <c r="AB38" s="218">
        <v>3</v>
      </c>
      <c r="AC38" s="218">
        <v>3</v>
      </c>
      <c r="AD38" s="236" t="s">
        <v>477</v>
      </c>
      <c r="AE38" s="218">
        <v>3</v>
      </c>
      <c r="AF38" s="236" t="s">
        <v>477</v>
      </c>
      <c r="AG38" s="236" t="s">
        <v>477</v>
      </c>
      <c r="AH38" s="236" t="s">
        <v>477</v>
      </c>
      <c r="AI38" s="236" t="s">
        <v>477</v>
      </c>
      <c r="AJ38" s="236" t="s">
        <v>477</v>
      </c>
      <c r="AK38" s="236" t="s">
        <v>477</v>
      </c>
      <c r="AL38" s="236" t="s">
        <v>477</v>
      </c>
      <c r="AM38" s="236" t="s">
        <v>477</v>
      </c>
      <c r="AN38" s="236" t="s">
        <v>477</v>
      </c>
      <c r="AO38" s="236" t="s">
        <v>477</v>
      </c>
      <c r="AP38" s="236" t="s">
        <v>477</v>
      </c>
      <c r="AQ38" s="236" t="s">
        <v>477</v>
      </c>
      <c r="AR38" s="236" t="s">
        <v>477</v>
      </c>
      <c r="AS38" s="236" t="s">
        <v>477</v>
      </c>
      <c r="AT38" s="236" t="s">
        <v>477</v>
      </c>
      <c r="AU38" s="236" t="s">
        <v>477</v>
      </c>
      <c r="AV38" s="236" t="s">
        <v>477</v>
      </c>
      <c r="AW38" s="236" t="s">
        <v>477</v>
      </c>
      <c r="AX38" s="218">
        <v>3</v>
      </c>
      <c r="AY38" s="218">
        <v>3</v>
      </c>
      <c r="AZ38" s="236" t="s">
        <v>477</v>
      </c>
      <c r="BA38" s="236" t="s">
        <v>477</v>
      </c>
      <c r="BB38" s="2">
        <v>3</v>
      </c>
      <c r="BC38" s="236" t="s">
        <v>477</v>
      </c>
      <c r="BD38" s="236" t="s">
        <v>477</v>
      </c>
      <c r="BE38" s="236" t="s">
        <v>477</v>
      </c>
      <c r="BF38" s="236" t="s">
        <v>477</v>
      </c>
      <c r="BG38" s="236" t="s">
        <v>477</v>
      </c>
      <c r="BH38" s="236" t="s">
        <v>477</v>
      </c>
      <c r="BI38" s="236" t="s">
        <v>477</v>
      </c>
      <c r="BJ38" s="236" t="s">
        <v>477</v>
      </c>
      <c r="BK38" s="236" t="s">
        <v>477</v>
      </c>
      <c r="BL38" s="236" t="s">
        <v>477</v>
      </c>
      <c r="BM38" s="218">
        <v>3</v>
      </c>
      <c r="BN38" s="218">
        <v>3</v>
      </c>
      <c r="BO38" s="218">
        <v>3</v>
      </c>
      <c r="BP38" s="218">
        <v>3</v>
      </c>
      <c r="BQ38" s="218">
        <v>3</v>
      </c>
      <c r="BR38" s="218">
        <v>3</v>
      </c>
      <c r="BS38" s="236" t="s">
        <v>477</v>
      </c>
      <c r="BT38" s="236" t="s">
        <v>477</v>
      </c>
      <c r="BU38" s="236" t="s">
        <v>477</v>
      </c>
      <c r="BV38" s="236" t="s">
        <v>477</v>
      </c>
      <c r="BW38" s="236" t="s">
        <v>477</v>
      </c>
      <c r="BX38" s="236" t="s">
        <v>477</v>
      </c>
      <c r="BY38" s="236" t="s">
        <v>477</v>
      </c>
      <c r="BZ38" s="236" t="s">
        <v>477</v>
      </c>
      <c r="CA38" s="236" t="s">
        <v>477</v>
      </c>
      <c r="CB38" s="236" t="s">
        <v>477</v>
      </c>
      <c r="CC38" s="236" t="s">
        <v>477</v>
      </c>
      <c r="CD38" s="236" t="s">
        <v>477</v>
      </c>
      <c r="CE38" s="236" t="s">
        <v>477</v>
      </c>
      <c r="CF38" s="236" t="s">
        <v>477</v>
      </c>
      <c r="CG38" s="236" t="s">
        <v>477</v>
      </c>
      <c r="CH38" s="236" t="s">
        <v>477</v>
      </c>
      <c r="CI38" s="236" t="s">
        <v>477</v>
      </c>
      <c r="CJ38" s="236" t="s">
        <v>477</v>
      </c>
      <c r="CK38" s="236" t="s">
        <v>477</v>
      </c>
      <c r="CL38" s="236" t="s">
        <v>477</v>
      </c>
      <c r="CM38" s="236" t="s">
        <v>477</v>
      </c>
      <c r="CN38" s="236" t="s">
        <v>477</v>
      </c>
    </row>
    <row r="39" spans="1:112" ht="30" customHeight="1" x14ac:dyDescent="0.25">
      <c r="A39" s="213">
        <v>33</v>
      </c>
      <c r="B39" s="221" t="s">
        <v>538</v>
      </c>
      <c r="C39" s="215" t="s">
        <v>466</v>
      </c>
      <c r="D39" s="239" t="s">
        <v>539</v>
      </c>
      <c r="E39" s="82">
        <v>23</v>
      </c>
      <c r="F39" s="82">
        <v>0.5</v>
      </c>
      <c r="G39" s="218">
        <f t="shared" si="0"/>
        <v>23.5</v>
      </c>
      <c r="H39" s="218" t="s">
        <v>131</v>
      </c>
      <c r="I39" s="335" t="s">
        <v>1224</v>
      </c>
      <c r="J39" s="335" t="s">
        <v>1224</v>
      </c>
      <c r="K39" s="335" t="s">
        <v>1420</v>
      </c>
      <c r="L39" s="335" t="s">
        <v>1224</v>
      </c>
      <c r="M39" s="335" t="s">
        <v>1224</v>
      </c>
      <c r="N39" s="335" t="s">
        <v>1224</v>
      </c>
      <c r="O39" s="335" t="s">
        <v>1224</v>
      </c>
      <c r="P39" s="335" t="s">
        <v>1224</v>
      </c>
      <c r="Q39" s="335" t="s">
        <v>1224</v>
      </c>
      <c r="R39" s="218">
        <v>3</v>
      </c>
      <c r="S39" s="218">
        <v>3</v>
      </c>
      <c r="T39" s="236" t="s">
        <v>477</v>
      </c>
      <c r="U39" s="236" t="s">
        <v>477</v>
      </c>
      <c r="V39" s="218">
        <v>3</v>
      </c>
      <c r="W39" s="236" t="s">
        <v>477</v>
      </c>
      <c r="X39" s="236" t="s">
        <v>477</v>
      </c>
      <c r="Y39" s="236" t="s">
        <v>477</v>
      </c>
      <c r="Z39" s="236" t="s">
        <v>477</v>
      </c>
      <c r="AA39" s="236" t="s">
        <v>477</v>
      </c>
      <c r="AB39" s="236" t="s">
        <v>477</v>
      </c>
      <c r="AC39" s="236" t="s">
        <v>477</v>
      </c>
      <c r="AD39" s="236" t="s">
        <v>477</v>
      </c>
      <c r="AE39" s="236" t="s">
        <v>477</v>
      </c>
      <c r="AF39" s="236" t="s">
        <v>477</v>
      </c>
      <c r="AG39" s="236" t="s">
        <v>477</v>
      </c>
      <c r="AH39" s="218">
        <v>3</v>
      </c>
      <c r="AI39" s="236" t="s">
        <v>477</v>
      </c>
      <c r="AJ39" s="236" t="s">
        <v>477</v>
      </c>
      <c r="AK39" s="236" t="s">
        <v>477</v>
      </c>
      <c r="AL39" s="236" t="s">
        <v>477</v>
      </c>
      <c r="AM39" s="236" t="s">
        <v>477</v>
      </c>
      <c r="AN39" s="236" t="s">
        <v>477</v>
      </c>
      <c r="AO39" s="236" t="s">
        <v>477</v>
      </c>
      <c r="AP39" s="236" t="s">
        <v>477</v>
      </c>
      <c r="AQ39" s="236" t="s">
        <v>477</v>
      </c>
      <c r="AR39" s="236" t="s">
        <v>477</v>
      </c>
      <c r="AS39" s="236" t="s">
        <v>477</v>
      </c>
      <c r="AT39" s="236" t="s">
        <v>477</v>
      </c>
      <c r="AU39" s="236" t="s">
        <v>477</v>
      </c>
      <c r="AV39" s="236" t="s">
        <v>477</v>
      </c>
      <c r="AW39" s="236" t="s">
        <v>477</v>
      </c>
      <c r="AX39" s="218">
        <v>3</v>
      </c>
      <c r="AY39" s="236" t="s">
        <v>477</v>
      </c>
      <c r="AZ39" s="236" t="s">
        <v>477</v>
      </c>
      <c r="BA39" s="236" t="s">
        <v>477</v>
      </c>
      <c r="BB39" s="2">
        <v>3</v>
      </c>
      <c r="BC39" s="236" t="s">
        <v>477</v>
      </c>
      <c r="BD39" s="236" t="s">
        <v>477</v>
      </c>
      <c r="BE39" s="236" t="s">
        <v>477</v>
      </c>
      <c r="BF39" s="236" t="s">
        <v>477</v>
      </c>
      <c r="BG39" s="236" t="s">
        <v>477</v>
      </c>
      <c r="BH39" s="236" t="s">
        <v>477</v>
      </c>
      <c r="BI39" s="236" t="s">
        <v>477</v>
      </c>
      <c r="BJ39" s="236" t="s">
        <v>477</v>
      </c>
      <c r="BK39" s="236" t="s">
        <v>477</v>
      </c>
      <c r="BL39" s="218">
        <v>3</v>
      </c>
      <c r="BM39" s="218">
        <v>3</v>
      </c>
      <c r="BN39" s="218">
        <v>3</v>
      </c>
      <c r="BO39" s="218">
        <v>3</v>
      </c>
      <c r="BP39" s="218">
        <v>3</v>
      </c>
      <c r="BQ39" s="218">
        <v>3</v>
      </c>
      <c r="BR39" s="218">
        <v>3</v>
      </c>
      <c r="BS39" s="236" t="s">
        <v>477</v>
      </c>
      <c r="BT39" s="236" t="s">
        <v>477</v>
      </c>
      <c r="BU39" s="236" t="s">
        <v>477</v>
      </c>
      <c r="BV39" s="236" t="s">
        <v>477</v>
      </c>
      <c r="BW39" s="236" t="s">
        <v>477</v>
      </c>
      <c r="BX39" s="236" t="s">
        <v>477</v>
      </c>
      <c r="BY39" s="236" t="s">
        <v>477</v>
      </c>
      <c r="BZ39" s="236" t="s">
        <v>477</v>
      </c>
      <c r="CA39" s="236" t="s">
        <v>477</v>
      </c>
      <c r="CB39" s="236" t="s">
        <v>477</v>
      </c>
      <c r="CC39" s="236" t="s">
        <v>477</v>
      </c>
      <c r="CD39" s="236" t="s">
        <v>477</v>
      </c>
      <c r="CE39" s="236" t="s">
        <v>477</v>
      </c>
      <c r="CF39" s="236" t="s">
        <v>477</v>
      </c>
      <c r="CG39" s="236" t="s">
        <v>477</v>
      </c>
      <c r="CH39" s="236" t="s">
        <v>477</v>
      </c>
      <c r="CI39" s="236" t="s">
        <v>477</v>
      </c>
      <c r="CJ39" s="236" t="s">
        <v>477</v>
      </c>
      <c r="CK39" s="236" t="s">
        <v>477</v>
      </c>
      <c r="CL39" s="236" t="s">
        <v>477</v>
      </c>
      <c r="CM39" s="236" t="s">
        <v>477</v>
      </c>
      <c r="CN39" s="236" t="s">
        <v>477</v>
      </c>
    </row>
    <row r="40" spans="1:112" ht="30" customHeight="1" x14ac:dyDescent="0.25">
      <c r="A40" s="213">
        <v>34</v>
      </c>
      <c r="B40" s="221" t="s">
        <v>540</v>
      </c>
      <c r="C40" s="215" t="s">
        <v>466</v>
      </c>
      <c r="D40" s="239" t="s">
        <v>539</v>
      </c>
      <c r="E40" s="82">
        <v>12</v>
      </c>
      <c r="F40" s="82">
        <v>0.5</v>
      </c>
      <c r="G40" s="218">
        <f t="shared" si="0"/>
        <v>12.5</v>
      </c>
      <c r="H40" s="218" t="s">
        <v>479</v>
      </c>
      <c r="I40" s="335" t="s">
        <v>1224</v>
      </c>
      <c r="J40" s="335" t="s">
        <v>1224</v>
      </c>
      <c r="K40" s="335" t="s">
        <v>1224</v>
      </c>
      <c r="L40" s="335" t="s">
        <v>1224</v>
      </c>
      <c r="M40" s="335" t="s">
        <v>1224</v>
      </c>
      <c r="N40" s="335" t="s">
        <v>1224</v>
      </c>
      <c r="O40" s="335" t="s">
        <v>1224</v>
      </c>
      <c r="P40" s="335" t="s">
        <v>1224</v>
      </c>
      <c r="Q40" s="335" t="s">
        <v>1224</v>
      </c>
      <c r="R40" s="218">
        <v>3</v>
      </c>
      <c r="S40" s="218">
        <v>3</v>
      </c>
      <c r="T40" s="218">
        <v>3</v>
      </c>
      <c r="U40" s="218">
        <v>3</v>
      </c>
      <c r="V40" s="218">
        <v>3</v>
      </c>
      <c r="W40" s="218">
        <v>3</v>
      </c>
      <c r="X40" s="236" t="s">
        <v>477</v>
      </c>
      <c r="Y40" s="236" t="s">
        <v>477</v>
      </c>
      <c r="Z40" s="218">
        <v>3</v>
      </c>
      <c r="AA40" s="236" t="s">
        <v>477</v>
      </c>
      <c r="AB40" s="218">
        <v>3</v>
      </c>
      <c r="AC40" s="236" t="s">
        <v>477</v>
      </c>
      <c r="AD40" s="236" t="s">
        <v>477</v>
      </c>
      <c r="AE40" s="236" t="s">
        <v>477</v>
      </c>
      <c r="AF40" s="236" t="s">
        <v>477</v>
      </c>
      <c r="AG40" s="236" t="s">
        <v>477</v>
      </c>
      <c r="AH40" s="236" t="s">
        <v>477</v>
      </c>
      <c r="AI40" s="236" t="s">
        <v>477</v>
      </c>
      <c r="AJ40" s="236" t="s">
        <v>477</v>
      </c>
      <c r="AK40" s="236" t="s">
        <v>477</v>
      </c>
      <c r="AL40" s="236" t="s">
        <v>477</v>
      </c>
      <c r="AM40" s="236" t="s">
        <v>477</v>
      </c>
      <c r="AN40" s="236" t="s">
        <v>477</v>
      </c>
      <c r="AO40" s="236" t="s">
        <v>477</v>
      </c>
      <c r="AP40" s="236" t="s">
        <v>477</v>
      </c>
      <c r="AQ40" s="236" t="s">
        <v>477</v>
      </c>
      <c r="AR40" s="236" t="s">
        <v>477</v>
      </c>
      <c r="AS40" s="236" t="s">
        <v>477</v>
      </c>
      <c r="AT40" s="236" t="s">
        <v>477</v>
      </c>
      <c r="AU40" s="236" t="s">
        <v>477</v>
      </c>
      <c r="AV40" s="236" t="s">
        <v>477</v>
      </c>
      <c r="AW40" s="236" t="s">
        <v>477</v>
      </c>
      <c r="AX40" s="236" t="s">
        <v>477</v>
      </c>
      <c r="AY40" s="236" t="s">
        <v>477</v>
      </c>
      <c r="AZ40" s="236" t="s">
        <v>477</v>
      </c>
      <c r="BA40" s="218">
        <v>3</v>
      </c>
      <c r="BB40" s="2">
        <v>3</v>
      </c>
      <c r="BC40" s="236" t="s">
        <v>477</v>
      </c>
      <c r="BD40" s="236" t="s">
        <v>477</v>
      </c>
      <c r="BE40" s="236" t="s">
        <v>477</v>
      </c>
      <c r="BF40" s="236" t="s">
        <v>477</v>
      </c>
      <c r="BG40" s="236" t="s">
        <v>477</v>
      </c>
      <c r="BH40" s="236" t="s">
        <v>477</v>
      </c>
      <c r="BI40" s="236" t="s">
        <v>477</v>
      </c>
      <c r="BJ40" s="236" t="s">
        <v>477</v>
      </c>
      <c r="BK40" s="236" t="s">
        <v>477</v>
      </c>
      <c r="BL40" s="218">
        <v>3</v>
      </c>
      <c r="BM40" s="218">
        <v>3</v>
      </c>
      <c r="BN40" s="218">
        <v>3</v>
      </c>
      <c r="BO40" s="218">
        <v>3</v>
      </c>
      <c r="BP40" s="218">
        <v>3</v>
      </c>
      <c r="BQ40" s="218">
        <v>3</v>
      </c>
      <c r="BR40" s="218">
        <v>3</v>
      </c>
      <c r="BS40" s="236" t="s">
        <v>477</v>
      </c>
      <c r="BT40" s="236" t="s">
        <v>477</v>
      </c>
      <c r="BU40" s="236" t="s">
        <v>477</v>
      </c>
      <c r="BV40" s="236" t="s">
        <v>477</v>
      </c>
      <c r="BW40" s="236" t="s">
        <v>477</v>
      </c>
      <c r="BX40" s="236" t="s">
        <v>477</v>
      </c>
      <c r="BY40" s="236" t="s">
        <v>477</v>
      </c>
      <c r="BZ40" s="236" t="s">
        <v>477</v>
      </c>
      <c r="CA40" s="236" t="s">
        <v>477</v>
      </c>
      <c r="CB40" s="236" t="s">
        <v>477</v>
      </c>
      <c r="CC40" s="236" t="s">
        <v>477</v>
      </c>
      <c r="CD40" s="236" t="s">
        <v>477</v>
      </c>
      <c r="CE40" s="236" t="s">
        <v>477</v>
      </c>
      <c r="CF40" s="236" t="s">
        <v>477</v>
      </c>
      <c r="CG40" s="236" t="s">
        <v>477</v>
      </c>
      <c r="CH40" s="236" t="s">
        <v>477</v>
      </c>
      <c r="CI40" s="236" t="s">
        <v>477</v>
      </c>
      <c r="CJ40" s="236" t="s">
        <v>477</v>
      </c>
      <c r="CK40" s="236" t="s">
        <v>477</v>
      </c>
      <c r="CL40" s="236" t="s">
        <v>477</v>
      </c>
      <c r="CM40" s="236" t="s">
        <v>477</v>
      </c>
      <c r="CN40" s="236" t="s">
        <v>477</v>
      </c>
    </row>
    <row r="41" spans="1:112" ht="30" customHeight="1" x14ac:dyDescent="0.25">
      <c r="A41" s="213">
        <v>35</v>
      </c>
      <c r="B41" s="221" t="s">
        <v>541</v>
      </c>
      <c r="C41" s="215" t="s">
        <v>497</v>
      </c>
      <c r="D41" s="239" t="s">
        <v>542</v>
      </c>
      <c r="E41" s="82">
        <v>8</v>
      </c>
      <c r="F41" s="82">
        <v>0.5</v>
      </c>
      <c r="G41" s="218">
        <f t="shared" si="0"/>
        <v>8.5</v>
      </c>
      <c r="H41" s="218" t="s">
        <v>340</v>
      </c>
      <c r="I41" s="335" t="s">
        <v>1224</v>
      </c>
      <c r="J41" s="335" t="s">
        <v>1224</v>
      </c>
      <c r="K41" s="335" t="s">
        <v>1224</v>
      </c>
      <c r="L41" s="335" t="s">
        <v>1224</v>
      </c>
      <c r="M41" s="335" t="s">
        <v>1224</v>
      </c>
      <c r="N41" s="335" t="s">
        <v>1224</v>
      </c>
      <c r="O41" s="335" t="s">
        <v>1224</v>
      </c>
      <c r="P41" s="335" t="s">
        <v>1224</v>
      </c>
      <c r="Q41" s="335" t="s">
        <v>1224</v>
      </c>
      <c r="R41" s="218">
        <v>3</v>
      </c>
      <c r="S41" s="218">
        <v>3</v>
      </c>
      <c r="T41" s="218">
        <v>3</v>
      </c>
      <c r="U41" s="218">
        <v>3</v>
      </c>
      <c r="V41" s="218">
        <v>3</v>
      </c>
      <c r="W41" s="218">
        <v>3</v>
      </c>
      <c r="X41" s="236" t="s">
        <v>477</v>
      </c>
      <c r="Y41" s="236" t="s">
        <v>477</v>
      </c>
      <c r="Z41" s="218">
        <v>3</v>
      </c>
      <c r="AA41" s="236" t="s">
        <v>477</v>
      </c>
      <c r="AB41" s="218">
        <v>3</v>
      </c>
      <c r="AC41" s="236" t="s">
        <v>477</v>
      </c>
      <c r="AD41" s="236" t="s">
        <v>477</v>
      </c>
      <c r="AE41" s="236" t="s">
        <v>477</v>
      </c>
      <c r="AF41" s="236" t="s">
        <v>477</v>
      </c>
      <c r="AG41" s="236" t="s">
        <v>477</v>
      </c>
      <c r="AH41" s="236" t="s">
        <v>477</v>
      </c>
      <c r="AI41" s="236" t="s">
        <v>477</v>
      </c>
      <c r="AJ41" s="236" t="s">
        <v>477</v>
      </c>
      <c r="AK41" s="236" t="s">
        <v>477</v>
      </c>
      <c r="AL41" s="236" t="s">
        <v>477</v>
      </c>
      <c r="AM41" s="236" t="s">
        <v>477</v>
      </c>
      <c r="AN41" s="236" t="s">
        <v>477</v>
      </c>
      <c r="AO41" s="236" t="s">
        <v>477</v>
      </c>
      <c r="AP41" s="236" t="s">
        <v>477</v>
      </c>
      <c r="AQ41" s="236" t="s">
        <v>477</v>
      </c>
      <c r="AR41" s="236" t="s">
        <v>477</v>
      </c>
      <c r="AS41" s="236" t="s">
        <v>477</v>
      </c>
      <c r="AT41" s="236" t="s">
        <v>477</v>
      </c>
      <c r="AU41" s="236" t="s">
        <v>477</v>
      </c>
      <c r="AV41" s="236" t="s">
        <v>477</v>
      </c>
      <c r="AW41" s="236" t="s">
        <v>477</v>
      </c>
      <c r="AX41" s="236" t="s">
        <v>477</v>
      </c>
      <c r="AY41" s="236" t="s">
        <v>477</v>
      </c>
      <c r="AZ41" s="236" t="s">
        <v>477</v>
      </c>
      <c r="BA41" s="236" t="s">
        <v>477</v>
      </c>
      <c r="BB41" s="2">
        <v>3</v>
      </c>
      <c r="BC41" s="236" t="s">
        <v>477</v>
      </c>
      <c r="BD41" s="236" t="s">
        <v>477</v>
      </c>
      <c r="BE41" s="236" t="s">
        <v>477</v>
      </c>
      <c r="BF41" s="236" t="s">
        <v>477</v>
      </c>
      <c r="BG41" s="236" t="s">
        <v>477</v>
      </c>
      <c r="BH41" s="236" t="s">
        <v>477</v>
      </c>
      <c r="BI41" s="236" t="s">
        <v>477</v>
      </c>
      <c r="BJ41" s="236" t="s">
        <v>477</v>
      </c>
      <c r="BK41" s="236" t="s">
        <v>477</v>
      </c>
      <c r="BL41" s="218">
        <v>3</v>
      </c>
      <c r="BM41" s="218">
        <v>3</v>
      </c>
      <c r="BN41" s="218">
        <v>3</v>
      </c>
      <c r="BO41" s="218">
        <v>3</v>
      </c>
      <c r="BP41" s="218">
        <v>3</v>
      </c>
      <c r="BQ41" s="218">
        <v>3</v>
      </c>
      <c r="BR41" s="218">
        <v>3</v>
      </c>
      <c r="BS41" s="236" t="s">
        <v>477</v>
      </c>
      <c r="BT41" s="236" t="s">
        <v>477</v>
      </c>
      <c r="BU41" s="236" t="s">
        <v>477</v>
      </c>
      <c r="BV41" s="236" t="s">
        <v>477</v>
      </c>
      <c r="BW41" s="236" t="s">
        <v>477</v>
      </c>
      <c r="BX41" s="236" t="s">
        <v>477</v>
      </c>
      <c r="BY41" s="236" t="s">
        <v>477</v>
      </c>
      <c r="BZ41" s="236" t="s">
        <v>477</v>
      </c>
      <c r="CA41" s="236" t="s">
        <v>477</v>
      </c>
      <c r="CB41" s="236" t="s">
        <v>477</v>
      </c>
      <c r="CC41" s="236" t="s">
        <v>477</v>
      </c>
      <c r="CD41" s="236" t="s">
        <v>477</v>
      </c>
      <c r="CE41" s="236" t="s">
        <v>477</v>
      </c>
      <c r="CF41" s="236" t="s">
        <v>477</v>
      </c>
      <c r="CG41" s="236" t="s">
        <v>477</v>
      </c>
      <c r="CH41" s="236" t="s">
        <v>477</v>
      </c>
      <c r="CI41" s="236" t="s">
        <v>477</v>
      </c>
      <c r="CJ41" s="236" t="s">
        <v>477</v>
      </c>
      <c r="CK41" s="236" t="s">
        <v>477</v>
      </c>
      <c r="CL41" s="236" t="s">
        <v>477</v>
      </c>
      <c r="CM41" s="236" t="s">
        <v>477</v>
      </c>
      <c r="CN41" s="236" t="s">
        <v>477</v>
      </c>
    </row>
    <row r="42" spans="1:112" ht="30" customHeight="1" x14ac:dyDescent="0.25">
      <c r="A42" s="213">
        <v>36</v>
      </c>
      <c r="B42" s="221" t="s">
        <v>543</v>
      </c>
      <c r="C42" s="215" t="s">
        <v>523</v>
      </c>
      <c r="D42" s="239" t="s">
        <v>382</v>
      </c>
      <c r="E42" s="82">
        <v>12</v>
      </c>
      <c r="F42" s="82">
        <v>0.5</v>
      </c>
      <c r="G42" s="218">
        <f t="shared" si="0"/>
        <v>12.5</v>
      </c>
      <c r="H42" s="218" t="s">
        <v>340</v>
      </c>
      <c r="I42" s="335" t="s">
        <v>1224</v>
      </c>
      <c r="J42" s="335" t="s">
        <v>1224</v>
      </c>
      <c r="K42" s="335" t="s">
        <v>1224</v>
      </c>
      <c r="L42" s="335" t="s">
        <v>1224</v>
      </c>
      <c r="M42" s="335" t="s">
        <v>1224</v>
      </c>
      <c r="N42" s="335" t="s">
        <v>1224</v>
      </c>
      <c r="O42" s="335" t="s">
        <v>1224</v>
      </c>
      <c r="P42" s="335" t="s">
        <v>1224</v>
      </c>
      <c r="Q42" s="335" t="s">
        <v>1224</v>
      </c>
      <c r="R42" s="218">
        <v>3</v>
      </c>
      <c r="S42" s="218">
        <v>3</v>
      </c>
      <c r="T42" s="218">
        <v>3</v>
      </c>
      <c r="U42" s="218">
        <v>3</v>
      </c>
      <c r="V42" s="218">
        <v>3</v>
      </c>
      <c r="W42" s="236" t="s">
        <v>477</v>
      </c>
      <c r="X42" s="236" t="s">
        <v>477</v>
      </c>
      <c r="Y42" s="236" t="s">
        <v>477</v>
      </c>
      <c r="Z42" s="218">
        <v>3</v>
      </c>
      <c r="AA42" s="236" t="s">
        <v>477</v>
      </c>
      <c r="AB42" s="218">
        <v>3</v>
      </c>
      <c r="AC42" s="218">
        <v>3</v>
      </c>
      <c r="AD42" s="236" t="s">
        <v>477</v>
      </c>
      <c r="AE42" s="218">
        <v>3</v>
      </c>
      <c r="AF42" s="236" t="s">
        <v>477</v>
      </c>
      <c r="AG42" s="236" t="s">
        <v>477</v>
      </c>
      <c r="AH42" s="236" t="s">
        <v>477</v>
      </c>
      <c r="AI42" s="236" t="s">
        <v>477</v>
      </c>
      <c r="AJ42" s="236" t="s">
        <v>477</v>
      </c>
      <c r="AK42" s="236" t="s">
        <v>477</v>
      </c>
      <c r="AL42" s="236" t="s">
        <v>477</v>
      </c>
      <c r="AM42" s="236" t="s">
        <v>477</v>
      </c>
      <c r="AN42" s="236" t="s">
        <v>477</v>
      </c>
      <c r="AO42" s="236" t="s">
        <v>477</v>
      </c>
      <c r="AP42" s="236" t="s">
        <v>477</v>
      </c>
      <c r="AQ42" s="236" t="s">
        <v>477</v>
      </c>
      <c r="AR42" s="236" t="s">
        <v>477</v>
      </c>
      <c r="AS42" s="236" t="s">
        <v>477</v>
      </c>
      <c r="AT42" s="236" t="s">
        <v>477</v>
      </c>
      <c r="AU42" s="236" t="s">
        <v>477</v>
      </c>
      <c r="AV42" s="236" t="s">
        <v>477</v>
      </c>
      <c r="AW42" s="236" t="s">
        <v>477</v>
      </c>
      <c r="AX42" s="218">
        <v>3</v>
      </c>
      <c r="AY42" s="218">
        <v>3</v>
      </c>
      <c r="AZ42" s="236" t="s">
        <v>477</v>
      </c>
      <c r="BA42" s="218">
        <v>3</v>
      </c>
      <c r="BB42" s="2">
        <v>3</v>
      </c>
      <c r="BC42" s="236" t="s">
        <v>477</v>
      </c>
      <c r="BD42" s="236" t="s">
        <v>477</v>
      </c>
      <c r="BE42" s="236" t="s">
        <v>477</v>
      </c>
      <c r="BF42" s="236" t="s">
        <v>477</v>
      </c>
      <c r="BG42" s="236" t="s">
        <v>477</v>
      </c>
      <c r="BH42" s="236" t="s">
        <v>477</v>
      </c>
      <c r="BI42" s="236" t="s">
        <v>477</v>
      </c>
      <c r="BJ42" s="236" t="s">
        <v>477</v>
      </c>
      <c r="BK42" s="218">
        <v>3</v>
      </c>
      <c r="BL42" s="218">
        <v>3</v>
      </c>
      <c r="BM42" s="218">
        <v>3</v>
      </c>
      <c r="BN42" s="218">
        <v>3</v>
      </c>
      <c r="BO42" s="218">
        <v>3</v>
      </c>
      <c r="BP42" s="218">
        <v>3</v>
      </c>
      <c r="BQ42" s="218">
        <v>3</v>
      </c>
      <c r="BR42" s="218">
        <v>3</v>
      </c>
      <c r="BS42" s="236" t="s">
        <v>477</v>
      </c>
      <c r="BT42" s="218">
        <v>3</v>
      </c>
      <c r="BU42" s="236" t="s">
        <v>477</v>
      </c>
      <c r="BV42" s="236" t="s">
        <v>477</v>
      </c>
      <c r="BW42" s="236" t="s">
        <v>477</v>
      </c>
      <c r="BX42" s="236" t="s">
        <v>477</v>
      </c>
      <c r="BY42" s="236" t="s">
        <v>477</v>
      </c>
      <c r="BZ42" s="236" t="s">
        <v>477</v>
      </c>
      <c r="CA42" s="236" t="s">
        <v>477</v>
      </c>
      <c r="CB42" s="236" t="s">
        <v>477</v>
      </c>
      <c r="CC42" s="236" t="s">
        <v>477</v>
      </c>
      <c r="CD42" s="236" t="s">
        <v>477</v>
      </c>
      <c r="CE42" s="236" t="s">
        <v>477</v>
      </c>
      <c r="CF42" s="236" t="s">
        <v>477</v>
      </c>
      <c r="CG42" s="236" t="s">
        <v>477</v>
      </c>
      <c r="CH42" s="236" t="s">
        <v>477</v>
      </c>
      <c r="CI42" s="236" t="s">
        <v>477</v>
      </c>
      <c r="CJ42" s="236" t="s">
        <v>477</v>
      </c>
      <c r="CK42" s="236" t="s">
        <v>477</v>
      </c>
      <c r="CL42" s="236" t="s">
        <v>477</v>
      </c>
      <c r="CM42" s="236" t="s">
        <v>477</v>
      </c>
      <c r="CN42" s="236" t="s">
        <v>477</v>
      </c>
    </row>
    <row r="43" spans="1:112" ht="30" customHeight="1" x14ac:dyDescent="0.25">
      <c r="A43" s="213">
        <v>37</v>
      </c>
      <c r="B43" s="221" t="s">
        <v>544</v>
      </c>
      <c r="C43" s="215" t="s">
        <v>514</v>
      </c>
      <c r="D43" s="239" t="s">
        <v>545</v>
      </c>
      <c r="E43" s="82">
        <v>10</v>
      </c>
      <c r="F43" s="82">
        <v>2.6</v>
      </c>
      <c r="G43" s="218">
        <f t="shared" si="0"/>
        <v>12.6</v>
      </c>
      <c r="H43" s="218" t="s">
        <v>164</v>
      </c>
      <c r="I43" s="335" t="s">
        <v>1224</v>
      </c>
      <c r="J43" s="335" t="s">
        <v>1224</v>
      </c>
      <c r="K43" s="335" t="s">
        <v>1224</v>
      </c>
      <c r="L43" s="335" t="s">
        <v>1224</v>
      </c>
      <c r="M43" s="335" t="s">
        <v>1224</v>
      </c>
      <c r="N43" s="335" t="s">
        <v>1224</v>
      </c>
      <c r="O43" s="335" t="s">
        <v>1224</v>
      </c>
      <c r="P43" s="335" t="s">
        <v>1224</v>
      </c>
      <c r="Q43" s="335" t="s">
        <v>1224</v>
      </c>
      <c r="R43" s="236" t="s">
        <v>477</v>
      </c>
      <c r="S43" s="236" t="s">
        <v>477</v>
      </c>
      <c r="T43" s="236" t="s">
        <v>477</v>
      </c>
      <c r="U43" s="236" t="s">
        <v>477</v>
      </c>
      <c r="V43" s="236" t="s">
        <v>477</v>
      </c>
      <c r="W43" s="236" t="s">
        <v>477</v>
      </c>
      <c r="X43" s="236" t="s">
        <v>477</v>
      </c>
      <c r="Y43" s="236" t="s">
        <v>477</v>
      </c>
      <c r="Z43" s="236" t="s">
        <v>477</v>
      </c>
      <c r="AA43" s="236" t="s">
        <v>477</v>
      </c>
      <c r="AB43" s="236" t="s">
        <v>477</v>
      </c>
      <c r="AC43" s="236" t="s">
        <v>477</v>
      </c>
      <c r="AD43" s="236" t="s">
        <v>477</v>
      </c>
      <c r="AE43" s="236" t="s">
        <v>477</v>
      </c>
      <c r="AF43" s="236" t="s">
        <v>477</v>
      </c>
      <c r="AG43" s="236" t="s">
        <v>477</v>
      </c>
      <c r="AH43" s="236" t="s">
        <v>477</v>
      </c>
      <c r="AI43" s="236" t="s">
        <v>477</v>
      </c>
      <c r="AJ43" s="236" t="s">
        <v>477</v>
      </c>
      <c r="AK43" s="236" t="s">
        <v>477</v>
      </c>
      <c r="AL43" s="236" t="s">
        <v>477</v>
      </c>
      <c r="AM43" s="236" t="s">
        <v>477</v>
      </c>
      <c r="AN43" s="236" t="s">
        <v>477</v>
      </c>
      <c r="AO43" s="236" t="s">
        <v>477</v>
      </c>
      <c r="AP43" s="236" t="s">
        <v>477</v>
      </c>
      <c r="AQ43" s="236" t="s">
        <v>477</v>
      </c>
      <c r="AR43" s="236" t="s">
        <v>477</v>
      </c>
      <c r="AS43" s="236" t="s">
        <v>477</v>
      </c>
      <c r="AT43" s="236" t="s">
        <v>477</v>
      </c>
      <c r="AU43" s="236" t="s">
        <v>477</v>
      </c>
      <c r="AV43" s="236" t="s">
        <v>477</v>
      </c>
      <c r="AW43" s="236" t="s">
        <v>477</v>
      </c>
      <c r="AX43" s="236" t="s">
        <v>477</v>
      </c>
      <c r="AY43" s="236" t="s">
        <v>477</v>
      </c>
      <c r="AZ43" s="236" t="s">
        <v>477</v>
      </c>
      <c r="BA43" s="218">
        <v>3</v>
      </c>
      <c r="BB43" s="2">
        <v>3</v>
      </c>
      <c r="BC43" s="218">
        <v>3</v>
      </c>
      <c r="BD43" s="218">
        <v>3</v>
      </c>
      <c r="BE43" s="218">
        <v>3</v>
      </c>
      <c r="BF43" s="218">
        <v>3</v>
      </c>
      <c r="BG43" s="218">
        <v>3</v>
      </c>
      <c r="BH43" s="218">
        <v>3</v>
      </c>
      <c r="BI43" s="218">
        <v>3</v>
      </c>
      <c r="BJ43" s="218">
        <v>3</v>
      </c>
      <c r="BK43" s="218">
        <v>3</v>
      </c>
      <c r="BL43" s="236" t="s">
        <v>477</v>
      </c>
      <c r="BM43" s="236" t="s">
        <v>477</v>
      </c>
      <c r="BN43" s="236" t="s">
        <v>477</v>
      </c>
      <c r="BO43" s="236" t="s">
        <v>477</v>
      </c>
      <c r="BP43" s="236" t="s">
        <v>477</v>
      </c>
      <c r="BQ43" s="236" t="s">
        <v>477</v>
      </c>
      <c r="BR43" s="236" t="s">
        <v>477</v>
      </c>
      <c r="BS43" s="236" t="s">
        <v>477</v>
      </c>
      <c r="BT43" s="236" t="s">
        <v>477</v>
      </c>
      <c r="BU43" s="236" t="s">
        <v>477</v>
      </c>
      <c r="BV43" s="218">
        <v>3</v>
      </c>
      <c r="BW43" s="218">
        <v>3</v>
      </c>
      <c r="BX43" s="218">
        <v>3</v>
      </c>
      <c r="BY43" s="218">
        <v>3</v>
      </c>
      <c r="BZ43" s="218">
        <v>3</v>
      </c>
      <c r="CA43" s="218">
        <v>3</v>
      </c>
      <c r="CB43" s="218">
        <v>3</v>
      </c>
      <c r="CC43" s="218">
        <v>3</v>
      </c>
      <c r="CD43" s="218">
        <v>3</v>
      </c>
      <c r="CE43" s="236" t="s">
        <v>477</v>
      </c>
      <c r="CF43" s="236" t="s">
        <v>477</v>
      </c>
      <c r="CG43" s="236" t="s">
        <v>477</v>
      </c>
      <c r="CH43" s="236" t="s">
        <v>477</v>
      </c>
      <c r="CI43" s="236" t="s">
        <v>477</v>
      </c>
      <c r="CJ43" s="236" t="s">
        <v>477</v>
      </c>
      <c r="CK43" s="236" t="s">
        <v>477</v>
      </c>
      <c r="CL43" s="236" t="s">
        <v>477</v>
      </c>
      <c r="CM43" s="236" t="s">
        <v>477</v>
      </c>
      <c r="CN43" s="236" t="s">
        <v>477</v>
      </c>
    </row>
    <row r="44" spans="1:112" ht="30" customHeight="1" x14ac:dyDescent="0.25">
      <c r="A44" s="213">
        <v>38</v>
      </c>
      <c r="B44" s="221" t="s">
        <v>546</v>
      </c>
      <c r="C44" s="215" t="s">
        <v>523</v>
      </c>
      <c r="D44" s="239" t="s">
        <v>235</v>
      </c>
      <c r="E44" s="82">
        <v>5</v>
      </c>
      <c r="F44" s="82">
        <v>1.4</v>
      </c>
      <c r="G44" s="218">
        <f t="shared" si="0"/>
        <v>6.4</v>
      </c>
      <c r="H44" s="218" t="s">
        <v>547</v>
      </c>
      <c r="I44" s="335" t="s">
        <v>1224</v>
      </c>
      <c r="J44" s="335" t="s">
        <v>1224</v>
      </c>
      <c r="K44" s="335" t="s">
        <v>1224</v>
      </c>
      <c r="L44" s="335" t="s">
        <v>1224</v>
      </c>
      <c r="M44" s="335" t="s">
        <v>1224</v>
      </c>
      <c r="N44" s="335" t="s">
        <v>1224</v>
      </c>
      <c r="O44" s="335" t="s">
        <v>1224</v>
      </c>
      <c r="P44" s="335" t="s">
        <v>1224</v>
      </c>
      <c r="Q44" s="335" t="s">
        <v>1224</v>
      </c>
      <c r="R44" s="236" t="s">
        <v>477</v>
      </c>
      <c r="S44" s="236" t="s">
        <v>477</v>
      </c>
      <c r="T44" s="236" t="s">
        <v>477</v>
      </c>
      <c r="U44" s="236" t="s">
        <v>477</v>
      </c>
      <c r="V44" s="236" t="s">
        <v>477</v>
      </c>
      <c r="W44" s="236" t="s">
        <v>477</v>
      </c>
      <c r="X44" s="236" t="s">
        <v>477</v>
      </c>
      <c r="Y44" s="236" t="s">
        <v>477</v>
      </c>
      <c r="Z44" s="236" t="s">
        <v>477</v>
      </c>
      <c r="AA44" s="236" t="s">
        <v>477</v>
      </c>
      <c r="AB44" s="236" t="s">
        <v>477</v>
      </c>
      <c r="AC44" s="236" t="s">
        <v>477</v>
      </c>
      <c r="AD44" s="236" t="s">
        <v>477</v>
      </c>
      <c r="AE44" s="236" t="s">
        <v>477</v>
      </c>
      <c r="AF44" s="236" t="s">
        <v>477</v>
      </c>
      <c r="AG44" s="236" t="s">
        <v>477</v>
      </c>
      <c r="AH44" s="236" t="s">
        <v>477</v>
      </c>
      <c r="AI44" s="236" t="s">
        <v>477</v>
      </c>
      <c r="AJ44" s="236" t="s">
        <v>477</v>
      </c>
      <c r="AK44" s="236" t="s">
        <v>477</v>
      </c>
      <c r="AL44" s="236" t="s">
        <v>477</v>
      </c>
      <c r="AM44" s="236" t="s">
        <v>477</v>
      </c>
      <c r="AN44" s="236" t="s">
        <v>477</v>
      </c>
      <c r="AO44" s="236" t="s">
        <v>477</v>
      </c>
      <c r="AP44" s="236" t="s">
        <v>477</v>
      </c>
      <c r="AQ44" s="236" t="s">
        <v>477</v>
      </c>
      <c r="AR44" s="236" t="s">
        <v>477</v>
      </c>
      <c r="AS44" s="236" t="s">
        <v>477</v>
      </c>
      <c r="AT44" s="236" t="s">
        <v>477</v>
      </c>
      <c r="AU44" s="236" t="s">
        <v>477</v>
      </c>
      <c r="AV44" s="236" t="s">
        <v>477</v>
      </c>
      <c r="AW44" s="236" t="s">
        <v>477</v>
      </c>
      <c r="AX44" s="236" t="s">
        <v>477</v>
      </c>
      <c r="AY44" s="236" t="s">
        <v>477</v>
      </c>
      <c r="AZ44" s="236" t="s">
        <v>477</v>
      </c>
      <c r="BA44" s="236" t="s">
        <v>477</v>
      </c>
      <c r="BB44" s="2">
        <v>3</v>
      </c>
      <c r="BC44" s="218">
        <v>3</v>
      </c>
      <c r="BD44" s="218">
        <v>3</v>
      </c>
      <c r="BE44" s="218">
        <v>3</v>
      </c>
      <c r="BF44" s="218">
        <v>3</v>
      </c>
      <c r="BG44" s="218">
        <v>3</v>
      </c>
      <c r="BH44" s="236" t="s">
        <v>477</v>
      </c>
      <c r="BI44" s="236" t="s">
        <v>477</v>
      </c>
      <c r="BJ44" s="218">
        <v>3</v>
      </c>
      <c r="BK44" s="218">
        <v>3</v>
      </c>
      <c r="BL44" s="218">
        <v>3</v>
      </c>
      <c r="BM44" s="236" t="s">
        <v>477</v>
      </c>
      <c r="BN44" s="236" t="s">
        <v>477</v>
      </c>
      <c r="BO44" s="236" t="s">
        <v>477</v>
      </c>
      <c r="BP44" s="236" t="s">
        <v>477</v>
      </c>
      <c r="BQ44" s="236" t="s">
        <v>477</v>
      </c>
      <c r="BR44" s="236" t="s">
        <v>477</v>
      </c>
      <c r="BS44" s="236" t="s">
        <v>477</v>
      </c>
      <c r="BT44" s="236" t="s">
        <v>477</v>
      </c>
      <c r="BU44" s="236" t="s">
        <v>477</v>
      </c>
      <c r="BV44" s="218">
        <v>3</v>
      </c>
      <c r="BW44" s="218">
        <v>3</v>
      </c>
      <c r="BX44" s="218">
        <v>3</v>
      </c>
      <c r="BY44" s="218">
        <v>3</v>
      </c>
      <c r="BZ44" s="218">
        <v>3</v>
      </c>
      <c r="CA44" s="218">
        <v>3</v>
      </c>
      <c r="CB44" s="218">
        <v>3</v>
      </c>
      <c r="CC44" s="218">
        <v>3</v>
      </c>
      <c r="CD44" s="218">
        <v>3</v>
      </c>
      <c r="CE44" s="236" t="s">
        <v>477</v>
      </c>
      <c r="CF44" s="236" t="s">
        <v>477</v>
      </c>
      <c r="CG44" s="236" t="s">
        <v>477</v>
      </c>
      <c r="CH44" s="236" t="s">
        <v>477</v>
      </c>
      <c r="CI44" s="236" t="s">
        <v>477</v>
      </c>
      <c r="CJ44" s="236" t="s">
        <v>477</v>
      </c>
      <c r="CK44" s="236" t="s">
        <v>477</v>
      </c>
      <c r="CL44" s="236" t="s">
        <v>477</v>
      </c>
      <c r="CM44" s="236" t="s">
        <v>477</v>
      </c>
      <c r="CN44" s="236" t="s">
        <v>477</v>
      </c>
    </row>
    <row r="45" spans="1:112" ht="30" customHeight="1" x14ac:dyDescent="0.25">
      <c r="A45" s="213">
        <v>39</v>
      </c>
      <c r="B45" s="245" t="s">
        <v>548</v>
      </c>
      <c r="C45" s="248" t="s">
        <v>466</v>
      </c>
      <c r="D45" s="246" t="s">
        <v>549</v>
      </c>
      <c r="E45" s="241">
        <v>14</v>
      </c>
      <c r="F45" s="241">
        <v>0.5</v>
      </c>
      <c r="G45" s="249">
        <f t="shared" si="0"/>
        <v>14.5</v>
      </c>
      <c r="H45" s="249" t="s">
        <v>479</v>
      </c>
      <c r="I45" s="335" t="s">
        <v>1224</v>
      </c>
      <c r="J45" s="335" t="s">
        <v>1224</v>
      </c>
      <c r="K45" s="335" t="s">
        <v>1224</v>
      </c>
      <c r="L45" s="335" t="s">
        <v>1224</v>
      </c>
      <c r="M45" s="335" t="s">
        <v>1224</v>
      </c>
      <c r="N45" s="335" t="s">
        <v>1224</v>
      </c>
      <c r="O45" s="335" t="s">
        <v>1224</v>
      </c>
      <c r="P45" s="335" t="s">
        <v>1224</v>
      </c>
      <c r="Q45" s="335" t="s">
        <v>1224</v>
      </c>
      <c r="R45" s="243">
        <v>3</v>
      </c>
      <c r="S45" s="243">
        <v>3</v>
      </c>
      <c r="T45" s="243">
        <v>3</v>
      </c>
      <c r="U45" s="243">
        <v>3</v>
      </c>
      <c r="V45" s="243">
        <v>3</v>
      </c>
      <c r="W45" s="243">
        <v>3</v>
      </c>
      <c r="X45" s="244" t="s">
        <v>477</v>
      </c>
      <c r="Y45" s="243">
        <v>3</v>
      </c>
      <c r="Z45" s="243">
        <v>3</v>
      </c>
      <c r="AA45" s="244" t="s">
        <v>477</v>
      </c>
      <c r="AB45" s="243">
        <v>3</v>
      </c>
      <c r="AC45" s="244" t="s">
        <v>477</v>
      </c>
      <c r="AD45" s="244" t="s">
        <v>477</v>
      </c>
      <c r="AE45" s="243">
        <v>3</v>
      </c>
      <c r="AF45" s="244" t="s">
        <v>477</v>
      </c>
      <c r="AG45" s="244" t="s">
        <v>477</v>
      </c>
      <c r="AH45" s="243">
        <v>3</v>
      </c>
      <c r="AI45" s="244" t="s">
        <v>477</v>
      </c>
      <c r="AJ45" s="244" t="s">
        <v>477</v>
      </c>
      <c r="AK45" s="244" t="s">
        <v>477</v>
      </c>
      <c r="AL45" s="244" t="s">
        <v>477</v>
      </c>
      <c r="AM45" s="244" t="s">
        <v>477</v>
      </c>
      <c r="AN45" s="244" t="s">
        <v>477</v>
      </c>
      <c r="AO45" s="244" t="s">
        <v>477</v>
      </c>
      <c r="AP45" s="244" t="s">
        <v>477</v>
      </c>
      <c r="AQ45" s="244" t="s">
        <v>477</v>
      </c>
      <c r="AR45" s="244" t="s">
        <v>477</v>
      </c>
      <c r="AS45" s="244" t="s">
        <v>477</v>
      </c>
      <c r="AT45" s="244" t="s">
        <v>477</v>
      </c>
      <c r="AU45" s="244" t="s">
        <v>477</v>
      </c>
      <c r="AV45" s="244" t="s">
        <v>477</v>
      </c>
      <c r="AW45" s="244" t="s">
        <v>477</v>
      </c>
      <c r="AX45" s="243">
        <v>3</v>
      </c>
      <c r="AY45" s="244" t="s">
        <v>477</v>
      </c>
      <c r="AZ45" s="244" t="s">
        <v>477</v>
      </c>
      <c r="BA45" s="244" t="s">
        <v>477</v>
      </c>
      <c r="BB45" s="2">
        <v>3</v>
      </c>
      <c r="BC45" s="244" t="s">
        <v>477</v>
      </c>
      <c r="BD45" s="244" t="s">
        <v>477</v>
      </c>
      <c r="BE45" s="244" t="s">
        <v>477</v>
      </c>
      <c r="BF45" s="244" t="s">
        <v>477</v>
      </c>
      <c r="BG45" s="244" t="s">
        <v>477</v>
      </c>
      <c r="BH45" s="244" t="s">
        <v>477</v>
      </c>
      <c r="BI45" s="244" t="s">
        <v>477</v>
      </c>
      <c r="BJ45" s="244" t="s">
        <v>477</v>
      </c>
      <c r="BK45" s="244" t="s">
        <v>477</v>
      </c>
      <c r="BL45" s="243">
        <v>3</v>
      </c>
      <c r="BM45" s="243">
        <v>3</v>
      </c>
      <c r="BN45" s="243">
        <v>3</v>
      </c>
      <c r="BO45" s="243">
        <v>3</v>
      </c>
      <c r="BP45" s="243">
        <v>3</v>
      </c>
      <c r="BQ45" s="243">
        <v>3</v>
      </c>
      <c r="BR45" s="243">
        <v>3</v>
      </c>
      <c r="BS45" s="244" t="s">
        <v>477</v>
      </c>
      <c r="BT45" s="244" t="s">
        <v>477</v>
      </c>
      <c r="BU45" s="244" t="s">
        <v>477</v>
      </c>
      <c r="BV45" s="244" t="s">
        <v>477</v>
      </c>
      <c r="BW45" s="244" t="s">
        <v>477</v>
      </c>
      <c r="BX45" s="244" t="s">
        <v>477</v>
      </c>
      <c r="BY45" s="244" t="s">
        <v>477</v>
      </c>
      <c r="BZ45" s="244" t="s">
        <v>477</v>
      </c>
      <c r="CA45" s="244" t="s">
        <v>477</v>
      </c>
      <c r="CB45" s="244" t="s">
        <v>477</v>
      </c>
      <c r="CC45" s="244" t="s">
        <v>477</v>
      </c>
      <c r="CD45" s="244" t="s">
        <v>477</v>
      </c>
      <c r="CE45" s="244" t="s">
        <v>477</v>
      </c>
      <c r="CF45" s="244" t="s">
        <v>477</v>
      </c>
      <c r="CG45" s="244" t="s">
        <v>477</v>
      </c>
      <c r="CH45" s="244" t="s">
        <v>477</v>
      </c>
      <c r="CI45" s="244" t="s">
        <v>477</v>
      </c>
      <c r="CJ45" s="244" t="s">
        <v>477</v>
      </c>
      <c r="CK45" s="244" t="s">
        <v>477</v>
      </c>
      <c r="CL45" s="244" t="s">
        <v>477</v>
      </c>
      <c r="CM45" s="244" t="s">
        <v>477</v>
      </c>
      <c r="CN45" s="244" t="s">
        <v>477</v>
      </c>
    </row>
    <row r="46" spans="1:112" ht="20.25" customHeight="1" x14ac:dyDescent="0.25">
      <c r="A46" s="213">
        <v>40</v>
      </c>
      <c r="B46" s="221" t="s">
        <v>1179</v>
      </c>
      <c r="C46" s="215" t="s">
        <v>466</v>
      </c>
      <c r="D46" s="250">
        <v>43875</v>
      </c>
      <c r="E46" s="82">
        <v>2.5</v>
      </c>
      <c r="F46" s="82">
        <v>2.5</v>
      </c>
      <c r="G46" s="218">
        <f t="shared" si="0"/>
        <v>5</v>
      </c>
      <c r="H46" s="249" t="s">
        <v>479</v>
      </c>
      <c r="I46" s="335" t="s">
        <v>1224</v>
      </c>
      <c r="J46" s="335" t="s">
        <v>1224</v>
      </c>
      <c r="K46" s="335" t="s">
        <v>1224</v>
      </c>
      <c r="L46" s="335" t="s">
        <v>1224</v>
      </c>
      <c r="M46" s="335" t="s">
        <v>1224</v>
      </c>
      <c r="N46" s="335" t="s">
        <v>1224</v>
      </c>
      <c r="O46" s="335" t="s">
        <v>1224</v>
      </c>
      <c r="P46" s="335" t="s">
        <v>1224</v>
      </c>
      <c r="Q46" s="335" t="s">
        <v>1224</v>
      </c>
      <c r="R46" s="218">
        <v>3</v>
      </c>
      <c r="S46" s="218">
        <v>3</v>
      </c>
      <c r="T46" s="218">
        <v>3</v>
      </c>
      <c r="U46" s="218">
        <v>3</v>
      </c>
      <c r="V46" s="244" t="s">
        <v>477</v>
      </c>
      <c r="W46" s="244" t="s">
        <v>477</v>
      </c>
      <c r="X46" s="244" t="s">
        <v>477</v>
      </c>
      <c r="Y46" s="244" t="s">
        <v>477</v>
      </c>
      <c r="Z46" s="244" t="s">
        <v>477</v>
      </c>
      <c r="AA46" s="244" t="s">
        <v>477</v>
      </c>
      <c r="AB46" s="244" t="s">
        <v>477</v>
      </c>
      <c r="AC46" s="244" t="s">
        <v>477</v>
      </c>
      <c r="AD46" s="244" t="s">
        <v>477</v>
      </c>
      <c r="AE46" s="244" t="s">
        <v>477</v>
      </c>
      <c r="AF46" s="244" t="s">
        <v>477</v>
      </c>
      <c r="AG46" s="244" t="s">
        <v>477</v>
      </c>
      <c r="AH46" s="244" t="s">
        <v>477</v>
      </c>
      <c r="AI46" s="244" t="s">
        <v>477</v>
      </c>
      <c r="AJ46" s="244" t="s">
        <v>477</v>
      </c>
      <c r="AK46" s="244" t="s">
        <v>477</v>
      </c>
      <c r="AL46" s="244" t="s">
        <v>477</v>
      </c>
      <c r="AM46" s="244" t="s">
        <v>477</v>
      </c>
      <c r="AN46" s="244" t="s">
        <v>477</v>
      </c>
      <c r="AO46" s="244" t="s">
        <v>477</v>
      </c>
      <c r="AP46" s="244" t="s">
        <v>477</v>
      </c>
      <c r="AQ46" s="244" t="s">
        <v>477</v>
      </c>
      <c r="AR46" s="244" t="s">
        <v>477</v>
      </c>
      <c r="AS46" s="244" t="s">
        <v>477</v>
      </c>
      <c r="AT46" s="244" t="s">
        <v>477</v>
      </c>
      <c r="AU46" s="244" t="s">
        <v>477</v>
      </c>
      <c r="AV46" s="244" t="s">
        <v>477</v>
      </c>
      <c r="AW46" s="244" t="s">
        <v>477</v>
      </c>
      <c r="AX46" s="244">
        <v>3</v>
      </c>
      <c r="AY46" s="218">
        <v>3</v>
      </c>
      <c r="AZ46" s="244" t="s">
        <v>477</v>
      </c>
      <c r="BA46" s="244" t="s">
        <v>477</v>
      </c>
      <c r="BB46" s="2">
        <v>3</v>
      </c>
      <c r="BC46" s="244" t="s">
        <v>477</v>
      </c>
      <c r="BD46" s="244" t="s">
        <v>477</v>
      </c>
      <c r="BE46" s="244" t="s">
        <v>477</v>
      </c>
      <c r="BF46" s="244" t="s">
        <v>477</v>
      </c>
      <c r="BG46" s="244" t="s">
        <v>477</v>
      </c>
      <c r="BH46" s="244" t="s">
        <v>477</v>
      </c>
      <c r="BI46" s="244" t="s">
        <v>477</v>
      </c>
      <c r="BJ46" s="244" t="s">
        <v>477</v>
      </c>
      <c r="BK46" s="244" t="s">
        <v>477</v>
      </c>
      <c r="BL46" s="244" t="s">
        <v>477</v>
      </c>
      <c r="BM46" s="244" t="s">
        <v>477</v>
      </c>
      <c r="BN46" s="244" t="s">
        <v>477</v>
      </c>
      <c r="BO46" s="244" t="s">
        <v>477</v>
      </c>
      <c r="BP46" s="244" t="s">
        <v>477</v>
      </c>
      <c r="BQ46" s="244" t="s">
        <v>477</v>
      </c>
      <c r="BR46" s="244" t="s">
        <v>477</v>
      </c>
      <c r="BS46" s="244" t="s">
        <v>477</v>
      </c>
      <c r="BT46" s="244" t="s">
        <v>477</v>
      </c>
      <c r="BU46" s="244" t="s">
        <v>477</v>
      </c>
      <c r="BV46" s="244" t="s">
        <v>477</v>
      </c>
      <c r="BW46" s="244" t="s">
        <v>477</v>
      </c>
      <c r="BX46" s="244" t="s">
        <v>477</v>
      </c>
      <c r="BY46" s="244" t="s">
        <v>477</v>
      </c>
      <c r="BZ46" s="244" t="s">
        <v>477</v>
      </c>
      <c r="CA46" s="244" t="s">
        <v>477</v>
      </c>
      <c r="CB46" s="244" t="s">
        <v>477</v>
      </c>
      <c r="CC46" s="244" t="s">
        <v>477</v>
      </c>
      <c r="CD46" s="244" t="s">
        <v>477</v>
      </c>
      <c r="CE46" s="244" t="s">
        <v>477</v>
      </c>
      <c r="CF46" s="244" t="s">
        <v>477</v>
      </c>
      <c r="CG46" s="244" t="s">
        <v>477</v>
      </c>
      <c r="CH46" s="244" t="s">
        <v>477</v>
      </c>
      <c r="CI46" s="244" t="s">
        <v>477</v>
      </c>
      <c r="CJ46" s="244" t="s">
        <v>477</v>
      </c>
      <c r="CK46" s="244" t="s">
        <v>477</v>
      </c>
      <c r="CL46" s="244" t="s">
        <v>477</v>
      </c>
      <c r="CM46" s="244" t="s">
        <v>477</v>
      </c>
      <c r="CN46" s="244" t="s">
        <v>477</v>
      </c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</row>
    <row r="47" spans="1:112" ht="28.5" customHeight="1" x14ac:dyDescent="0.25">
      <c r="A47" s="213">
        <v>41</v>
      </c>
      <c r="B47" s="221" t="s">
        <v>1180</v>
      </c>
      <c r="C47" s="215" t="s">
        <v>466</v>
      </c>
      <c r="D47" s="250">
        <v>44597</v>
      </c>
      <c r="E47" s="82">
        <v>5</v>
      </c>
      <c r="F47" s="82">
        <v>0.3</v>
      </c>
      <c r="G47" s="218">
        <f t="shared" si="0"/>
        <v>5.3</v>
      </c>
      <c r="H47" s="249" t="s">
        <v>479</v>
      </c>
      <c r="I47" s="335" t="s">
        <v>1224</v>
      </c>
      <c r="J47" s="335" t="s">
        <v>1224</v>
      </c>
      <c r="K47" s="335" t="s">
        <v>1224</v>
      </c>
      <c r="L47" s="335" t="s">
        <v>1224</v>
      </c>
      <c r="M47" s="335" t="s">
        <v>1224</v>
      </c>
      <c r="N47" s="335" t="s">
        <v>1224</v>
      </c>
      <c r="O47" s="335" t="s">
        <v>1224</v>
      </c>
      <c r="P47" s="335" t="s">
        <v>1224</v>
      </c>
      <c r="Q47" s="335" t="s">
        <v>1224</v>
      </c>
      <c r="R47" s="218">
        <v>3</v>
      </c>
      <c r="S47" s="218">
        <v>3</v>
      </c>
      <c r="T47" s="236" t="s">
        <v>477</v>
      </c>
      <c r="U47" s="236" t="s">
        <v>477</v>
      </c>
      <c r="V47" s="218">
        <v>3</v>
      </c>
      <c r="W47" s="218">
        <v>3</v>
      </c>
      <c r="X47" s="236" t="s">
        <v>477</v>
      </c>
      <c r="Y47" s="236" t="s">
        <v>477</v>
      </c>
      <c r="Z47" s="236" t="s">
        <v>477</v>
      </c>
      <c r="AA47" s="236" t="s">
        <v>477</v>
      </c>
      <c r="AB47" s="218">
        <v>3</v>
      </c>
      <c r="AC47" s="218">
        <v>3</v>
      </c>
      <c r="AD47" s="244" t="s">
        <v>477</v>
      </c>
      <c r="AE47" s="244">
        <v>3</v>
      </c>
      <c r="AF47" s="244" t="s">
        <v>477</v>
      </c>
      <c r="AG47" s="244" t="s">
        <v>477</v>
      </c>
      <c r="AH47" s="244" t="s">
        <v>477</v>
      </c>
      <c r="AI47" s="244" t="s">
        <v>477</v>
      </c>
      <c r="AJ47" s="244" t="s">
        <v>477</v>
      </c>
      <c r="AK47" s="244" t="s">
        <v>477</v>
      </c>
      <c r="AL47" s="244" t="s">
        <v>477</v>
      </c>
      <c r="AM47" s="244" t="s">
        <v>477</v>
      </c>
      <c r="AN47" s="244" t="s">
        <v>477</v>
      </c>
      <c r="AO47" s="244" t="s">
        <v>477</v>
      </c>
      <c r="AP47" s="244" t="s">
        <v>477</v>
      </c>
      <c r="AQ47" s="244" t="s">
        <v>477</v>
      </c>
      <c r="AR47" s="244" t="s">
        <v>477</v>
      </c>
      <c r="AS47" s="244" t="s">
        <v>477</v>
      </c>
      <c r="AT47" s="244" t="s">
        <v>477</v>
      </c>
      <c r="AU47" s="244" t="s">
        <v>477</v>
      </c>
      <c r="AV47" s="244" t="s">
        <v>477</v>
      </c>
      <c r="AW47" s="244" t="s">
        <v>477</v>
      </c>
      <c r="AX47" s="244" t="s">
        <v>477</v>
      </c>
      <c r="AY47" s="244" t="s">
        <v>477</v>
      </c>
      <c r="AZ47" s="244" t="s">
        <v>477</v>
      </c>
      <c r="BA47" s="244" t="s">
        <v>477</v>
      </c>
      <c r="BB47" s="2">
        <v>3</v>
      </c>
      <c r="BC47" s="244" t="s">
        <v>477</v>
      </c>
      <c r="BD47" s="244" t="s">
        <v>477</v>
      </c>
      <c r="BE47" s="244" t="s">
        <v>477</v>
      </c>
      <c r="BF47" s="244" t="s">
        <v>477</v>
      </c>
      <c r="BG47" s="244" t="s">
        <v>477</v>
      </c>
      <c r="BH47" s="244" t="s">
        <v>477</v>
      </c>
      <c r="BI47" s="244" t="s">
        <v>477</v>
      </c>
      <c r="BJ47" s="244" t="s">
        <v>477</v>
      </c>
      <c r="BK47" s="244" t="s">
        <v>477</v>
      </c>
      <c r="BL47" s="244" t="s">
        <v>477</v>
      </c>
      <c r="BM47" s="218">
        <v>3</v>
      </c>
      <c r="BN47" s="244" t="s">
        <v>477</v>
      </c>
      <c r="BO47" s="244" t="s">
        <v>477</v>
      </c>
      <c r="BP47" s="244" t="s">
        <v>477</v>
      </c>
      <c r="BQ47" s="244" t="s">
        <v>477</v>
      </c>
      <c r="BR47" s="244" t="s">
        <v>477</v>
      </c>
      <c r="BS47" s="244" t="s">
        <v>477</v>
      </c>
      <c r="BT47" s="244" t="s">
        <v>477</v>
      </c>
      <c r="BU47" s="244" t="s">
        <v>477</v>
      </c>
      <c r="BV47" s="244" t="s">
        <v>477</v>
      </c>
      <c r="BW47" s="244" t="s">
        <v>477</v>
      </c>
      <c r="BX47" s="244" t="s">
        <v>477</v>
      </c>
      <c r="BY47" s="244" t="s">
        <v>477</v>
      </c>
      <c r="BZ47" s="244" t="s">
        <v>477</v>
      </c>
      <c r="CA47" s="244" t="s">
        <v>477</v>
      </c>
      <c r="CB47" s="244" t="s">
        <v>477</v>
      </c>
      <c r="CC47" s="244" t="s">
        <v>477</v>
      </c>
      <c r="CD47" s="244" t="s">
        <v>477</v>
      </c>
      <c r="CE47" s="244" t="s">
        <v>477</v>
      </c>
      <c r="CF47" s="244" t="s">
        <v>477</v>
      </c>
      <c r="CG47" s="244" t="s">
        <v>477</v>
      </c>
      <c r="CH47" s="244" t="s">
        <v>477</v>
      </c>
      <c r="CI47" s="244" t="s">
        <v>477</v>
      </c>
      <c r="CJ47" s="244" t="s">
        <v>477</v>
      </c>
      <c r="CK47" s="244" t="s">
        <v>477</v>
      </c>
      <c r="CL47" s="244" t="s">
        <v>477</v>
      </c>
      <c r="CM47" s="244" t="s">
        <v>477</v>
      </c>
      <c r="CN47" s="244" t="s">
        <v>477</v>
      </c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</row>
    <row r="48" spans="1:112" ht="23.25" customHeight="1" x14ac:dyDescent="0.25">
      <c r="A48" s="213">
        <v>42</v>
      </c>
      <c r="B48" s="221" t="s">
        <v>1181</v>
      </c>
      <c r="C48" s="215" t="s">
        <v>514</v>
      </c>
      <c r="D48" s="250">
        <v>44609</v>
      </c>
      <c r="E48" s="82">
        <v>11.2</v>
      </c>
      <c r="F48" s="82">
        <v>0.2</v>
      </c>
      <c r="G48" s="218">
        <f t="shared" si="0"/>
        <v>11.399999999999999</v>
      </c>
      <c r="H48" s="218" t="s">
        <v>164</v>
      </c>
      <c r="I48" s="92" t="s">
        <v>1224</v>
      </c>
      <c r="J48" s="92" t="s">
        <v>1224</v>
      </c>
      <c r="K48" s="92" t="s">
        <v>1224</v>
      </c>
      <c r="L48" s="92" t="s">
        <v>1224</v>
      </c>
      <c r="M48" s="92" t="s">
        <v>1224</v>
      </c>
      <c r="N48" s="92" t="s">
        <v>1224</v>
      </c>
      <c r="O48" s="92" t="s">
        <v>1224</v>
      </c>
      <c r="P48" s="92" t="s">
        <v>1224</v>
      </c>
      <c r="Q48" s="92" t="s">
        <v>1224</v>
      </c>
      <c r="R48" s="218">
        <v>3</v>
      </c>
      <c r="S48" s="218">
        <v>3</v>
      </c>
      <c r="T48" s="236" t="s">
        <v>477</v>
      </c>
      <c r="U48" s="236" t="s">
        <v>477</v>
      </c>
      <c r="V48" s="218">
        <v>3</v>
      </c>
      <c r="W48" s="218">
        <v>3</v>
      </c>
      <c r="X48" s="236" t="s">
        <v>477</v>
      </c>
      <c r="Y48" s="236" t="s">
        <v>477</v>
      </c>
      <c r="Z48" s="236" t="s">
        <v>477</v>
      </c>
      <c r="AA48" s="236" t="s">
        <v>477</v>
      </c>
      <c r="AB48" s="218">
        <v>3</v>
      </c>
      <c r="AC48" s="218">
        <v>3</v>
      </c>
      <c r="AD48" s="244" t="s">
        <v>477</v>
      </c>
      <c r="AE48" s="244" t="s">
        <v>477</v>
      </c>
      <c r="AF48" s="244" t="s">
        <v>477</v>
      </c>
      <c r="AG48" s="244" t="s">
        <v>477</v>
      </c>
      <c r="AH48" s="244" t="s">
        <v>477</v>
      </c>
      <c r="AI48" s="244" t="s">
        <v>477</v>
      </c>
      <c r="AJ48" s="244" t="s">
        <v>477</v>
      </c>
      <c r="AK48" s="244" t="s">
        <v>477</v>
      </c>
      <c r="AL48" s="244" t="s">
        <v>477</v>
      </c>
      <c r="AM48" s="244" t="s">
        <v>477</v>
      </c>
      <c r="AN48" s="244" t="s">
        <v>477</v>
      </c>
      <c r="AO48" s="244" t="s">
        <v>477</v>
      </c>
      <c r="AP48" s="244" t="s">
        <v>477</v>
      </c>
      <c r="AQ48" s="244" t="s">
        <v>477</v>
      </c>
      <c r="AR48" s="244" t="s">
        <v>477</v>
      </c>
      <c r="AS48" s="244" t="s">
        <v>477</v>
      </c>
      <c r="AT48" s="244" t="s">
        <v>477</v>
      </c>
      <c r="AU48" s="244" t="s">
        <v>477</v>
      </c>
      <c r="AV48" s="244" t="s">
        <v>477</v>
      </c>
      <c r="AW48" s="244" t="s">
        <v>477</v>
      </c>
      <c r="AX48" s="244" t="s">
        <v>477</v>
      </c>
      <c r="AY48" s="244" t="s">
        <v>477</v>
      </c>
      <c r="AZ48" s="244" t="s">
        <v>477</v>
      </c>
      <c r="BA48" s="244" t="s">
        <v>477</v>
      </c>
      <c r="BB48" s="2">
        <v>3</v>
      </c>
      <c r="BC48" s="244" t="s">
        <v>477</v>
      </c>
      <c r="BD48" s="244" t="s">
        <v>477</v>
      </c>
      <c r="BE48" s="244" t="s">
        <v>477</v>
      </c>
      <c r="BF48" s="244" t="s">
        <v>477</v>
      </c>
      <c r="BG48" s="244" t="s">
        <v>477</v>
      </c>
      <c r="BH48" s="244" t="s">
        <v>477</v>
      </c>
      <c r="BI48" s="244" t="s">
        <v>477</v>
      </c>
      <c r="BJ48" s="244" t="s">
        <v>477</v>
      </c>
      <c r="BK48" s="244" t="s">
        <v>477</v>
      </c>
      <c r="BL48" s="244" t="s">
        <v>477</v>
      </c>
      <c r="BM48" s="218">
        <v>3</v>
      </c>
      <c r="BN48" s="218">
        <v>3</v>
      </c>
      <c r="BO48" s="218">
        <v>3</v>
      </c>
      <c r="BP48" s="218">
        <v>3</v>
      </c>
      <c r="BQ48" s="218">
        <v>3</v>
      </c>
      <c r="BR48" s="218">
        <v>3</v>
      </c>
      <c r="BS48" s="244" t="s">
        <v>477</v>
      </c>
      <c r="BT48" s="244" t="s">
        <v>477</v>
      </c>
      <c r="BU48" s="244" t="s">
        <v>477</v>
      </c>
      <c r="BV48" s="244" t="s">
        <v>477</v>
      </c>
      <c r="BW48" s="244" t="s">
        <v>477</v>
      </c>
      <c r="BX48" s="244" t="s">
        <v>477</v>
      </c>
      <c r="BY48" s="244" t="s">
        <v>477</v>
      </c>
      <c r="BZ48" s="244" t="s">
        <v>477</v>
      </c>
      <c r="CA48" s="244" t="s">
        <v>477</v>
      </c>
      <c r="CB48" s="244" t="s">
        <v>477</v>
      </c>
      <c r="CC48" s="244" t="s">
        <v>477</v>
      </c>
      <c r="CD48" s="244" t="s">
        <v>477</v>
      </c>
      <c r="CE48" s="244" t="s">
        <v>477</v>
      </c>
      <c r="CF48" s="244" t="s">
        <v>477</v>
      </c>
      <c r="CG48" s="244" t="s">
        <v>477</v>
      </c>
      <c r="CH48" s="244" t="s">
        <v>477</v>
      </c>
      <c r="CI48" s="244" t="s">
        <v>477</v>
      </c>
      <c r="CJ48" s="244" t="s">
        <v>477</v>
      </c>
      <c r="CK48" s="244" t="s">
        <v>477</v>
      </c>
      <c r="CL48" s="244" t="s">
        <v>477</v>
      </c>
      <c r="CM48" s="244" t="s">
        <v>477</v>
      </c>
      <c r="CN48" s="244" t="s">
        <v>477</v>
      </c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</row>
    <row r="49" spans="1:112" ht="25.5" customHeight="1" x14ac:dyDescent="0.25">
      <c r="A49" s="213">
        <v>43</v>
      </c>
      <c r="B49" s="245" t="s">
        <v>1182</v>
      </c>
      <c r="C49" s="248" t="s">
        <v>466</v>
      </c>
      <c r="D49" s="250">
        <v>43638</v>
      </c>
      <c r="E49" s="82">
        <v>6</v>
      </c>
      <c r="F49" s="82">
        <v>3</v>
      </c>
      <c r="G49" s="218">
        <v>9</v>
      </c>
      <c r="H49" s="218" t="s">
        <v>547</v>
      </c>
      <c r="I49" s="92" t="s">
        <v>1224</v>
      </c>
      <c r="J49" s="92" t="s">
        <v>1224</v>
      </c>
      <c r="K49" s="92" t="s">
        <v>1224</v>
      </c>
      <c r="L49" s="92" t="s">
        <v>1224</v>
      </c>
      <c r="M49" s="92" t="s">
        <v>1224</v>
      </c>
      <c r="N49" s="92" t="s">
        <v>1224</v>
      </c>
      <c r="O49" s="92" t="s">
        <v>1224</v>
      </c>
      <c r="P49" s="92" t="s">
        <v>1224</v>
      </c>
      <c r="Q49" s="92" t="s">
        <v>1224</v>
      </c>
      <c r="R49" s="236" t="s">
        <v>477</v>
      </c>
      <c r="S49" s="236" t="s">
        <v>477</v>
      </c>
      <c r="T49" s="236" t="s">
        <v>477</v>
      </c>
      <c r="U49" s="236" t="s">
        <v>477</v>
      </c>
      <c r="V49" s="236" t="s">
        <v>477</v>
      </c>
      <c r="W49" s="236" t="s">
        <v>477</v>
      </c>
      <c r="X49" s="236" t="s">
        <v>477</v>
      </c>
      <c r="Y49" s="236" t="s">
        <v>477</v>
      </c>
      <c r="Z49" s="236" t="s">
        <v>477</v>
      </c>
      <c r="AA49" s="236" t="s">
        <v>477</v>
      </c>
      <c r="AB49" s="236" t="s">
        <v>477</v>
      </c>
      <c r="AC49" s="236" t="s">
        <v>477</v>
      </c>
      <c r="AD49" s="236" t="s">
        <v>477</v>
      </c>
      <c r="AE49" s="236" t="s">
        <v>477</v>
      </c>
      <c r="AF49" s="236" t="s">
        <v>477</v>
      </c>
      <c r="AG49" s="236" t="s">
        <v>477</v>
      </c>
      <c r="AH49" s="236" t="s">
        <v>477</v>
      </c>
      <c r="AI49" s="236" t="s">
        <v>477</v>
      </c>
      <c r="AJ49" s="236" t="s">
        <v>477</v>
      </c>
      <c r="AK49" s="236" t="s">
        <v>477</v>
      </c>
      <c r="AL49" s="236" t="s">
        <v>477</v>
      </c>
      <c r="AM49" s="236" t="s">
        <v>477</v>
      </c>
      <c r="AN49" s="236" t="s">
        <v>477</v>
      </c>
      <c r="AO49" s="236" t="s">
        <v>477</v>
      </c>
      <c r="AP49" s="236" t="s">
        <v>477</v>
      </c>
      <c r="AQ49" s="236" t="s">
        <v>477</v>
      </c>
      <c r="AR49" s="236" t="s">
        <v>477</v>
      </c>
      <c r="AS49" s="236" t="s">
        <v>477</v>
      </c>
      <c r="AT49" s="236" t="s">
        <v>477</v>
      </c>
      <c r="AU49" s="236" t="s">
        <v>477</v>
      </c>
      <c r="AV49" s="236" t="s">
        <v>477</v>
      </c>
      <c r="AW49" s="236" t="s">
        <v>477</v>
      </c>
      <c r="AX49" s="236" t="s">
        <v>477</v>
      </c>
      <c r="AY49" s="236" t="s">
        <v>477</v>
      </c>
      <c r="AZ49" s="236" t="s">
        <v>477</v>
      </c>
      <c r="BA49" s="236" t="s">
        <v>477</v>
      </c>
      <c r="BB49" s="2">
        <v>3</v>
      </c>
      <c r="BC49" s="218">
        <v>3</v>
      </c>
      <c r="BD49" s="218">
        <v>3</v>
      </c>
      <c r="BE49" s="218">
        <v>4</v>
      </c>
      <c r="BF49" s="218">
        <v>3</v>
      </c>
      <c r="BG49" s="218">
        <v>4</v>
      </c>
      <c r="BH49" s="218">
        <v>3</v>
      </c>
      <c r="BI49" s="218">
        <v>3</v>
      </c>
      <c r="BJ49" s="218">
        <v>3</v>
      </c>
      <c r="BK49" s="218">
        <v>3</v>
      </c>
      <c r="BL49" s="218">
        <v>3</v>
      </c>
      <c r="BM49" s="236" t="s">
        <v>477</v>
      </c>
      <c r="BN49" s="236" t="s">
        <v>477</v>
      </c>
      <c r="BO49" s="236" t="s">
        <v>477</v>
      </c>
      <c r="BP49" s="236" t="s">
        <v>477</v>
      </c>
      <c r="BQ49" s="236" t="s">
        <v>477</v>
      </c>
      <c r="BR49" s="236" t="s">
        <v>477</v>
      </c>
      <c r="BS49" s="236" t="s">
        <v>477</v>
      </c>
      <c r="BT49" s="236" t="s">
        <v>477</v>
      </c>
      <c r="BU49" s="236" t="s">
        <v>477</v>
      </c>
      <c r="BV49" s="218">
        <v>3</v>
      </c>
      <c r="BW49" s="218">
        <v>3</v>
      </c>
      <c r="BX49" s="218">
        <v>3</v>
      </c>
      <c r="BY49" s="218">
        <v>3</v>
      </c>
      <c r="BZ49" s="218">
        <v>3</v>
      </c>
      <c r="CA49" s="218">
        <v>3</v>
      </c>
      <c r="CB49" s="218">
        <v>3</v>
      </c>
      <c r="CC49" s="218">
        <v>3</v>
      </c>
      <c r="CD49" s="218">
        <v>3</v>
      </c>
      <c r="CE49" s="218">
        <v>3</v>
      </c>
      <c r="CF49" s="244" t="s">
        <v>477</v>
      </c>
      <c r="CG49" s="244" t="s">
        <v>477</v>
      </c>
      <c r="CH49" s="244" t="s">
        <v>477</v>
      </c>
      <c r="CI49" s="244" t="s">
        <v>477</v>
      </c>
      <c r="CJ49" s="244" t="s">
        <v>477</v>
      </c>
      <c r="CK49" s="244" t="s">
        <v>477</v>
      </c>
      <c r="CL49" s="244" t="s">
        <v>477</v>
      </c>
      <c r="CM49" s="244" t="s">
        <v>477</v>
      </c>
      <c r="CN49" s="244" t="s">
        <v>477</v>
      </c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</row>
    <row r="50" spans="1:112" ht="27.75" customHeight="1" x14ac:dyDescent="0.25">
      <c r="A50" s="213">
        <v>44</v>
      </c>
      <c r="B50" s="251" t="s">
        <v>1183</v>
      </c>
      <c r="C50" s="252" t="s">
        <v>1184</v>
      </c>
      <c r="D50" s="253">
        <v>44697</v>
      </c>
      <c r="E50" s="82">
        <v>7.5</v>
      </c>
      <c r="F50" s="82">
        <v>0</v>
      </c>
      <c r="G50" s="218">
        <v>7.5</v>
      </c>
      <c r="H50" s="218" t="s">
        <v>164</v>
      </c>
      <c r="I50" s="92" t="s">
        <v>1224</v>
      </c>
      <c r="J50" s="92" t="s">
        <v>1224</v>
      </c>
      <c r="K50" s="92" t="s">
        <v>1224</v>
      </c>
      <c r="L50" s="92" t="s">
        <v>1224</v>
      </c>
      <c r="M50" s="92" t="s">
        <v>1224</v>
      </c>
      <c r="N50" s="92" t="s">
        <v>1224</v>
      </c>
      <c r="O50" s="92" t="s">
        <v>1224</v>
      </c>
      <c r="P50" s="92" t="s">
        <v>1224</v>
      </c>
      <c r="Q50" s="92" t="s">
        <v>1224</v>
      </c>
      <c r="R50" s="236" t="s">
        <v>477</v>
      </c>
      <c r="S50" s="218">
        <v>3</v>
      </c>
      <c r="T50" s="218">
        <v>3</v>
      </c>
      <c r="U50" s="218">
        <v>3</v>
      </c>
      <c r="V50" s="218">
        <v>3</v>
      </c>
      <c r="W50" s="218">
        <v>3</v>
      </c>
      <c r="X50" s="236" t="s">
        <v>477</v>
      </c>
      <c r="Y50" s="236" t="s">
        <v>477</v>
      </c>
      <c r="Z50" s="236" t="s">
        <v>477</v>
      </c>
      <c r="AA50" s="236" t="s">
        <v>477</v>
      </c>
      <c r="AB50" s="236" t="s">
        <v>477</v>
      </c>
      <c r="AC50" s="236" t="s">
        <v>477</v>
      </c>
      <c r="AD50" s="236" t="s">
        <v>477</v>
      </c>
      <c r="AE50" s="236" t="s">
        <v>477</v>
      </c>
      <c r="AF50" s="236" t="s">
        <v>477</v>
      </c>
      <c r="AG50" s="236" t="s">
        <v>477</v>
      </c>
      <c r="AH50" s="236" t="s">
        <v>477</v>
      </c>
      <c r="AI50" s="236" t="s">
        <v>477</v>
      </c>
      <c r="AJ50" s="236" t="s">
        <v>477</v>
      </c>
      <c r="AK50" s="236" t="s">
        <v>477</v>
      </c>
      <c r="AL50" s="236" t="s">
        <v>477</v>
      </c>
      <c r="AM50" s="236" t="s">
        <v>477</v>
      </c>
      <c r="AN50" s="236" t="s">
        <v>477</v>
      </c>
      <c r="AO50" s="236" t="s">
        <v>477</v>
      </c>
      <c r="AP50" s="236" t="s">
        <v>477</v>
      </c>
      <c r="AQ50" s="236" t="s">
        <v>477</v>
      </c>
      <c r="AR50" s="236" t="s">
        <v>477</v>
      </c>
      <c r="AS50" s="236" t="s">
        <v>477</v>
      </c>
      <c r="AT50" s="236" t="s">
        <v>477</v>
      </c>
      <c r="AU50" s="218">
        <v>3</v>
      </c>
      <c r="AV50" s="236" t="s">
        <v>477</v>
      </c>
      <c r="AW50" s="236" t="s">
        <v>477</v>
      </c>
      <c r="AX50" s="236" t="s">
        <v>477</v>
      </c>
      <c r="AY50" s="218">
        <v>3</v>
      </c>
      <c r="AZ50" s="236" t="s">
        <v>477</v>
      </c>
      <c r="BA50" s="236" t="s">
        <v>477</v>
      </c>
      <c r="BB50" s="2">
        <v>3</v>
      </c>
      <c r="BC50" s="236" t="s">
        <v>477</v>
      </c>
      <c r="BD50" s="236" t="s">
        <v>477</v>
      </c>
      <c r="BE50" s="236" t="s">
        <v>477</v>
      </c>
      <c r="BF50" s="236" t="s">
        <v>477</v>
      </c>
      <c r="BG50" s="236" t="s">
        <v>477</v>
      </c>
      <c r="BH50" s="236" t="s">
        <v>477</v>
      </c>
      <c r="BI50" s="236" t="s">
        <v>477</v>
      </c>
      <c r="BJ50" s="236" t="s">
        <v>477</v>
      </c>
      <c r="BK50" s="218">
        <v>3</v>
      </c>
      <c r="BL50" s="218">
        <v>3</v>
      </c>
      <c r="BM50" s="218">
        <v>3</v>
      </c>
      <c r="BN50" s="218">
        <v>3</v>
      </c>
      <c r="BO50" s="218">
        <v>3</v>
      </c>
      <c r="BP50" s="218">
        <v>3</v>
      </c>
      <c r="BQ50" s="218">
        <v>3</v>
      </c>
      <c r="BR50" s="218">
        <v>3</v>
      </c>
      <c r="BS50" s="236" t="s">
        <v>477</v>
      </c>
      <c r="BT50" s="236" t="s">
        <v>477</v>
      </c>
      <c r="BU50" s="236" t="s">
        <v>477</v>
      </c>
      <c r="BV50" s="236" t="s">
        <v>477</v>
      </c>
      <c r="BW50" s="236" t="s">
        <v>477</v>
      </c>
      <c r="BX50" s="236" t="s">
        <v>477</v>
      </c>
      <c r="BY50" s="236" t="s">
        <v>477</v>
      </c>
      <c r="BZ50" s="236" t="s">
        <v>477</v>
      </c>
      <c r="CA50" s="236" t="s">
        <v>477</v>
      </c>
      <c r="CB50" s="236" t="s">
        <v>477</v>
      </c>
      <c r="CC50" s="236" t="s">
        <v>477</v>
      </c>
      <c r="CD50" s="236" t="s">
        <v>477</v>
      </c>
      <c r="CE50" s="236" t="s">
        <v>477</v>
      </c>
      <c r="CF50" s="236" t="s">
        <v>477</v>
      </c>
      <c r="CG50" s="236" t="s">
        <v>477</v>
      </c>
      <c r="CH50" s="236" t="s">
        <v>477</v>
      </c>
      <c r="CI50" s="236" t="s">
        <v>477</v>
      </c>
      <c r="CJ50" s="236" t="s">
        <v>477</v>
      </c>
      <c r="CK50" s="236" t="s">
        <v>477</v>
      </c>
      <c r="CL50" s="236" t="s">
        <v>477</v>
      </c>
      <c r="CM50" s="236" t="s">
        <v>477</v>
      </c>
      <c r="CN50" s="236" t="s">
        <v>477</v>
      </c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</row>
    <row r="51" spans="1:112" ht="21" customHeight="1" x14ac:dyDescent="0.25">
      <c r="A51" s="213">
        <v>45</v>
      </c>
      <c r="B51" s="251" t="s">
        <v>1185</v>
      </c>
      <c r="C51" s="252" t="s">
        <v>466</v>
      </c>
      <c r="D51" s="253">
        <v>44697</v>
      </c>
      <c r="E51" s="82">
        <v>5</v>
      </c>
      <c r="F51" s="82">
        <v>0</v>
      </c>
      <c r="G51" s="218">
        <v>5</v>
      </c>
      <c r="H51" s="218" t="s">
        <v>164</v>
      </c>
      <c r="I51" s="92" t="s">
        <v>1224</v>
      </c>
      <c r="J51" s="92" t="s">
        <v>1224</v>
      </c>
      <c r="K51" s="92" t="s">
        <v>1224</v>
      </c>
      <c r="L51" s="92" t="s">
        <v>1224</v>
      </c>
      <c r="M51" s="92" t="s">
        <v>1224</v>
      </c>
      <c r="N51" s="92" t="s">
        <v>1224</v>
      </c>
      <c r="O51" s="92" t="s">
        <v>1224</v>
      </c>
      <c r="P51" s="92" t="s">
        <v>1224</v>
      </c>
      <c r="Q51" s="92" t="s">
        <v>1224</v>
      </c>
      <c r="R51" s="218">
        <v>3</v>
      </c>
      <c r="S51" s="218">
        <v>3</v>
      </c>
      <c r="T51" s="236" t="s">
        <v>477</v>
      </c>
      <c r="U51" s="236" t="s">
        <v>477</v>
      </c>
      <c r="V51" s="218">
        <v>3</v>
      </c>
      <c r="W51" s="236" t="s">
        <v>477</v>
      </c>
      <c r="X51" s="236" t="s">
        <v>477</v>
      </c>
      <c r="Y51" s="236" t="s">
        <v>477</v>
      </c>
      <c r="Z51" s="236" t="s">
        <v>477</v>
      </c>
      <c r="AA51" s="236" t="s">
        <v>477</v>
      </c>
      <c r="AB51" s="236" t="s">
        <v>477</v>
      </c>
      <c r="AC51" s="236" t="s">
        <v>477</v>
      </c>
      <c r="AD51" s="236" t="s">
        <v>477</v>
      </c>
      <c r="AE51" s="236" t="s">
        <v>477</v>
      </c>
      <c r="AF51" s="236" t="s">
        <v>477</v>
      </c>
      <c r="AG51" s="236" t="s">
        <v>477</v>
      </c>
      <c r="AH51" s="236" t="s">
        <v>477</v>
      </c>
      <c r="AI51" s="236" t="s">
        <v>477</v>
      </c>
      <c r="AJ51" s="236" t="s">
        <v>477</v>
      </c>
      <c r="AK51" s="236" t="s">
        <v>477</v>
      </c>
      <c r="AL51" s="236" t="s">
        <v>477</v>
      </c>
      <c r="AM51" s="236" t="s">
        <v>477</v>
      </c>
      <c r="AN51" s="236" t="s">
        <v>477</v>
      </c>
      <c r="AO51" s="236" t="s">
        <v>477</v>
      </c>
      <c r="AP51" s="236" t="s">
        <v>477</v>
      </c>
      <c r="AQ51" s="236" t="s">
        <v>477</v>
      </c>
      <c r="AR51" s="236" t="s">
        <v>477</v>
      </c>
      <c r="AS51" s="236" t="s">
        <v>477</v>
      </c>
      <c r="AT51" s="236" t="s">
        <v>477</v>
      </c>
      <c r="AU51" s="236" t="s">
        <v>477</v>
      </c>
      <c r="AV51" s="236" t="s">
        <v>477</v>
      </c>
      <c r="AW51" s="236" t="s">
        <v>477</v>
      </c>
      <c r="AX51" s="218"/>
      <c r="AY51" s="218">
        <v>3</v>
      </c>
      <c r="AZ51" s="236" t="s">
        <v>477</v>
      </c>
      <c r="BA51" s="236" t="s">
        <v>477</v>
      </c>
      <c r="BB51" s="2">
        <v>3</v>
      </c>
      <c r="BC51" s="236" t="s">
        <v>477</v>
      </c>
      <c r="BD51" s="236" t="s">
        <v>477</v>
      </c>
      <c r="BE51" s="236" t="s">
        <v>477</v>
      </c>
      <c r="BF51" s="236" t="s">
        <v>477</v>
      </c>
      <c r="BG51" s="236" t="s">
        <v>477</v>
      </c>
      <c r="BH51" s="236" t="s">
        <v>477</v>
      </c>
      <c r="BI51" s="236" t="s">
        <v>477</v>
      </c>
      <c r="BJ51" s="236" t="s">
        <v>477</v>
      </c>
      <c r="BK51" s="218">
        <v>3</v>
      </c>
      <c r="BL51" s="218">
        <v>3</v>
      </c>
      <c r="BM51" s="218">
        <v>3</v>
      </c>
      <c r="BN51" s="218">
        <v>3</v>
      </c>
      <c r="BO51" s="218">
        <v>3</v>
      </c>
      <c r="BP51" s="218">
        <v>3</v>
      </c>
      <c r="BQ51" s="218">
        <v>3</v>
      </c>
      <c r="BR51" s="218">
        <v>3</v>
      </c>
      <c r="BS51" s="236" t="s">
        <v>477</v>
      </c>
      <c r="BT51" s="236" t="s">
        <v>477</v>
      </c>
      <c r="BU51" s="236" t="s">
        <v>477</v>
      </c>
      <c r="BV51" s="236" t="s">
        <v>477</v>
      </c>
      <c r="BW51" s="236" t="s">
        <v>477</v>
      </c>
      <c r="BX51" s="236" t="s">
        <v>477</v>
      </c>
      <c r="BY51" s="236" t="s">
        <v>477</v>
      </c>
      <c r="BZ51" s="236" t="s">
        <v>477</v>
      </c>
      <c r="CA51" s="236" t="s">
        <v>477</v>
      </c>
      <c r="CB51" s="236" t="s">
        <v>477</v>
      </c>
      <c r="CC51" s="236" t="s">
        <v>477</v>
      </c>
      <c r="CD51" s="236" t="s">
        <v>477</v>
      </c>
      <c r="CE51" s="236" t="s">
        <v>477</v>
      </c>
      <c r="CF51" s="236" t="s">
        <v>477</v>
      </c>
      <c r="CG51" s="236" t="s">
        <v>477</v>
      </c>
      <c r="CH51" s="236" t="s">
        <v>477</v>
      </c>
      <c r="CI51" s="236" t="s">
        <v>477</v>
      </c>
      <c r="CJ51" s="236" t="s">
        <v>477</v>
      </c>
      <c r="CK51" s="236" t="s">
        <v>477</v>
      </c>
      <c r="CL51" s="236" t="s">
        <v>477</v>
      </c>
      <c r="CM51" s="236" t="s">
        <v>477</v>
      </c>
      <c r="CN51" s="236" t="s">
        <v>477</v>
      </c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</row>
    <row r="52" spans="1:112" ht="18.75" customHeight="1" x14ac:dyDescent="0.25">
      <c r="A52" s="213">
        <v>46</v>
      </c>
      <c r="B52" s="254" t="s">
        <v>1186</v>
      </c>
      <c r="C52" s="255" t="s">
        <v>1187</v>
      </c>
      <c r="D52" s="256">
        <v>44564</v>
      </c>
      <c r="E52" s="65">
        <v>6.5</v>
      </c>
      <c r="F52" s="65">
        <v>0.5</v>
      </c>
      <c r="G52" s="2">
        <v>7</v>
      </c>
      <c r="H52" s="249" t="s">
        <v>479</v>
      </c>
      <c r="I52" s="92" t="s">
        <v>1224</v>
      </c>
      <c r="J52" s="92" t="s">
        <v>1224</v>
      </c>
      <c r="K52" s="92" t="s">
        <v>1224</v>
      </c>
      <c r="L52" s="92" t="s">
        <v>1224</v>
      </c>
      <c r="M52" s="92" t="s">
        <v>1224</v>
      </c>
      <c r="N52" s="92" t="s">
        <v>1224</v>
      </c>
      <c r="O52" s="92" t="s">
        <v>1224</v>
      </c>
      <c r="P52" s="92" t="s">
        <v>1224</v>
      </c>
      <c r="Q52" s="92" t="s">
        <v>1224</v>
      </c>
      <c r="R52" s="2">
        <v>3</v>
      </c>
      <c r="S52" s="2">
        <v>3</v>
      </c>
      <c r="T52" s="2">
        <v>3</v>
      </c>
      <c r="U52" s="236" t="s">
        <v>477</v>
      </c>
      <c r="V52" s="2">
        <v>3</v>
      </c>
      <c r="W52" s="236" t="s">
        <v>477</v>
      </c>
      <c r="X52" s="236" t="s">
        <v>477</v>
      </c>
      <c r="Y52" s="236" t="s">
        <v>477</v>
      </c>
      <c r="Z52" s="236" t="s">
        <v>477</v>
      </c>
      <c r="AA52" s="236" t="s">
        <v>477</v>
      </c>
      <c r="AB52" s="236" t="s">
        <v>477</v>
      </c>
      <c r="AC52" s="236" t="s">
        <v>477</v>
      </c>
      <c r="AD52" s="236" t="s">
        <v>477</v>
      </c>
      <c r="AE52" s="236" t="s">
        <v>477</v>
      </c>
      <c r="AF52" s="236" t="s">
        <v>477</v>
      </c>
      <c r="AG52" s="236" t="s">
        <v>477</v>
      </c>
      <c r="AH52" s="236" t="s">
        <v>477</v>
      </c>
      <c r="AI52" s="236" t="s">
        <v>477</v>
      </c>
      <c r="AJ52" s="236" t="s">
        <v>477</v>
      </c>
      <c r="AK52" s="236" t="s">
        <v>477</v>
      </c>
      <c r="AL52" s="236" t="s">
        <v>477</v>
      </c>
      <c r="AM52" s="236" t="s">
        <v>477</v>
      </c>
      <c r="AN52" s="236" t="s">
        <v>477</v>
      </c>
      <c r="AO52" s="236" t="s">
        <v>477</v>
      </c>
      <c r="AP52" s="236" t="s">
        <v>477</v>
      </c>
      <c r="AQ52" s="236" t="s">
        <v>477</v>
      </c>
      <c r="AR52" s="236" t="s">
        <v>477</v>
      </c>
      <c r="AS52" s="236" t="s">
        <v>477</v>
      </c>
      <c r="AT52" s="236" t="s">
        <v>477</v>
      </c>
      <c r="AU52" s="236" t="s">
        <v>477</v>
      </c>
      <c r="AV52" s="236" t="s">
        <v>477</v>
      </c>
      <c r="AW52" s="236" t="s">
        <v>477</v>
      </c>
      <c r="AX52" s="236" t="s">
        <v>477</v>
      </c>
      <c r="AY52" s="2">
        <v>3</v>
      </c>
      <c r="AZ52" s="236" t="s">
        <v>477</v>
      </c>
      <c r="BA52" s="236" t="s">
        <v>477</v>
      </c>
      <c r="BB52" s="2">
        <v>3</v>
      </c>
      <c r="BC52" s="236" t="s">
        <v>477</v>
      </c>
      <c r="BD52" s="236" t="s">
        <v>477</v>
      </c>
      <c r="BE52" s="236" t="s">
        <v>477</v>
      </c>
      <c r="BF52" s="236" t="s">
        <v>477</v>
      </c>
      <c r="BG52" s="236" t="s">
        <v>477</v>
      </c>
      <c r="BH52" s="236" t="s">
        <v>477</v>
      </c>
      <c r="BI52" s="236" t="s">
        <v>477</v>
      </c>
      <c r="BJ52" s="236" t="s">
        <v>477</v>
      </c>
      <c r="BK52" s="236" t="s">
        <v>477</v>
      </c>
      <c r="BL52" s="236">
        <v>3</v>
      </c>
      <c r="BM52" s="236">
        <v>3</v>
      </c>
      <c r="BN52" s="2">
        <v>3</v>
      </c>
      <c r="BO52" s="2">
        <v>3</v>
      </c>
      <c r="BP52" s="2">
        <v>3</v>
      </c>
      <c r="BQ52" s="2">
        <v>3</v>
      </c>
      <c r="BR52" s="2">
        <v>3</v>
      </c>
      <c r="BS52" s="236" t="s">
        <v>477</v>
      </c>
      <c r="BT52" s="236" t="s">
        <v>477</v>
      </c>
      <c r="BU52" s="236" t="s">
        <v>477</v>
      </c>
      <c r="BV52" s="236" t="s">
        <v>477</v>
      </c>
      <c r="BW52" s="236" t="s">
        <v>477</v>
      </c>
      <c r="BX52" s="236" t="s">
        <v>477</v>
      </c>
      <c r="BY52" s="236" t="s">
        <v>477</v>
      </c>
      <c r="BZ52" s="236" t="s">
        <v>477</v>
      </c>
      <c r="CA52" s="236" t="s">
        <v>477</v>
      </c>
      <c r="CB52" s="236" t="s">
        <v>477</v>
      </c>
      <c r="CC52" s="236" t="s">
        <v>477</v>
      </c>
      <c r="CD52" s="236" t="s">
        <v>477</v>
      </c>
      <c r="CE52" s="236" t="s">
        <v>477</v>
      </c>
      <c r="CF52" s="236" t="s">
        <v>477</v>
      </c>
      <c r="CG52" s="236" t="s">
        <v>477</v>
      </c>
      <c r="CH52" s="236" t="s">
        <v>477</v>
      </c>
      <c r="CI52" s="236" t="s">
        <v>477</v>
      </c>
      <c r="CJ52" s="236" t="s">
        <v>477</v>
      </c>
      <c r="CK52" s="236" t="s">
        <v>477</v>
      </c>
      <c r="CL52" s="236" t="s">
        <v>477</v>
      </c>
      <c r="CM52" s="236" t="s">
        <v>477</v>
      </c>
      <c r="CN52" s="236" t="s">
        <v>477</v>
      </c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</row>
    <row r="53" spans="1:112" ht="20.25" customHeight="1" x14ac:dyDescent="0.25">
      <c r="A53" s="213">
        <v>47</v>
      </c>
      <c r="B53" s="221" t="s">
        <v>1188</v>
      </c>
      <c r="C53" s="229" t="s">
        <v>497</v>
      </c>
      <c r="D53" s="256">
        <v>44564</v>
      </c>
      <c r="E53" s="65">
        <v>10</v>
      </c>
      <c r="F53" s="65">
        <v>0.5</v>
      </c>
      <c r="G53" s="2">
        <v>10.5</v>
      </c>
      <c r="H53" s="249" t="s">
        <v>479</v>
      </c>
      <c r="I53" s="92" t="s">
        <v>1224</v>
      </c>
      <c r="J53" s="92" t="s">
        <v>1224</v>
      </c>
      <c r="K53" s="92" t="s">
        <v>1224</v>
      </c>
      <c r="L53" s="92" t="s">
        <v>1224</v>
      </c>
      <c r="M53" s="92" t="s">
        <v>1224</v>
      </c>
      <c r="N53" s="92" t="s">
        <v>1224</v>
      </c>
      <c r="O53" s="92" t="s">
        <v>1224</v>
      </c>
      <c r="P53" s="92" t="s">
        <v>1224</v>
      </c>
      <c r="Q53" s="92" t="s">
        <v>1224</v>
      </c>
      <c r="R53" s="2">
        <v>3</v>
      </c>
      <c r="S53" s="2">
        <v>3</v>
      </c>
      <c r="T53" s="236" t="s">
        <v>477</v>
      </c>
      <c r="U53" s="236" t="s">
        <v>477</v>
      </c>
      <c r="V53" s="236" t="s">
        <v>477</v>
      </c>
      <c r="W53" s="236" t="s">
        <v>477</v>
      </c>
      <c r="X53" s="236" t="s">
        <v>477</v>
      </c>
      <c r="Y53" s="236" t="s">
        <v>477</v>
      </c>
      <c r="Z53" s="236" t="s">
        <v>477</v>
      </c>
      <c r="AA53" s="236" t="s">
        <v>477</v>
      </c>
      <c r="AB53" s="236" t="s">
        <v>477</v>
      </c>
      <c r="AC53" s="236" t="s">
        <v>477</v>
      </c>
      <c r="AD53" s="236" t="s">
        <v>477</v>
      </c>
      <c r="AE53" s="236" t="s">
        <v>477</v>
      </c>
      <c r="AF53" s="236" t="s">
        <v>477</v>
      </c>
      <c r="AG53" s="236" t="s">
        <v>477</v>
      </c>
      <c r="AH53" s="236" t="s">
        <v>477</v>
      </c>
      <c r="AI53" s="236" t="s">
        <v>477</v>
      </c>
      <c r="AJ53" s="236" t="s">
        <v>477</v>
      </c>
      <c r="AK53" s="236" t="s">
        <v>477</v>
      </c>
      <c r="AL53" s="236" t="s">
        <v>477</v>
      </c>
      <c r="AM53" s="236" t="s">
        <v>477</v>
      </c>
      <c r="AN53" s="236" t="s">
        <v>477</v>
      </c>
      <c r="AO53" s="236" t="s">
        <v>477</v>
      </c>
      <c r="AP53" s="236" t="s">
        <v>477</v>
      </c>
      <c r="AQ53" s="236" t="s">
        <v>477</v>
      </c>
      <c r="AR53" s="236" t="s">
        <v>477</v>
      </c>
      <c r="AS53" s="236" t="s">
        <v>477</v>
      </c>
      <c r="AT53" s="236" t="s">
        <v>477</v>
      </c>
      <c r="AU53" s="236" t="s">
        <v>477</v>
      </c>
      <c r="AV53" s="236" t="s">
        <v>477</v>
      </c>
      <c r="AW53" s="236" t="s">
        <v>477</v>
      </c>
      <c r="AX53" s="2">
        <v>3</v>
      </c>
      <c r="AY53" s="2">
        <v>3</v>
      </c>
      <c r="AZ53" s="236" t="s">
        <v>477</v>
      </c>
      <c r="BA53" s="236" t="s">
        <v>477</v>
      </c>
      <c r="BB53" s="2">
        <v>3</v>
      </c>
      <c r="BC53" s="236" t="s">
        <v>477</v>
      </c>
      <c r="BD53" s="236" t="s">
        <v>477</v>
      </c>
      <c r="BE53" s="236" t="s">
        <v>477</v>
      </c>
      <c r="BF53" s="236" t="s">
        <v>477</v>
      </c>
      <c r="BG53" s="236" t="s">
        <v>477</v>
      </c>
      <c r="BH53" s="236" t="s">
        <v>477</v>
      </c>
      <c r="BI53" s="236" t="s">
        <v>477</v>
      </c>
      <c r="BJ53" s="236" t="s">
        <v>477</v>
      </c>
      <c r="BK53" s="2">
        <v>3</v>
      </c>
      <c r="BL53" s="2">
        <v>3</v>
      </c>
      <c r="BM53" s="2">
        <v>3</v>
      </c>
      <c r="BN53" s="2">
        <v>3</v>
      </c>
      <c r="BO53" s="2">
        <v>3</v>
      </c>
      <c r="BP53" s="2">
        <v>3</v>
      </c>
      <c r="BQ53" s="2">
        <v>3</v>
      </c>
      <c r="BR53" s="2">
        <v>3</v>
      </c>
      <c r="BS53" s="236" t="s">
        <v>477</v>
      </c>
      <c r="BT53" s="236" t="s">
        <v>477</v>
      </c>
      <c r="BU53" s="236" t="s">
        <v>477</v>
      </c>
      <c r="BV53" s="236" t="s">
        <v>477</v>
      </c>
      <c r="BW53" s="236" t="s">
        <v>477</v>
      </c>
      <c r="BX53" s="236" t="s">
        <v>477</v>
      </c>
      <c r="BY53" s="236" t="s">
        <v>477</v>
      </c>
      <c r="BZ53" s="236" t="s">
        <v>477</v>
      </c>
      <c r="CA53" s="236" t="s">
        <v>477</v>
      </c>
      <c r="CB53" s="236" t="s">
        <v>477</v>
      </c>
      <c r="CC53" s="236" t="s">
        <v>477</v>
      </c>
      <c r="CD53" s="236" t="s">
        <v>477</v>
      </c>
      <c r="CE53" s="236" t="s">
        <v>477</v>
      </c>
      <c r="CF53" s="236" t="s">
        <v>477</v>
      </c>
      <c r="CG53" s="236" t="s">
        <v>477</v>
      </c>
      <c r="CH53" s="236" t="s">
        <v>477</v>
      </c>
      <c r="CI53" s="236" t="s">
        <v>477</v>
      </c>
      <c r="CJ53" s="236" t="s">
        <v>477</v>
      </c>
      <c r="CK53" s="236" t="s">
        <v>477</v>
      </c>
      <c r="CL53" s="236" t="s">
        <v>477</v>
      </c>
      <c r="CM53" s="236" t="s">
        <v>477</v>
      </c>
      <c r="CN53" s="236" t="s">
        <v>477</v>
      </c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</row>
    <row r="54" spans="1:112" ht="24" customHeight="1" thickBot="1" x14ac:dyDescent="0.3">
      <c r="A54" s="213">
        <v>48</v>
      </c>
      <c r="B54" s="221" t="s">
        <v>1189</v>
      </c>
      <c r="C54" s="229" t="s">
        <v>497</v>
      </c>
      <c r="D54" s="257" t="s">
        <v>1190</v>
      </c>
      <c r="E54" s="65">
        <v>8</v>
      </c>
      <c r="F54" s="65">
        <v>0.1</v>
      </c>
      <c r="G54" s="2">
        <v>8.1</v>
      </c>
      <c r="H54" s="218" t="s">
        <v>547</v>
      </c>
      <c r="I54" s="335" t="s">
        <v>1224</v>
      </c>
      <c r="J54" s="335" t="s">
        <v>1224</v>
      </c>
      <c r="K54" s="335" t="s">
        <v>1224</v>
      </c>
      <c r="L54" s="335" t="s">
        <v>1224</v>
      </c>
      <c r="M54" s="335" t="s">
        <v>1224</v>
      </c>
      <c r="N54" s="335" t="s">
        <v>1224</v>
      </c>
      <c r="O54" s="335" t="s">
        <v>1224</v>
      </c>
      <c r="P54" s="335" t="s">
        <v>1224</v>
      </c>
      <c r="Q54" s="335" t="s">
        <v>1224</v>
      </c>
      <c r="R54" s="236" t="s">
        <v>477</v>
      </c>
      <c r="S54" s="236" t="s">
        <v>477</v>
      </c>
      <c r="T54" s="236" t="s">
        <v>477</v>
      </c>
      <c r="U54" s="236" t="s">
        <v>477</v>
      </c>
      <c r="V54" s="236" t="s">
        <v>477</v>
      </c>
      <c r="W54" s="236" t="s">
        <v>477</v>
      </c>
      <c r="X54" s="236" t="s">
        <v>477</v>
      </c>
      <c r="Y54" s="236" t="s">
        <v>477</v>
      </c>
      <c r="Z54" s="236" t="s">
        <v>477</v>
      </c>
      <c r="AA54" s="236" t="s">
        <v>477</v>
      </c>
      <c r="AB54" s="236" t="s">
        <v>477</v>
      </c>
      <c r="AC54" s="236" t="s">
        <v>477</v>
      </c>
      <c r="AD54" s="236" t="s">
        <v>477</v>
      </c>
      <c r="AE54" s="236" t="s">
        <v>477</v>
      </c>
      <c r="AF54" s="236" t="s">
        <v>477</v>
      </c>
      <c r="AG54" s="236" t="s">
        <v>477</v>
      </c>
      <c r="AH54" s="236" t="s">
        <v>477</v>
      </c>
      <c r="AI54" s="236" t="s">
        <v>477</v>
      </c>
      <c r="AJ54" s="236" t="s">
        <v>477</v>
      </c>
      <c r="AK54" s="236" t="s">
        <v>477</v>
      </c>
      <c r="AL54" s="236" t="s">
        <v>477</v>
      </c>
      <c r="AM54" s="236" t="s">
        <v>477</v>
      </c>
      <c r="AN54" s="236" t="s">
        <v>477</v>
      </c>
      <c r="AO54" s="236" t="s">
        <v>477</v>
      </c>
      <c r="AP54" s="236" t="s">
        <v>477</v>
      </c>
      <c r="AQ54" s="236" t="s">
        <v>477</v>
      </c>
      <c r="AR54" s="236" t="s">
        <v>477</v>
      </c>
      <c r="AS54" s="236" t="s">
        <v>477</v>
      </c>
      <c r="AT54" s="236" t="s">
        <v>477</v>
      </c>
      <c r="AU54" s="236" t="s">
        <v>477</v>
      </c>
      <c r="AV54" s="236" t="s">
        <v>477</v>
      </c>
      <c r="AW54" s="236" t="s">
        <v>477</v>
      </c>
      <c r="AX54" s="236" t="s">
        <v>477</v>
      </c>
      <c r="AY54" s="236" t="s">
        <v>477</v>
      </c>
      <c r="AZ54" s="236" t="s">
        <v>477</v>
      </c>
      <c r="BA54" s="236" t="s">
        <v>477</v>
      </c>
      <c r="BB54" s="2">
        <v>3</v>
      </c>
      <c r="BC54" s="218">
        <v>3</v>
      </c>
      <c r="BD54" s="218">
        <v>3</v>
      </c>
      <c r="BE54" s="218">
        <v>3</v>
      </c>
      <c r="BF54" s="218">
        <v>3</v>
      </c>
      <c r="BG54" s="218">
        <v>3</v>
      </c>
      <c r="BH54" s="218">
        <v>3</v>
      </c>
      <c r="BI54" s="218">
        <v>3</v>
      </c>
      <c r="BJ54" s="218">
        <v>3</v>
      </c>
      <c r="BK54" s="218">
        <v>3</v>
      </c>
      <c r="BL54" s="218">
        <v>3</v>
      </c>
      <c r="BM54" s="236" t="s">
        <v>477</v>
      </c>
      <c r="BN54" s="236" t="s">
        <v>477</v>
      </c>
      <c r="BO54" s="236" t="s">
        <v>477</v>
      </c>
      <c r="BP54" s="236" t="s">
        <v>477</v>
      </c>
      <c r="BQ54" s="236" t="s">
        <v>477</v>
      </c>
      <c r="BR54" s="236" t="s">
        <v>477</v>
      </c>
      <c r="BS54" s="236" t="s">
        <v>477</v>
      </c>
      <c r="BT54" s="236" t="s">
        <v>477</v>
      </c>
      <c r="BU54" s="236" t="s">
        <v>477</v>
      </c>
      <c r="BV54" s="218">
        <v>3</v>
      </c>
      <c r="BW54" s="218">
        <v>3</v>
      </c>
      <c r="BX54" s="218">
        <v>3</v>
      </c>
      <c r="BY54" s="218">
        <v>3</v>
      </c>
      <c r="BZ54" s="218">
        <v>3</v>
      </c>
      <c r="CA54" s="218">
        <v>3</v>
      </c>
      <c r="CB54" s="218">
        <v>3</v>
      </c>
      <c r="CC54" s="218">
        <v>3</v>
      </c>
      <c r="CD54" s="218">
        <v>3</v>
      </c>
      <c r="CE54" s="218">
        <v>3</v>
      </c>
      <c r="CF54" s="244" t="s">
        <v>477</v>
      </c>
      <c r="CG54" s="244" t="s">
        <v>477</v>
      </c>
      <c r="CH54" s="244" t="s">
        <v>477</v>
      </c>
      <c r="CI54" s="244" t="s">
        <v>477</v>
      </c>
      <c r="CJ54" s="244" t="s">
        <v>477</v>
      </c>
      <c r="CK54" s="244" t="s">
        <v>477</v>
      </c>
      <c r="CL54" s="244" t="s">
        <v>477</v>
      </c>
      <c r="CM54" s="244" t="s">
        <v>477</v>
      </c>
      <c r="CN54" s="244" t="s">
        <v>477</v>
      </c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</row>
    <row r="55" spans="1:112" ht="25.5" customHeight="1" x14ac:dyDescent="0.25">
      <c r="A55" s="213">
        <v>49</v>
      </c>
      <c r="B55" s="228" t="s">
        <v>1191</v>
      </c>
      <c r="C55" s="229" t="s">
        <v>497</v>
      </c>
      <c r="D55" s="258" t="s">
        <v>1192</v>
      </c>
      <c r="E55" s="65">
        <v>10</v>
      </c>
      <c r="F55" s="65">
        <v>0.4</v>
      </c>
      <c r="G55" s="2">
        <v>10.4</v>
      </c>
      <c r="H55" s="218" t="s">
        <v>164</v>
      </c>
      <c r="I55" s="335" t="s">
        <v>1224</v>
      </c>
      <c r="J55" s="335" t="s">
        <v>1224</v>
      </c>
      <c r="K55" s="335" t="s">
        <v>1420</v>
      </c>
      <c r="L55" s="335" t="s">
        <v>1224</v>
      </c>
      <c r="M55" s="335" t="s">
        <v>1224</v>
      </c>
      <c r="N55" s="335" t="s">
        <v>1224</v>
      </c>
      <c r="O55" s="335" t="s">
        <v>1224</v>
      </c>
      <c r="P55" s="335" t="s">
        <v>1224</v>
      </c>
      <c r="Q55" s="335" t="s">
        <v>1224</v>
      </c>
      <c r="R55" s="2">
        <v>3</v>
      </c>
      <c r="S55" s="2">
        <v>3</v>
      </c>
      <c r="T55" s="2">
        <v>3</v>
      </c>
      <c r="U55" s="2">
        <v>3</v>
      </c>
      <c r="V55" s="2">
        <v>3</v>
      </c>
      <c r="W55" s="236" t="s">
        <v>477</v>
      </c>
      <c r="X55" s="236" t="s">
        <v>477</v>
      </c>
      <c r="Y55" s="236" t="s">
        <v>477</v>
      </c>
      <c r="Z55" s="236" t="s">
        <v>477</v>
      </c>
      <c r="AA55" s="236" t="s">
        <v>477</v>
      </c>
      <c r="AB55" s="236" t="s">
        <v>477</v>
      </c>
      <c r="AC55" s="236" t="s">
        <v>477</v>
      </c>
      <c r="AD55" s="236" t="s">
        <v>477</v>
      </c>
      <c r="AE55" s="236" t="s">
        <v>477</v>
      </c>
      <c r="AF55" s="236" t="s">
        <v>477</v>
      </c>
      <c r="AG55" s="236" t="s">
        <v>477</v>
      </c>
      <c r="AH55" s="236" t="s">
        <v>477</v>
      </c>
      <c r="AI55" s="236" t="s">
        <v>477</v>
      </c>
      <c r="AJ55" s="236" t="s">
        <v>477</v>
      </c>
      <c r="AK55" s="236" t="s">
        <v>477</v>
      </c>
      <c r="AL55" s="236" t="s">
        <v>477</v>
      </c>
      <c r="AM55" s="236" t="s">
        <v>477</v>
      </c>
      <c r="AN55" s="236" t="s">
        <v>477</v>
      </c>
      <c r="AO55" s="236" t="s">
        <v>477</v>
      </c>
      <c r="AP55" s="236" t="s">
        <v>477</v>
      </c>
      <c r="AQ55" s="236" t="s">
        <v>477</v>
      </c>
      <c r="AR55" s="236" t="s">
        <v>477</v>
      </c>
      <c r="AS55" s="236" t="s">
        <v>477</v>
      </c>
      <c r="AT55" s="236" t="s">
        <v>477</v>
      </c>
      <c r="AU55" s="236" t="s">
        <v>477</v>
      </c>
      <c r="AV55" s="236" t="s">
        <v>477</v>
      </c>
      <c r="AW55" s="236" t="s">
        <v>477</v>
      </c>
      <c r="AX55" s="236" t="s">
        <v>477</v>
      </c>
      <c r="AY55" s="2">
        <v>3</v>
      </c>
      <c r="AZ55" s="236" t="s">
        <v>477</v>
      </c>
      <c r="BA55" s="236" t="s">
        <v>477</v>
      </c>
      <c r="BB55" s="2">
        <v>3</v>
      </c>
      <c r="BC55" s="236" t="s">
        <v>477</v>
      </c>
      <c r="BD55" s="236" t="s">
        <v>477</v>
      </c>
      <c r="BE55" s="236" t="s">
        <v>477</v>
      </c>
      <c r="BF55" s="236" t="s">
        <v>477</v>
      </c>
      <c r="BG55" s="236" t="s">
        <v>477</v>
      </c>
      <c r="BH55" s="236" t="s">
        <v>477</v>
      </c>
      <c r="BI55" s="236" t="s">
        <v>477</v>
      </c>
      <c r="BJ55" s="236" t="s">
        <v>477</v>
      </c>
      <c r="BK55" s="2">
        <v>3</v>
      </c>
      <c r="BL55" s="2">
        <v>3</v>
      </c>
      <c r="BM55" s="2">
        <v>3</v>
      </c>
      <c r="BN55" s="2">
        <v>3</v>
      </c>
      <c r="BO55" s="2">
        <v>3</v>
      </c>
      <c r="BP55" s="2">
        <v>3</v>
      </c>
      <c r="BQ55" s="2">
        <v>3</v>
      </c>
      <c r="BR55" s="2">
        <v>3</v>
      </c>
      <c r="BS55" s="236" t="s">
        <v>477</v>
      </c>
      <c r="BT55" s="236" t="s">
        <v>477</v>
      </c>
      <c r="BU55" s="236" t="s">
        <v>477</v>
      </c>
      <c r="BV55" s="236" t="s">
        <v>477</v>
      </c>
      <c r="BW55" s="236" t="s">
        <v>477</v>
      </c>
      <c r="BX55" s="236" t="s">
        <v>477</v>
      </c>
      <c r="BY55" s="236" t="s">
        <v>477</v>
      </c>
      <c r="BZ55" s="236" t="s">
        <v>477</v>
      </c>
      <c r="CA55" s="236" t="s">
        <v>477</v>
      </c>
      <c r="CB55" s="236" t="s">
        <v>477</v>
      </c>
      <c r="CC55" s="236" t="s">
        <v>477</v>
      </c>
      <c r="CD55" s="236" t="s">
        <v>477</v>
      </c>
      <c r="CE55" s="236" t="s">
        <v>477</v>
      </c>
      <c r="CF55" s="236" t="s">
        <v>477</v>
      </c>
      <c r="CG55" s="236" t="s">
        <v>477</v>
      </c>
      <c r="CH55" s="236" t="s">
        <v>477</v>
      </c>
      <c r="CI55" s="236" t="s">
        <v>477</v>
      </c>
      <c r="CJ55" s="236" t="s">
        <v>477</v>
      </c>
      <c r="CK55" s="236" t="s">
        <v>477</v>
      </c>
      <c r="CL55" s="236" t="s">
        <v>477</v>
      </c>
      <c r="CM55" s="236" t="s">
        <v>477</v>
      </c>
      <c r="CN55" s="236" t="s">
        <v>477</v>
      </c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</row>
    <row r="56" spans="1:112" ht="20.25" customHeight="1" x14ac:dyDescent="0.25">
      <c r="A56" s="213">
        <v>50</v>
      </c>
      <c r="B56" s="228" t="s">
        <v>1193</v>
      </c>
      <c r="C56" s="229" t="s">
        <v>535</v>
      </c>
      <c r="D56" s="258" t="s">
        <v>1194</v>
      </c>
      <c r="E56" s="65">
        <v>5.4</v>
      </c>
      <c r="F56" s="65">
        <v>0.2</v>
      </c>
      <c r="G56" s="2">
        <v>5.6</v>
      </c>
      <c r="H56" s="249" t="s">
        <v>479</v>
      </c>
      <c r="I56" s="335" t="s">
        <v>1224</v>
      </c>
      <c r="J56" s="335" t="s">
        <v>1224</v>
      </c>
      <c r="K56" s="335" t="s">
        <v>1224</v>
      </c>
      <c r="L56" s="335" t="s">
        <v>1224</v>
      </c>
      <c r="M56" s="335" t="s">
        <v>1224</v>
      </c>
      <c r="N56" s="335" t="s">
        <v>1224</v>
      </c>
      <c r="O56" s="335" t="s">
        <v>1224</v>
      </c>
      <c r="P56" s="335" t="s">
        <v>1224</v>
      </c>
      <c r="Q56" s="335" t="s">
        <v>1224</v>
      </c>
      <c r="R56" s="2">
        <v>3</v>
      </c>
      <c r="S56" s="2">
        <v>3</v>
      </c>
      <c r="T56" s="236" t="s">
        <v>477</v>
      </c>
      <c r="U56" s="236" t="s">
        <v>477</v>
      </c>
      <c r="V56" s="2">
        <v>3</v>
      </c>
      <c r="W56" s="236" t="s">
        <v>477</v>
      </c>
      <c r="X56" s="236" t="s">
        <v>477</v>
      </c>
      <c r="Y56" s="236" t="s">
        <v>477</v>
      </c>
      <c r="Z56" s="236">
        <v>3</v>
      </c>
      <c r="AA56" s="236" t="s">
        <v>477</v>
      </c>
      <c r="AB56" s="236" t="s">
        <v>477</v>
      </c>
      <c r="AC56" s="236" t="s">
        <v>477</v>
      </c>
      <c r="AD56" s="236" t="s">
        <v>477</v>
      </c>
      <c r="AE56" s="236" t="s">
        <v>477</v>
      </c>
      <c r="AF56" s="236" t="s">
        <v>477</v>
      </c>
      <c r="AG56" s="236" t="s">
        <v>477</v>
      </c>
      <c r="AH56" s="236" t="s">
        <v>477</v>
      </c>
      <c r="AI56" s="236" t="s">
        <v>477</v>
      </c>
      <c r="AJ56" s="236" t="s">
        <v>477</v>
      </c>
      <c r="AK56" s="236" t="s">
        <v>477</v>
      </c>
      <c r="AL56" s="236" t="s">
        <v>477</v>
      </c>
      <c r="AM56" s="236" t="s">
        <v>477</v>
      </c>
      <c r="AN56" s="236" t="s">
        <v>477</v>
      </c>
      <c r="AO56" s="236" t="s">
        <v>477</v>
      </c>
      <c r="AP56" s="236" t="s">
        <v>477</v>
      </c>
      <c r="AQ56" s="236" t="s">
        <v>477</v>
      </c>
      <c r="AR56" s="236" t="s">
        <v>477</v>
      </c>
      <c r="AS56" s="236" t="s">
        <v>477</v>
      </c>
      <c r="AT56" s="236" t="s">
        <v>477</v>
      </c>
      <c r="AU56" s="236" t="s">
        <v>477</v>
      </c>
      <c r="AV56" s="236" t="s">
        <v>477</v>
      </c>
      <c r="AW56" s="236" t="s">
        <v>477</v>
      </c>
      <c r="AX56" s="2">
        <v>3</v>
      </c>
      <c r="AY56" s="2">
        <v>3</v>
      </c>
      <c r="AZ56" s="236" t="s">
        <v>477</v>
      </c>
      <c r="BA56" s="2">
        <v>3</v>
      </c>
      <c r="BB56" s="2">
        <v>3</v>
      </c>
      <c r="BC56" s="2">
        <v>3</v>
      </c>
      <c r="BD56" s="236" t="s">
        <v>477</v>
      </c>
      <c r="BE56" s="236" t="s">
        <v>477</v>
      </c>
      <c r="BF56" s="236" t="s">
        <v>477</v>
      </c>
      <c r="BG56" s="236" t="s">
        <v>477</v>
      </c>
      <c r="BH56" s="236" t="s">
        <v>477</v>
      </c>
      <c r="BI56" s="236" t="s">
        <v>477</v>
      </c>
      <c r="BJ56" s="236" t="s">
        <v>477</v>
      </c>
      <c r="BK56" s="2">
        <v>3</v>
      </c>
      <c r="BL56" s="2">
        <v>3</v>
      </c>
      <c r="BM56" s="2">
        <v>3</v>
      </c>
      <c r="BN56" s="2">
        <v>3</v>
      </c>
      <c r="BO56" s="2">
        <v>3</v>
      </c>
      <c r="BP56" s="2">
        <v>3</v>
      </c>
      <c r="BQ56" s="2">
        <v>3</v>
      </c>
      <c r="BR56" s="2">
        <v>3</v>
      </c>
      <c r="BS56" s="236" t="s">
        <v>477</v>
      </c>
      <c r="BT56" s="236" t="s">
        <v>477</v>
      </c>
      <c r="BU56" s="236" t="s">
        <v>477</v>
      </c>
      <c r="BV56" s="236" t="s">
        <v>477</v>
      </c>
      <c r="BW56" s="236" t="s">
        <v>477</v>
      </c>
      <c r="BX56" s="236" t="s">
        <v>477</v>
      </c>
      <c r="BY56" s="236" t="s">
        <v>477</v>
      </c>
      <c r="BZ56" s="236" t="s">
        <v>477</v>
      </c>
      <c r="CA56" s="236" t="s">
        <v>477</v>
      </c>
      <c r="CB56" s="236" t="s">
        <v>477</v>
      </c>
      <c r="CC56" s="236" t="s">
        <v>477</v>
      </c>
      <c r="CD56" s="236" t="s">
        <v>477</v>
      </c>
      <c r="CE56" s="236" t="s">
        <v>477</v>
      </c>
      <c r="CF56" s="236" t="s">
        <v>477</v>
      </c>
      <c r="CG56" s="236" t="s">
        <v>477</v>
      </c>
      <c r="CH56" s="236" t="s">
        <v>477</v>
      </c>
      <c r="CI56" s="236" t="s">
        <v>477</v>
      </c>
      <c r="CJ56" s="236" t="s">
        <v>477</v>
      </c>
      <c r="CK56" s="236" t="s">
        <v>477</v>
      </c>
      <c r="CL56" s="236" t="s">
        <v>477</v>
      </c>
      <c r="CM56" s="236" t="s">
        <v>477</v>
      </c>
      <c r="CN56" s="236" t="s">
        <v>477</v>
      </c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</row>
    <row r="57" spans="1:112" ht="26.25" customHeight="1" x14ac:dyDescent="0.25">
      <c r="A57" s="213">
        <v>51</v>
      </c>
      <c r="B57" s="228" t="s">
        <v>1195</v>
      </c>
      <c r="C57" s="229" t="s">
        <v>514</v>
      </c>
      <c r="D57" s="258" t="s">
        <v>1196</v>
      </c>
      <c r="E57" s="65">
        <v>10.5</v>
      </c>
      <c r="F57" s="65">
        <v>0.1</v>
      </c>
      <c r="G57" s="2">
        <v>10.6</v>
      </c>
      <c r="H57" s="249" t="s">
        <v>479</v>
      </c>
      <c r="I57" s="335" t="s">
        <v>1224</v>
      </c>
      <c r="J57" s="335" t="s">
        <v>1224</v>
      </c>
      <c r="K57" s="335" t="s">
        <v>1224</v>
      </c>
      <c r="L57" s="335" t="s">
        <v>1224</v>
      </c>
      <c r="M57" s="335" t="s">
        <v>1224</v>
      </c>
      <c r="N57" s="335" t="s">
        <v>1224</v>
      </c>
      <c r="O57" s="335" t="s">
        <v>1224</v>
      </c>
      <c r="P57" s="335" t="s">
        <v>1224</v>
      </c>
      <c r="Q57" s="335" t="s">
        <v>1224</v>
      </c>
      <c r="R57" s="2">
        <v>3</v>
      </c>
      <c r="S57" s="2">
        <v>3</v>
      </c>
      <c r="T57" s="2">
        <v>3</v>
      </c>
      <c r="U57" s="2">
        <v>3</v>
      </c>
      <c r="V57" s="2">
        <v>3</v>
      </c>
      <c r="W57" s="236" t="s">
        <v>477</v>
      </c>
      <c r="X57" s="236" t="s">
        <v>477</v>
      </c>
      <c r="Y57" s="236" t="s">
        <v>477</v>
      </c>
      <c r="Z57" s="236" t="s">
        <v>477</v>
      </c>
      <c r="AA57" s="236" t="s">
        <v>477</v>
      </c>
      <c r="AB57" s="236" t="s">
        <v>477</v>
      </c>
      <c r="AC57" s="236" t="s">
        <v>477</v>
      </c>
      <c r="AD57" s="236">
        <v>3</v>
      </c>
      <c r="AE57" s="236" t="s">
        <v>477</v>
      </c>
      <c r="AF57" s="236" t="s">
        <v>477</v>
      </c>
      <c r="AG57" s="236" t="s">
        <v>477</v>
      </c>
      <c r="AH57" s="236" t="s">
        <v>477</v>
      </c>
      <c r="AI57" s="236" t="s">
        <v>477</v>
      </c>
      <c r="AJ57" s="236" t="s">
        <v>477</v>
      </c>
      <c r="AK57" s="236" t="s">
        <v>477</v>
      </c>
      <c r="AL57" s="236" t="s">
        <v>477</v>
      </c>
      <c r="AM57" s="236" t="s">
        <v>477</v>
      </c>
      <c r="AN57" s="236" t="s">
        <v>477</v>
      </c>
      <c r="AO57" s="236" t="s">
        <v>477</v>
      </c>
      <c r="AP57" s="236" t="s">
        <v>477</v>
      </c>
      <c r="AQ57" s="236">
        <v>3</v>
      </c>
      <c r="AR57" s="236" t="s">
        <v>477</v>
      </c>
      <c r="AS57" s="236">
        <v>3</v>
      </c>
      <c r="AT57" s="236" t="s">
        <v>477</v>
      </c>
      <c r="AU57" s="236">
        <v>3</v>
      </c>
      <c r="AV57" s="236">
        <v>3</v>
      </c>
      <c r="AW57" s="236" t="s">
        <v>477</v>
      </c>
      <c r="AX57" s="2">
        <v>3</v>
      </c>
      <c r="AY57" s="2">
        <v>3</v>
      </c>
      <c r="AZ57" s="236" t="s">
        <v>477</v>
      </c>
      <c r="BA57" s="236" t="s">
        <v>477</v>
      </c>
      <c r="BB57" s="2">
        <v>3</v>
      </c>
      <c r="BC57" s="236" t="s">
        <v>477</v>
      </c>
      <c r="BD57" s="236" t="s">
        <v>477</v>
      </c>
      <c r="BE57" s="236" t="s">
        <v>477</v>
      </c>
      <c r="BF57" s="236" t="s">
        <v>477</v>
      </c>
      <c r="BG57" s="236" t="s">
        <v>477</v>
      </c>
      <c r="BH57" s="236" t="s">
        <v>477</v>
      </c>
      <c r="BI57" s="236" t="s">
        <v>477</v>
      </c>
      <c r="BJ57" s="236" t="s">
        <v>477</v>
      </c>
      <c r="BK57" s="2">
        <v>3</v>
      </c>
      <c r="BL57" s="236" t="s">
        <v>477</v>
      </c>
      <c r="BM57" s="2">
        <v>3</v>
      </c>
      <c r="BN57" s="2">
        <v>3</v>
      </c>
      <c r="BO57" s="2">
        <v>3</v>
      </c>
      <c r="BP57" s="2">
        <v>3</v>
      </c>
      <c r="BQ57" s="2">
        <v>3</v>
      </c>
      <c r="BR57" s="2">
        <v>3</v>
      </c>
      <c r="BS57" s="236" t="s">
        <v>477</v>
      </c>
      <c r="BT57" s="236" t="s">
        <v>477</v>
      </c>
      <c r="BU57" s="236" t="s">
        <v>477</v>
      </c>
      <c r="BV57" s="236" t="s">
        <v>477</v>
      </c>
      <c r="BW57" s="236" t="s">
        <v>477</v>
      </c>
      <c r="BX57" s="236" t="s">
        <v>477</v>
      </c>
      <c r="BY57" s="236" t="s">
        <v>477</v>
      </c>
      <c r="BZ57" s="236" t="s">
        <v>477</v>
      </c>
      <c r="CA57" s="236" t="s">
        <v>477</v>
      </c>
      <c r="CB57" s="236" t="s">
        <v>477</v>
      </c>
      <c r="CC57" s="236" t="s">
        <v>477</v>
      </c>
      <c r="CD57" s="236" t="s">
        <v>477</v>
      </c>
      <c r="CE57" s="236" t="s">
        <v>477</v>
      </c>
      <c r="CF57" s="236" t="s">
        <v>477</v>
      </c>
      <c r="CG57" s="236" t="s">
        <v>477</v>
      </c>
      <c r="CH57" s="236" t="s">
        <v>477</v>
      </c>
      <c r="CI57" s="236" t="s">
        <v>477</v>
      </c>
      <c r="CJ57" s="236" t="s">
        <v>477</v>
      </c>
      <c r="CK57" s="236" t="s">
        <v>477</v>
      </c>
      <c r="CL57" s="236" t="s">
        <v>477</v>
      </c>
      <c r="CM57" s="236" t="s">
        <v>477</v>
      </c>
      <c r="CN57" s="236" t="s">
        <v>477</v>
      </c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</row>
    <row r="58" spans="1:112" ht="18.75" customHeight="1" x14ac:dyDescent="0.25">
      <c r="A58" s="213">
        <v>52</v>
      </c>
      <c r="B58" s="259" t="s">
        <v>1197</v>
      </c>
      <c r="C58" s="260" t="s">
        <v>514</v>
      </c>
      <c r="D58" s="258" t="s">
        <v>1198</v>
      </c>
      <c r="E58" s="65">
        <v>11.5</v>
      </c>
      <c r="F58" s="65">
        <v>0.1</v>
      </c>
      <c r="G58" s="2">
        <v>11.6</v>
      </c>
      <c r="H58" s="218" t="s">
        <v>164</v>
      </c>
      <c r="I58" s="335" t="s">
        <v>1224</v>
      </c>
      <c r="J58" s="335" t="s">
        <v>1224</v>
      </c>
      <c r="K58" s="335" t="s">
        <v>1224</v>
      </c>
      <c r="L58" s="335" t="s">
        <v>1224</v>
      </c>
      <c r="M58" s="335" t="s">
        <v>1224</v>
      </c>
      <c r="N58" s="335" t="s">
        <v>1224</v>
      </c>
      <c r="O58" s="335" t="s">
        <v>1224</v>
      </c>
      <c r="P58" s="335" t="s">
        <v>1224</v>
      </c>
      <c r="Q58" s="335" t="s">
        <v>1224</v>
      </c>
      <c r="R58" s="2">
        <v>3</v>
      </c>
      <c r="S58" s="2">
        <v>3</v>
      </c>
      <c r="T58" s="236" t="s">
        <v>477</v>
      </c>
      <c r="U58" s="236" t="s">
        <v>477</v>
      </c>
      <c r="V58" s="2">
        <v>3</v>
      </c>
      <c r="W58" s="236" t="s">
        <v>477</v>
      </c>
      <c r="X58" s="236" t="s">
        <v>477</v>
      </c>
      <c r="Y58" s="236" t="s">
        <v>477</v>
      </c>
      <c r="Z58" s="236" t="s">
        <v>477</v>
      </c>
      <c r="AA58" s="236" t="s">
        <v>477</v>
      </c>
      <c r="AB58" s="236" t="s">
        <v>477</v>
      </c>
      <c r="AC58" s="236" t="s">
        <v>477</v>
      </c>
      <c r="AD58" s="236" t="s">
        <v>477</v>
      </c>
      <c r="AE58" s="236" t="s">
        <v>477</v>
      </c>
      <c r="AF58" s="236" t="s">
        <v>477</v>
      </c>
      <c r="AG58" s="236" t="s">
        <v>477</v>
      </c>
      <c r="AH58" s="236" t="s">
        <v>477</v>
      </c>
      <c r="AI58" s="236" t="s">
        <v>477</v>
      </c>
      <c r="AJ58" s="236" t="s">
        <v>477</v>
      </c>
      <c r="AK58" s="236" t="s">
        <v>477</v>
      </c>
      <c r="AL58" s="236" t="s">
        <v>477</v>
      </c>
      <c r="AM58" s="236" t="s">
        <v>477</v>
      </c>
      <c r="AN58" s="236" t="s">
        <v>477</v>
      </c>
      <c r="AO58" s="236" t="s">
        <v>477</v>
      </c>
      <c r="AP58" s="236" t="s">
        <v>477</v>
      </c>
      <c r="AQ58" s="236" t="s">
        <v>477</v>
      </c>
      <c r="AR58" s="236" t="s">
        <v>477</v>
      </c>
      <c r="AS58" s="236" t="s">
        <v>477</v>
      </c>
      <c r="AT58" s="236" t="s">
        <v>477</v>
      </c>
      <c r="AU58" s="236" t="s">
        <v>477</v>
      </c>
      <c r="AV58" s="236" t="s">
        <v>477</v>
      </c>
      <c r="AW58" s="236" t="s">
        <v>477</v>
      </c>
      <c r="AX58" s="2">
        <v>3</v>
      </c>
      <c r="AY58" s="2">
        <v>3</v>
      </c>
      <c r="AZ58" s="236" t="s">
        <v>477</v>
      </c>
      <c r="BA58" s="236" t="s">
        <v>477</v>
      </c>
      <c r="BB58" s="2">
        <v>3</v>
      </c>
      <c r="BC58" s="236" t="s">
        <v>477</v>
      </c>
      <c r="BD58" s="236" t="s">
        <v>477</v>
      </c>
      <c r="BE58" s="236" t="s">
        <v>477</v>
      </c>
      <c r="BF58" s="236" t="s">
        <v>477</v>
      </c>
      <c r="BG58" s="236" t="s">
        <v>477</v>
      </c>
      <c r="BH58" s="236" t="s">
        <v>477</v>
      </c>
      <c r="BI58" s="236" t="s">
        <v>477</v>
      </c>
      <c r="BJ58" s="236" t="s">
        <v>477</v>
      </c>
      <c r="BK58" s="2">
        <v>3</v>
      </c>
      <c r="BL58" s="236" t="s">
        <v>477</v>
      </c>
      <c r="BM58" s="2">
        <v>3</v>
      </c>
      <c r="BN58" s="2">
        <v>3</v>
      </c>
      <c r="BO58" s="2">
        <v>3</v>
      </c>
      <c r="BP58" s="2">
        <v>3</v>
      </c>
      <c r="BQ58" s="2">
        <v>3</v>
      </c>
      <c r="BR58" s="2">
        <v>3</v>
      </c>
      <c r="BS58" s="236" t="s">
        <v>477</v>
      </c>
      <c r="BT58" s="236" t="s">
        <v>477</v>
      </c>
      <c r="BU58" s="236" t="s">
        <v>477</v>
      </c>
      <c r="BV58" s="236" t="s">
        <v>477</v>
      </c>
      <c r="BW58" s="236" t="s">
        <v>477</v>
      </c>
      <c r="BX58" s="236" t="s">
        <v>477</v>
      </c>
      <c r="BY58" s="236" t="s">
        <v>477</v>
      </c>
      <c r="BZ58" s="236" t="s">
        <v>477</v>
      </c>
      <c r="CA58" s="236" t="s">
        <v>477</v>
      </c>
      <c r="CB58" s="236" t="s">
        <v>477</v>
      </c>
      <c r="CC58" s="236" t="s">
        <v>477</v>
      </c>
      <c r="CD58" s="236" t="s">
        <v>477</v>
      </c>
      <c r="CE58" s="236" t="s">
        <v>477</v>
      </c>
      <c r="CF58" s="236" t="s">
        <v>477</v>
      </c>
      <c r="CG58" s="236" t="s">
        <v>477</v>
      </c>
      <c r="CH58" s="236" t="s">
        <v>477</v>
      </c>
      <c r="CI58" s="236" t="s">
        <v>477</v>
      </c>
      <c r="CJ58" s="236" t="s">
        <v>477</v>
      </c>
      <c r="CK58" s="236" t="s">
        <v>477</v>
      </c>
      <c r="CL58" s="236" t="s">
        <v>477</v>
      </c>
      <c r="CM58" s="236" t="s">
        <v>477</v>
      </c>
      <c r="CN58" s="236" t="s">
        <v>477</v>
      </c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</row>
    <row r="59" spans="1:112" ht="18.75" customHeight="1" x14ac:dyDescent="0.25">
      <c r="A59" s="213">
        <v>53</v>
      </c>
      <c r="B59" s="261" t="s">
        <v>1199</v>
      </c>
      <c r="C59" s="262" t="s">
        <v>514</v>
      </c>
      <c r="D59" s="263" t="s">
        <v>1200</v>
      </c>
      <c r="E59" s="65">
        <v>4.5</v>
      </c>
      <c r="F59" s="65">
        <v>0</v>
      </c>
      <c r="G59" s="2">
        <v>4.5</v>
      </c>
      <c r="H59" s="249" t="s">
        <v>479</v>
      </c>
      <c r="I59" s="335" t="s">
        <v>1224</v>
      </c>
      <c r="J59" s="335" t="s">
        <v>1224</v>
      </c>
      <c r="K59" s="335" t="s">
        <v>1224</v>
      </c>
      <c r="L59" s="335" t="s">
        <v>1224</v>
      </c>
      <c r="M59" s="335" t="s">
        <v>1224</v>
      </c>
      <c r="N59" s="335" t="s">
        <v>1224</v>
      </c>
      <c r="O59" s="335" t="s">
        <v>1224</v>
      </c>
      <c r="P59" s="335" t="s">
        <v>1224</v>
      </c>
      <c r="Q59" s="335" t="s">
        <v>1224</v>
      </c>
      <c r="R59" s="2">
        <v>3</v>
      </c>
      <c r="S59" s="2">
        <v>3</v>
      </c>
      <c r="T59" s="2">
        <v>3</v>
      </c>
      <c r="U59" s="2">
        <v>3</v>
      </c>
      <c r="V59" s="2">
        <v>3</v>
      </c>
      <c r="W59" s="236" t="s">
        <v>477</v>
      </c>
      <c r="X59" s="236" t="s">
        <v>477</v>
      </c>
      <c r="Y59" s="236" t="s">
        <v>477</v>
      </c>
      <c r="Z59" s="236" t="s">
        <v>477</v>
      </c>
      <c r="AA59" s="236" t="s">
        <v>477</v>
      </c>
      <c r="AB59" s="236" t="s">
        <v>477</v>
      </c>
      <c r="AC59" s="236" t="s">
        <v>477</v>
      </c>
      <c r="AD59" s="236" t="s">
        <v>477</v>
      </c>
      <c r="AE59" s="236" t="s">
        <v>477</v>
      </c>
      <c r="AF59" s="236" t="s">
        <v>477</v>
      </c>
      <c r="AG59" s="236" t="s">
        <v>477</v>
      </c>
      <c r="AH59" s="236" t="s">
        <v>477</v>
      </c>
      <c r="AI59" s="236" t="s">
        <v>477</v>
      </c>
      <c r="AJ59" s="236" t="s">
        <v>477</v>
      </c>
      <c r="AK59" s="236" t="s">
        <v>477</v>
      </c>
      <c r="AL59" s="236" t="s">
        <v>477</v>
      </c>
      <c r="AM59" s="236" t="s">
        <v>477</v>
      </c>
      <c r="AN59" s="236" t="s">
        <v>477</v>
      </c>
      <c r="AO59" s="236" t="s">
        <v>477</v>
      </c>
      <c r="AP59" s="236" t="s">
        <v>477</v>
      </c>
      <c r="AQ59" s="236" t="s">
        <v>477</v>
      </c>
      <c r="AR59" s="236" t="s">
        <v>477</v>
      </c>
      <c r="AS59" s="236" t="s">
        <v>477</v>
      </c>
      <c r="AT59" s="236" t="s">
        <v>477</v>
      </c>
      <c r="AU59" s="236" t="s">
        <v>477</v>
      </c>
      <c r="AV59" s="236" t="s">
        <v>477</v>
      </c>
      <c r="AW59" s="236" t="s">
        <v>477</v>
      </c>
      <c r="AX59" s="2">
        <v>3</v>
      </c>
      <c r="AY59" s="2">
        <v>3</v>
      </c>
      <c r="AZ59" s="236" t="s">
        <v>477</v>
      </c>
      <c r="BA59" s="236" t="s">
        <v>477</v>
      </c>
      <c r="BB59" s="2">
        <v>3</v>
      </c>
      <c r="BC59" s="236" t="s">
        <v>477</v>
      </c>
      <c r="BD59" s="236" t="s">
        <v>477</v>
      </c>
      <c r="BE59" s="236" t="s">
        <v>477</v>
      </c>
      <c r="BF59" s="236" t="s">
        <v>477</v>
      </c>
      <c r="BG59" s="236" t="s">
        <v>477</v>
      </c>
      <c r="BH59" s="236" t="s">
        <v>477</v>
      </c>
      <c r="BI59" s="236" t="s">
        <v>477</v>
      </c>
      <c r="BJ59" s="236" t="s">
        <v>477</v>
      </c>
      <c r="BK59" s="2">
        <v>3</v>
      </c>
      <c r="BL59" s="236" t="s">
        <v>477</v>
      </c>
      <c r="BM59" s="2">
        <v>3</v>
      </c>
      <c r="BN59" s="2">
        <v>3</v>
      </c>
      <c r="BO59" s="2">
        <v>3</v>
      </c>
      <c r="BP59" s="2">
        <v>3</v>
      </c>
      <c r="BQ59" s="2">
        <v>3</v>
      </c>
      <c r="BR59" s="2">
        <v>3</v>
      </c>
      <c r="BS59" s="236" t="s">
        <v>477</v>
      </c>
      <c r="BT59" s="236" t="s">
        <v>477</v>
      </c>
      <c r="BU59" s="236" t="s">
        <v>477</v>
      </c>
      <c r="BV59" s="236" t="s">
        <v>477</v>
      </c>
      <c r="BW59" s="236" t="s">
        <v>477</v>
      </c>
      <c r="BX59" s="236" t="s">
        <v>477</v>
      </c>
      <c r="BY59" s="236" t="s">
        <v>477</v>
      </c>
      <c r="BZ59" s="236" t="s">
        <v>477</v>
      </c>
      <c r="CA59" s="236" t="s">
        <v>477</v>
      </c>
      <c r="CB59" s="236" t="s">
        <v>477</v>
      </c>
      <c r="CC59" s="236" t="s">
        <v>477</v>
      </c>
      <c r="CD59" s="236" t="s">
        <v>477</v>
      </c>
      <c r="CE59" s="236" t="s">
        <v>477</v>
      </c>
      <c r="CF59" s="236" t="s">
        <v>477</v>
      </c>
      <c r="CG59" s="236" t="s">
        <v>477</v>
      </c>
      <c r="CH59" s="236" t="s">
        <v>477</v>
      </c>
      <c r="CI59" s="236" t="s">
        <v>477</v>
      </c>
      <c r="CJ59" s="236" t="s">
        <v>477</v>
      </c>
      <c r="CK59" s="236" t="s">
        <v>477</v>
      </c>
      <c r="CL59" s="236" t="s">
        <v>477</v>
      </c>
      <c r="CM59" s="236" t="s">
        <v>477</v>
      </c>
      <c r="CN59" s="236" t="s">
        <v>477</v>
      </c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</row>
    <row r="60" spans="1:112" ht="27" customHeight="1" x14ac:dyDescent="0.25">
      <c r="A60" s="213">
        <v>54</v>
      </c>
      <c r="B60" s="261" t="s">
        <v>1201</v>
      </c>
      <c r="C60" s="262" t="s">
        <v>514</v>
      </c>
      <c r="D60" s="263" t="s">
        <v>1164</v>
      </c>
      <c r="E60" s="65">
        <v>5</v>
      </c>
      <c r="F60" s="65">
        <v>0.1</v>
      </c>
      <c r="G60" s="2">
        <v>5.0999999999999996</v>
      </c>
      <c r="H60" s="249" t="s">
        <v>479</v>
      </c>
      <c r="I60" s="335" t="s">
        <v>1224</v>
      </c>
      <c r="J60" s="335" t="s">
        <v>1224</v>
      </c>
      <c r="K60" s="335" t="s">
        <v>1224</v>
      </c>
      <c r="L60" s="335" t="s">
        <v>1224</v>
      </c>
      <c r="M60" s="335" t="s">
        <v>1224</v>
      </c>
      <c r="N60" s="335" t="s">
        <v>1224</v>
      </c>
      <c r="O60" s="335" t="s">
        <v>1224</v>
      </c>
      <c r="P60" s="335" t="s">
        <v>1224</v>
      </c>
      <c r="Q60" s="335" t="s">
        <v>1224</v>
      </c>
      <c r="R60" s="2">
        <v>3</v>
      </c>
      <c r="S60" s="2">
        <v>3</v>
      </c>
      <c r="T60" s="236" t="s">
        <v>477</v>
      </c>
      <c r="U60" s="236" t="s">
        <v>477</v>
      </c>
      <c r="V60" s="2">
        <v>3</v>
      </c>
      <c r="W60" s="236" t="s">
        <v>477</v>
      </c>
      <c r="X60" s="236" t="s">
        <v>477</v>
      </c>
      <c r="Y60" s="236" t="s">
        <v>477</v>
      </c>
      <c r="Z60" s="236" t="s">
        <v>477</v>
      </c>
      <c r="AA60" s="236" t="s">
        <v>477</v>
      </c>
      <c r="AB60" s="236" t="s">
        <v>477</v>
      </c>
      <c r="AC60" s="236" t="s">
        <v>477</v>
      </c>
      <c r="AD60" s="236" t="s">
        <v>477</v>
      </c>
      <c r="AE60" s="236" t="s">
        <v>477</v>
      </c>
      <c r="AF60" s="236" t="s">
        <v>477</v>
      </c>
      <c r="AG60" s="236" t="s">
        <v>477</v>
      </c>
      <c r="AH60" s="236" t="s">
        <v>477</v>
      </c>
      <c r="AI60" s="236" t="s">
        <v>477</v>
      </c>
      <c r="AJ60" s="236" t="s">
        <v>477</v>
      </c>
      <c r="AK60" s="236" t="s">
        <v>477</v>
      </c>
      <c r="AL60" s="236" t="s">
        <v>477</v>
      </c>
      <c r="AM60" s="236" t="s">
        <v>477</v>
      </c>
      <c r="AN60" s="236" t="s">
        <v>477</v>
      </c>
      <c r="AO60" s="236" t="s">
        <v>477</v>
      </c>
      <c r="AP60" s="236" t="s">
        <v>477</v>
      </c>
      <c r="AQ60" s="236" t="s">
        <v>477</v>
      </c>
      <c r="AR60" s="236" t="s">
        <v>477</v>
      </c>
      <c r="AS60" s="236" t="s">
        <v>477</v>
      </c>
      <c r="AT60" s="236" t="s">
        <v>477</v>
      </c>
      <c r="AU60" s="236" t="s">
        <v>477</v>
      </c>
      <c r="AV60" s="236" t="s">
        <v>477</v>
      </c>
      <c r="AW60" s="236" t="s">
        <v>477</v>
      </c>
      <c r="AX60" s="2">
        <v>3</v>
      </c>
      <c r="AY60" s="2">
        <v>3</v>
      </c>
      <c r="AZ60" s="236" t="s">
        <v>477</v>
      </c>
      <c r="BA60" s="236">
        <v>3</v>
      </c>
      <c r="BB60" s="2">
        <v>3</v>
      </c>
      <c r="BC60" s="236" t="s">
        <v>477</v>
      </c>
      <c r="BD60" s="236" t="s">
        <v>477</v>
      </c>
      <c r="BE60" s="236" t="s">
        <v>477</v>
      </c>
      <c r="BF60" s="236" t="s">
        <v>477</v>
      </c>
      <c r="BG60" s="236" t="s">
        <v>477</v>
      </c>
      <c r="BH60" s="236" t="s">
        <v>477</v>
      </c>
      <c r="BI60" s="236" t="s">
        <v>477</v>
      </c>
      <c r="BJ60" s="236" t="s">
        <v>477</v>
      </c>
      <c r="BK60" s="2">
        <v>3</v>
      </c>
      <c r="BL60" s="236" t="s">
        <v>477</v>
      </c>
      <c r="BM60" s="2">
        <v>3</v>
      </c>
      <c r="BN60" s="2">
        <v>3</v>
      </c>
      <c r="BO60" s="2">
        <v>3</v>
      </c>
      <c r="BP60" s="2">
        <v>3</v>
      </c>
      <c r="BQ60" s="2">
        <v>3</v>
      </c>
      <c r="BR60" s="2">
        <v>3</v>
      </c>
      <c r="BS60" s="236" t="s">
        <v>477</v>
      </c>
      <c r="BT60" s="236" t="s">
        <v>477</v>
      </c>
      <c r="BU60" s="236" t="s">
        <v>477</v>
      </c>
      <c r="BV60" s="236" t="s">
        <v>477</v>
      </c>
      <c r="BW60" s="236" t="s">
        <v>477</v>
      </c>
      <c r="BX60" s="236" t="s">
        <v>477</v>
      </c>
      <c r="BY60" s="236" t="s">
        <v>477</v>
      </c>
      <c r="BZ60" s="236" t="s">
        <v>477</v>
      </c>
      <c r="CA60" s="236" t="s">
        <v>477</v>
      </c>
      <c r="CB60" s="236" t="s">
        <v>477</v>
      </c>
      <c r="CC60" s="236" t="s">
        <v>477</v>
      </c>
      <c r="CD60" s="236" t="s">
        <v>477</v>
      </c>
      <c r="CE60" s="236" t="s">
        <v>477</v>
      </c>
      <c r="CF60" s="236" t="s">
        <v>477</v>
      </c>
      <c r="CG60" s="236" t="s">
        <v>477</v>
      </c>
      <c r="CH60" s="236" t="s">
        <v>477</v>
      </c>
      <c r="CI60" s="236" t="s">
        <v>477</v>
      </c>
      <c r="CJ60" s="236" t="s">
        <v>477</v>
      </c>
      <c r="CK60" s="236" t="s">
        <v>477</v>
      </c>
      <c r="CL60" s="236" t="s">
        <v>477</v>
      </c>
      <c r="CM60" s="236" t="s">
        <v>477</v>
      </c>
      <c r="CN60" s="236" t="s">
        <v>477</v>
      </c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</row>
    <row r="61" spans="1:112" ht="26.25" customHeight="1" x14ac:dyDescent="0.25">
      <c r="A61" s="213">
        <v>55</v>
      </c>
      <c r="B61" s="261" t="s">
        <v>1202</v>
      </c>
      <c r="C61" s="262" t="s">
        <v>535</v>
      </c>
      <c r="D61" s="263" t="s">
        <v>1198</v>
      </c>
      <c r="E61" s="65">
        <v>10</v>
      </c>
      <c r="F61" s="65">
        <v>0.1</v>
      </c>
      <c r="G61" s="2">
        <v>10.1</v>
      </c>
      <c r="H61" s="218" t="s">
        <v>164</v>
      </c>
      <c r="I61" s="371" t="s">
        <v>1224</v>
      </c>
      <c r="J61" s="371" t="s">
        <v>1224</v>
      </c>
      <c r="K61" s="371" t="s">
        <v>1224</v>
      </c>
      <c r="L61" s="371" t="s">
        <v>1224</v>
      </c>
      <c r="M61" s="371" t="s">
        <v>1224</v>
      </c>
      <c r="N61" s="371" t="s">
        <v>1224</v>
      </c>
      <c r="O61" s="371" t="s">
        <v>1224</v>
      </c>
      <c r="P61" s="371" t="s">
        <v>1224</v>
      </c>
      <c r="Q61" s="371" t="s">
        <v>1224</v>
      </c>
      <c r="R61" s="2">
        <v>3</v>
      </c>
      <c r="S61" s="2">
        <v>3</v>
      </c>
      <c r="T61" s="2">
        <v>3</v>
      </c>
      <c r="U61" s="2">
        <v>3</v>
      </c>
      <c r="V61" s="2">
        <v>3</v>
      </c>
      <c r="W61" s="236" t="s">
        <v>477</v>
      </c>
      <c r="X61" s="236" t="s">
        <v>477</v>
      </c>
      <c r="Y61" s="236" t="s">
        <v>477</v>
      </c>
      <c r="Z61" s="236" t="s">
        <v>477</v>
      </c>
      <c r="AA61" s="236" t="s">
        <v>477</v>
      </c>
      <c r="AB61" s="236" t="s">
        <v>477</v>
      </c>
      <c r="AC61" s="236" t="s">
        <v>477</v>
      </c>
      <c r="AD61" s="236" t="s">
        <v>477</v>
      </c>
      <c r="AE61" s="236" t="s">
        <v>477</v>
      </c>
      <c r="AF61" s="236" t="s">
        <v>477</v>
      </c>
      <c r="AG61" s="236" t="s">
        <v>477</v>
      </c>
      <c r="AH61" s="236" t="s">
        <v>477</v>
      </c>
      <c r="AI61" s="236" t="s">
        <v>477</v>
      </c>
      <c r="AJ61" s="236" t="s">
        <v>477</v>
      </c>
      <c r="AK61" s="236" t="s">
        <v>477</v>
      </c>
      <c r="AL61" s="236" t="s">
        <v>477</v>
      </c>
      <c r="AM61" s="236" t="s">
        <v>477</v>
      </c>
      <c r="AN61" s="236" t="s">
        <v>477</v>
      </c>
      <c r="AO61" s="236" t="s">
        <v>477</v>
      </c>
      <c r="AP61" s="236" t="s">
        <v>477</v>
      </c>
      <c r="AQ61" s="236" t="s">
        <v>477</v>
      </c>
      <c r="AR61" s="236" t="s">
        <v>477</v>
      </c>
      <c r="AS61" s="236" t="s">
        <v>477</v>
      </c>
      <c r="AT61" s="236" t="s">
        <v>477</v>
      </c>
      <c r="AU61" s="236" t="s">
        <v>477</v>
      </c>
      <c r="AV61" s="236" t="s">
        <v>477</v>
      </c>
      <c r="AW61" s="236" t="s">
        <v>477</v>
      </c>
      <c r="AX61" s="2">
        <v>3</v>
      </c>
      <c r="AY61" s="2">
        <v>3</v>
      </c>
      <c r="AZ61" s="236" t="s">
        <v>477</v>
      </c>
      <c r="BA61" s="2">
        <v>3</v>
      </c>
      <c r="BB61" s="2">
        <v>3</v>
      </c>
      <c r="BC61" s="236" t="s">
        <v>477</v>
      </c>
      <c r="BD61" s="236" t="s">
        <v>477</v>
      </c>
      <c r="BE61" s="236" t="s">
        <v>477</v>
      </c>
      <c r="BF61" s="236" t="s">
        <v>477</v>
      </c>
      <c r="BG61" s="236" t="s">
        <v>477</v>
      </c>
      <c r="BH61" s="236" t="s">
        <v>477</v>
      </c>
      <c r="BI61" s="236" t="s">
        <v>477</v>
      </c>
      <c r="BJ61" s="236" t="s">
        <v>477</v>
      </c>
      <c r="BK61" s="236">
        <v>3</v>
      </c>
      <c r="BL61" s="2">
        <v>3</v>
      </c>
      <c r="BM61" s="2">
        <v>3</v>
      </c>
      <c r="BN61" s="2">
        <v>3</v>
      </c>
      <c r="BO61" s="2">
        <v>3</v>
      </c>
      <c r="BP61" s="2">
        <v>3</v>
      </c>
      <c r="BQ61" s="2">
        <v>3</v>
      </c>
      <c r="BR61" s="2">
        <v>3</v>
      </c>
      <c r="BS61" s="236" t="s">
        <v>477</v>
      </c>
      <c r="BT61" s="236" t="s">
        <v>477</v>
      </c>
      <c r="BU61" s="236" t="s">
        <v>477</v>
      </c>
      <c r="BV61" s="236" t="s">
        <v>477</v>
      </c>
      <c r="BW61" s="236" t="s">
        <v>477</v>
      </c>
      <c r="BX61" s="236" t="s">
        <v>477</v>
      </c>
      <c r="BY61" s="236" t="s">
        <v>477</v>
      </c>
      <c r="BZ61" s="236" t="s">
        <v>477</v>
      </c>
      <c r="CA61" s="236" t="s">
        <v>477</v>
      </c>
      <c r="CB61" s="236" t="s">
        <v>477</v>
      </c>
      <c r="CC61" s="236" t="s">
        <v>477</v>
      </c>
      <c r="CD61" s="236" t="s">
        <v>477</v>
      </c>
      <c r="CE61" s="236" t="s">
        <v>477</v>
      </c>
      <c r="CF61" s="236" t="s">
        <v>477</v>
      </c>
      <c r="CG61" s="236" t="s">
        <v>477</v>
      </c>
      <c r="CH61" s="236" t="s">
        <v>477</v>
      </c>
      <c r="CI61" s="236" t="s">
        <v>477</v>
      </c>
      <c r="CJ61" s="236" t="s">
        <v>477</v>
      </c>
      <c r="CK61" s="236" t="s">
        <v>477</v>
      </c>
      <c r="CL61" s="236" t="s">
        <v>477</v>
      </c>
      <c r="CM61" s="236" t="s">
        <v>477</v>
      </c>
      <c r="CN61" s="236" t="s">
        <v>477</v>
      </c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</row>
    <row r="62" spans="1:112" ht="23.25" customHeight="1" x14ac:dyDescent="0.25">
      <c r="A62" s="213">
        <v>56</v>
      </c>
      <c r="B62" s="228" t="s">
        <v>1203</v>
      </c>
      <c r="C62" s="229" t="s">
        <v>1184</v>
      </c>
      <c r="D62" s="258" t="s">
        <v>1204</v>
      </c>
      <c r="E62" s="65">
        <v>31</v>
      </c>
      <c r="F62" s="65">
        <v>1</v>
      </c>
      <c r="G62" s="2">
        <v>32</v>
      </c>
      <c r="H62" s="249" t="s">
        <v>479</v>
      </c>
      <c r="I62" s="335" t="s">
        <v>1224</v>
      </c>
      <c r="J62" s="335" t="s">
        <v>1224</v>
      </c>
      <c r="K62" s="335" t="s">
        <v>1224</v>
      </c>
      <c r="L62" s="335" t="s">
        <v>1224</v>
      </c>
      <c r="M62" s="335" t="s">
        <v>1224</v>
      </c>
      <c r="N62" s="335" t="s">
        <v>1224</v>
      </c>
      <c r="O62" s="335" t="s">
        <v>1224</v>
      </c>
      <c r="P62" s="335" t="s">
        <v>1224</v>
      </c>
      <c r="Q62" s="335" t="s">
        <v>1224</v>
      </c>
      <c r="R62" s="2">
        <v>3</v>
      </c>
      <c r="S62" s="2">
        <v>3</v>
      </c>
      <c r="T62" s="2">
        <v>3</v>
      </c>
      <c r="U62" s="2">
        <v>3</v>
      </c>
      <c r="V62" s="2">
        <v>3</v>
      </c>
      <c r="W62" s="236" t="s">
        <v>477</v>
      </c>
      <c r="X62" s="236" t="s">
        <v>477</v>
      </c>
      <c r="Y62" s="236" t="s">
        <v>477</v>
      </c>
      <c r="Z62" s="236" t="s">
        <v>477</v>
      </c>
      <c r="AA62" s="236" t="s">
        <v>477</v>
      </c>
      <c r="AB62" s="236" t="s">
        <v>477</v>
      </c>
      <c r="AC62" s="236" t="s">
        <v>477</v>
      </c>
      <c r="AD62" s="236" t="s">
        <v>477</v>
      </c>
      <c r="AE62" s="236" t="s">
        <v>477</v>
      </c>
      <c r="AF62" s="236" t="s">
        <v>477</v>
      </c>
      <c r="AG62" s="236" t="s">
        <v>477</v>
      </c>
      <c r="AH62" s="236" t="s">
        <v>477</v>
      </c>
      <c r="AI62" s="236" t="s">
        <v>477</v>
      </c>
      <c r="AJ62" s="236" t="s">
        <v>477</v>
      </c>
      <c r="AK62" s="236" t="s">
        <v>477</v>
      </c>
      <c r="AL62" s="236" t="s">
        <v>477</v>
      </c>
      <c r="AM62" s="236" t="s">
        <v>477</v>
      </c>
      <c r="AN62" s="236" t="s">
        <v>477</v>
      </c>
      <c r="AO62" s="236" t="s">
        <v>477</v>
      </c>
      <c r="AP62" s="236" t="s">
        <v>477</v>
      </c>
      <c r="AQ62" s="236" t="s">
        <v>477</v>
      </c>
      <c r="AR62" s="236" t="s">
        <v>477</v>
      </c>
      <c r="AS62" s="236" t="s">
        <v>477</v>
      </c>
      <c r="AT62" s="236" t="s">
        <v>477</v>
      </c>
      <c r="AU62" s="236" t="s">
        <v>477</v>
      </c>
      <c r="AV62" s="236" t="s">
        <v>477</v>
      </c>
      <c r="AW62" s="236" t="s">
        <v>477</v>
      </c>
      <c r="AX62" s="2">
        <v>3</v>
      </c>
      <c r="AY62" s="2">
        <v>3</v>
      </c>
      <c r="AZ62" s="236" t="s">
        <v>477</v>
      </c>
      <c r="BA62" s="236" t="s">
        <v>477</v>
      </c>
      <c r="BB62" s="2">
        <v>3</v>
      </c>
      <c r="BC62" s="236" t="s">
        <v>477</v>
      </c>
      <c r="BD62" s="236" t="s">
        <v>477</v>
      </c>
      <c r="BE62" s="236" t="s">
        <v>477</v>
      </c>
      <c r="BF62" s="236" t="s">
        <v>477</v>
      </c>
      <c r="BG62" s="236" t="s">
        <v>477</v>
      </c>
      <c r="BH62" s="236" t="s">
        <v>477</v>
      </c>
      <c r="BI62" s="236" t="s">
        <v>477</v>
      </c>
      <c r="BJ62" s="236" t="s">
        <v>477</v>
      </c>
      <c r="BK62" s="2">
        <v>3</v>
      </c>
      <c r="BL62" s="2">
        <v>3</v>
      </c>
      <c r="BM62" s="2">
        <v>3</v>
      </c>
      <c r="BN62" s="2">
        <v>3</v>
      </c>
      <c r="BO62" s="2">
        <v>3</v>
      </c>
      <c r="BP62" s="2">
        <v>3</v>
      </c>
      <c r="BQ62" s="2">
        <v>3</v>
      </c>
      <c r="BR62" s="2">
        <v>3</v>
      </c>
      <c r="BS62" s="236" t="s">
        <v>477</v>
      </c>
      <c r="BT62" s="236" t="s">
        <v>477</v>
      </c>
      <c r="BU62" s="236" t="s">
        <v>477</v>
      </c>
      <c r="BV62" s="236" t="s">
        <v>477</v>
      </c>
      <c r="BW62" s="236" t="s">
        <v>477</v>
      </c>
      <c r="BX62" s="236" t="s">
        <v>477</v>
      </c>
      <c r="BY62" s="236" t="s">
        <v>477</v>
      </c>
      <c r="BZ62" s="236" t="s">
        <v>477</v>
      </c>
      <c r="CA62" s="236" t="s">
        <v>477</v>
      </c>
      <c r="CB62" s="236" t="s">
        <v>477</v>
      </c>
      <c r="CC62" s="236" t="s">
        <v>477</v>
      </c>
      <c r="CD62" s="236" t="s">
        <v>477</v>
      </c>
      <c r="CE62" s="236" t="s">
        <v>477</v>
      </c>
      <c r="CF62" s="236" t="s">
        <v>477</v>
      </c>
      <c r="CG62" s="236" t="s">
        <v>477</v>
      </c>
      <c r="CH62" s="236" t="s">
        <v>477</v>
      </c>
      <c r="CI62" s="236" t="s">
        <v>477</v>
      </c>
      <c r="CJ62" s="236" t="s">
        <v>477</v>
      </c>
      <c r="CK62" s="236" t="s">
        <v>477</v>
      </c>
      <c r="CL62" s="236" t="s">
        <v>477</v>
      </c>
      <c r="CM62" s="236" t="s">
        <v>477</v>
      </c>
      <c r="CN62" s="236" t="s">
        <v>477</v>
      </c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</row>
    <row r="63" spans="1:112" x14ac:dyDescent="0.25">
      <c r="A63" s="228">
        <v>57</v>
      </c>
      <c r="B63" s="228" t="s">
        <v>1205</v>
      </c>
      <c r="C63" s="264" t="s">
        <v>497</v>
      </c>
      <c r="D63" s="256">
        <v>44692</v>
      </c>
      <c r="E63" s="65">
        <v>19</v>
      </c>
      <c r="F63" s="65">
        <v>0</v>
      </c>
      <c r="G63" s="2">
        <v>19</v>
      </c>
      <c r="H63" s="249" t="s">
        <v>479</v>
      </c>
      <c r="I63" s="335" t="s">
        <v>1224</v>
      </c>
      <c r="J63" s="335" t="s">
        <v>1224</v>
      </c>
      <c r="K63" s="335" t="s">
        <v>1224</v>
      </c>
      <c r="L63" s="335" t="s">
        <v>1224</v>
      </c>
      <c r="M63" s="335" t="s">
        <v>1224</v>
      </c>
      <c r="N63" s="335" t="s">
        <v>1224</v>
      </c>
      <c r="O63" s="335" t="s">
        <v>1224</v>
      </c>
      <c r="P63" s="335" t="s">
        <v>1224</v>
      </c>
      <c r="Q63" s="335" t="s">
        <v>1224</v>
      </c>
      <c r="R63" s="2">
        <v>3</v>
      </c>
      <c r="S63" s="2">
        <v>3</v>
      </c>
      <c r="T63" s="236" t="s">
        <v>477</v>
      </c>
      <c r="U63" s="236" t="s">
        <v>477</v>
      </c>
      <c r="V63" s="2">
        <v>3</v>
      </c>
      <c r="W63" s="2">
        <v>3</v>
      </c>
      <c r="X63" s="236" t="s">
        <v>477</v>
      </c>
      <c r="Y63" s="2">
        <v>3</v>
      </c>
      <c r="Z63" s="2">
        <v>3</v>
      </c>
      <c r="AA63" s="2">
        <v>3</v>
      </c>
      <c r="AB63" s="236" t="s">
        <v>477</v>
      </c>
      <c r="AC63" s="236" t="s">
        <v>477</v>
      </c>
      <c r="AD63" s="236" t="s">
        <v>477</v>
      </c>
      <c r="AE63" s="2">
        <v>3</v>
      </c>
      <c r="AF63" s="236" t="s">
        <v>477</v>
      </c>
      <c r="AG63" s="236" t="s">
        <v>477</v>
      </c>
      <c r="AH63" s="236" t="s">
        <v>477</v>
      </c>
      <c r="AI63" s="236" t="s">
        <v>477</v>
      </c>
      <c r="AJ63" s="236" t="s">
        <v>477</v>
      </c>
      <c r="AK63" s="236" t="s">
        <v>477</v>
      </c>
      <c r="AL63" s="236" t="s">
        <v>477</v>
      </c>
      <c r="AM63" s="236" t="s">
        <v>477</v>
      </c>
      <c r="AN63" s="236" t="s">
        <v>477</v>
      </c>
      <c r="AO63" s="236" t="s">
        <v>477</v>
      </c>
      <c r="AP63" s="236" t="s">
        <v>477</v>
      </c>
      <c r="AQ63" s="236" t="s">
        <v>477</v>
      </c>
      <c r="AR63" s="236" t="s">
        <v>477</v>
      </c>
      <c r="AS63" s="236" t="s">
        <v>477</v>
      </c>
      <c r="AT63" s="236" t="s">
        <v>477</v>
      </c>
      <c r="AU63" s="236" t="s">
        <v>477</v>
      </c>
      <c r="AV63" s="236" t="s">
        <v>477</v>
      </c>
      <c r="AW63" s="236" t="s">
        <v>477</v>
      </c>
      <c r="AX63" s="2">
        <v>3</v>
      </c>
      <c r="AY63" s="2">
        <v>3</v>
      </c>
      <c r="AZ63" s="236" t="s">
        <v>477</v>
      </c>
      <c r="BA63" s="2"/>
      <c r="BB63" s="2">
        <v>3</v>
      </c>
      <c r="BC63" s="236" t="s">
        <v>477</v>
      </c>
      <c r="BD63" s="236" t="s">
        <v>477</v>
      </c>
      <c r="BE63" s="236" t="s">
        <v>477</v>
      </c>
      <c r="BF63" s="236" t="s">
        <v>477</v>
      </c>
      <c r="BG63" s="236" t="s">
        <v>477</v>
      </c>
      <c r="BH63" s="2">
        <v>3</v>
      </c>
      <c r="BI63" s="236" t="s">
        <v>477</v>
      </c>
      <c r="BJ63" s="236" t="s">
        <v>477</v>
      </c>
      <c r="BK63" s="2">
        <v>3</v>
      </c>
      <c r="BL63" s="2">
        <v>3</v>
      </c>
      <c r="BM63" s="2">
        <v>3</v>
      </c>
      <c r="BN63" s="2">
        <v>3</v>
      </c>
      <c r="BO63" s="2">
        <v>3</v>
      </c>
      <c r="BP63" s="2">
        <v>3</v>
      </c>
      <c r="BQ63" s="2">
        <v>3</v>
      </c>
      <c r="BR63" s="2">
        <v>3</v>
      </c>
      <c r="BS63" s="236" t="s">
        <v>477</v>
      </c>
      <c r="BT63" s="236" t="s">
        <v>477</v>
      </c>
      <c r="BU63" s="236" t="s">
        <v>477</v>
      </c>
      <c r="BV63" s="236" t="s">
        <v>477</v>
      </c>
      <c r="BW63" s="236" t="s">
        <v>477</v>
      </c>
      <c r="BX63" s="236" t="s">
        <v>477</v>
      </c>
      <c r="BY63" s="236" t="s">
        <v>477</v>
      </c>
      <c r="BZ63" s="236" t="s">
        <v>477</v>
      </c>
      <c r="CA63" s="236" t="s">
        <v>477</v>
      </c>
      <c r="CB63" s="236" t="s">
        <v>477</v>
      </c>
      <c r="CC63" s="236" t="s">
        <v>477</v>
      </c>
      <c r="CD63" s="236" t="s">
        <v>477</v>
      </c>
      <c r="CE63" s="236" t="s">
        <v>477</v>
      </c>
      <c r="CF63" s="236" t="s">
        <v>477</v>
      </c>
      <c r="CG63" s="236" t="s">
        <v>477</v>
      </c>
      <c r="CH63" s="236" t="s">
        <v>477</v>
      </c>
      <c r="CI63" s="236" t="s">
        <v>477</v>
      </c>
      <c r="CJ63" s="236" t="s">
        <v>477</v>
      </c>
      <c r="CK63" s="236" t="s">
        <v>477</v>
      </c>
      <c r="CL63" s="236" t="s">
        <v>477</v>
      </c>
      <c r="CM63" s="236" t="s">
        <v>477</v>
      </c>
      <c r="CN63" s="236" t="s">
        <v>477</v>
      </c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</row>
  </sheetData>
  <sheetProtection algorithmName="SHA-512" hashValue="2X4xnYForTdpnH4eDsFfGF4tLB2U5EoJy6/H9UruA1DU0ghAv0l8wW0IqTU1ZndNBr8JlNz5yHOYOMI5hL7OOw==" saltValue="NUbTNTZeZauhopSk+SM57g==" spinCount="100000" sheet="1" objects="1" scenarios="1"/>
  <autoFilter ref="A4:CN63">
    <filterColumn colId="17" showButton="0"/>
    <filterColumn colId="18" showButton="0"/>
    <filterColumn colId="19" showButton="0"/>
    <filterColumn colId="20" showButton="0"/>
    <filterColumn colId="21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9" showButton="0"/>
    <filterColumn colId="50" showButton="0"/>
    <filterColumn colId="52" showButton="0"/>
    <filterColumn colId="54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2" showButton="0"/>
    <filterColumn colId="63" showButton="0"/>
    <filterColumn colId="65" showButton="0"/>
    <filterColumn colId="66" showButton="0"/>
    <filterColumn colId="67" showButton="0"/>
    <filterColumn colId="68" showButton="0"/>
    <filterColumn colId="69" showButton="0"/>
    <filterColumn colId="70" showButton="0"/>
    <filterColumn colId="71" showButton="0"/>
    <filterColumn colId="73" showButton="0"/>
    <filterColumn colId="74" showButton="0"/>
    <filterColumn colId="75" showButton="0"/>
    <filterColumn colId="76" showButton="0"/>
    <filterColumn colId="77" showButton="0"/>
    <filterColumn colId="78" showButton="0"/>
    <filterColumn colId="79" showButton="0"/>
    <filterColumn colId="80" showButton="0"/>
    <filterColumn colId="82" showButton="0"/>
    <filterColumn colId="83" showButton="0"/>
    <filterColumn colId="84" showButton="0"/>
    <filterColumn colId="85" showButton="0"/>
    <filterColumn colId="86" showButton="0"/>
    <filterColumn colId="87" showButton="0"/>
    <filterColumn colId="88" showButton="0"/>
    <filterColumn colId="89" showButton="0"/>
    <filterColumn colId="90" showButton="0"/>
  </autoFilter>
  <customSheetViews>
    <customSheetView guid="{6B895DFD-2720-4AAD-A36C-C001A05D39EA}" scale="70" showPageBreaks="1" fitToPage="1" showAutoFilter="1">
      <pane xSplit="3" ySplit="6" topLeftCell="D7" activePane="bottomRight" state="frozen"/>
      <selection pane="bottomRight" activeCell="A64" sqref="A64:XFD1048576"/>
      <pageMargins left="0.23622047244094491" right="0.23622047244094491" top="0.74803149606299213" bottom="0.74803149606299213" header="0.31496062992125984" footer="0.31496062992125984"/>
      <pageSetup paperSize="8" scale="13" fitToHeight="0" orientation="landscape" r:id="rId1"/>
      <autoFilter ref="A4:CN63">
        <filterColumn colId="17" showButton="0"/>
        <filterColumn colId="18" showButton="0"/>
        <filterColumn colId="19" showButton="0"/>
        <filterColumn colId="20" showButton="0"/>
        <filterColumn colId="21" showButton="0"/>
        <filterColumn colId="23" showButton="0"/>
        <filterColumn colId="24" showButton="0"/>
        <filterColumn colId="25" showButton="0"/>
        <filterColumn colId="26" showButton="0"/>
        <filterColumn colId="27" showButton="0"/>
        <filterColumn colId="28" showButton="0"/>
        <filterColumn colId="29" showButton="0"/>
        <filterColumn colId="31" showButton="0"/>
        <filterColumn colId="32" showButton="0"/>
        <filterColumn colId="33" showButton="0"/>
        <filterColumn colId="34" showButton="0"/>
        <filterColumn colId="35" showButton="0"/>
        <filterColumn colId="36" showButton="0"/>
        <filterColumn colId="37" showButton="0"/>
        <filterColumn colId="38" showButton="0"/>
        <filterColumn colId="39" showButton="0"/>
        <filterColumn colId="40" showButton="0"/>
        <filterColumn colId="41" showButton="0"/>
        <filterColumn colId="42" showButton="0"/>
        <filterColumn colId="43" showButton="0"/>
        <filterColumn colId="44" showButton="0"/>
        <filterColumn colId="45" showButton="0"/>
        <filterColumn colId="46" showButton="0"/>
        <filterColumn colId="47" showButton="0"/>
        <filterColumn colId="49" showButton="0"/>
        <filterColumn colId="50" showButton="0"/>
        <filterColumn colId="52" showButton="0"/>
        <filterColumn colId="54" showButton="0"/>
        <filterColumn colId="55" showButton="0"/>
        <filterColumn colId="56" showButton="0"/>
        <filterColumn colId="57" showButton="0"/>
        <filterColumn colId="58" showButton="0"/>
        <filterColumn colId="59" showButton="0"/>
        <filterColumn colId="60" showButton="0"/>
        <filterColumn colId="62" showButton="0"/>
        <filterColumn colId="63" showButton="0"/>
        <filterColumn colId="65" showButton="0"/>
        <filterColumn colId="66" showButton="0"/>
        <filterColumn colId="67" showButton="0"/>
        <filterColumn colId="68" showButton="0"/>
        <filterColumn colId="69" showButton="0"/>
        <filterColumn colId="70" showButton="0"/>
        <filterColumn colId="71" showButton="0"/>
        <filterColumn colId="73" showButton="0"/>
        <filterColumn colId="74" showButton="0"/>
        <filterColumn colId="75" showButton="0"/>
        <filterColumn colId="76" showButton="0"/>
        <filterColumn colId="77" showButton="0"/>
        <filterColumn colId="78" showButton="0"/>
        <filterColumn colId="79" showButton="0"/>
        <filterColumn colId="80" showButton="0"/>
        <filterColumn colId="82" showButton="0"/>
        <filterColumn colId="83" showButton="0"/>
        <filterColumn colId="84" showButton="0"/>
        <filterColumn colId="85" showButton="0"/>
        <filterColumn colId="86" showButton="0"/>
        <filterColumn colId="87" showButton="0"/>
        <filterColumn colId="88" showButton="0"/>
        <filterColumn colId="89" showButton="0"/>
        <filterColumn colId="90" showButton="0"/>
      </autoFilter>
    </customSheetView>
  </customSheetViews>
  <mergeCells count="27">
    <mergeCell ref="BN4:BU5"/>
    <mergeCell ref="BV4:CD5"/>
    <mergeCell ref="CE4:CN5"/>
    <mergeCell ref="X4:AE5"/>
    <mergeCell ref="AF4:AW5"/>
    <mergeCell ref="AX4:AZ5"/>
    <mergeCell ref="BA4:BB5"/>
    <mergeCell ref="BC4:BJ5"/>
    <mergeCell ref="BK4:BM5"/>
    <mergeCell ref="R4:W5"/>
    <mergeCell ref="G4:G6"/>
    <mergeCell ref="H4:H6"/>
    <mergeCell ref="I4:I6"/>
    <mergeCell ref="J4:J6"/>
    <mergeCell ref="K4:K6"/>
    <mergeCell ref="L4:L6"/>
    <mergeCell ref="M4:M6"/>
    <mergeCell ref="N4:N6"/>
    <mergeCell ref="O4:O6"/>
    <mergeCell ref="P4:P6"/>
    <mergeCell ref="Q4:Q6"/>
    <mergeCell ref="F4:F6"/>
    <mergeCell ref="A4:A6"/>
    <mergeCell ref="B4:B6"/>
    <mergeCell ref="C4:C6"/>
    <mergeCell ref="D4:D6"/>
    <mergeCell ref="E4:E6"/>
  </mergeCells>
  <pageMargins left="0.23622047244094491" right="0.23622047244094491" top="0.74803149606299213" bottom="0.74803149606299213" header="0.31496062992125984" footer="0.31496062992125984"/>
  <pageSetup paperSize="8" scale="13" fitToHeight="0" orientation="landscape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F272"/>
  <sheetViews>
    <sheetView zoomScale="70" zoomScaleNormal="70" workbookViewId="0">
      <pane xSplit="2" ySplit="6" topLeftCell="C7" activePane="bottomRight" state="frozen"/>
      <selection pane="topRight" activeCell="D1" sqref="D1"/>
      <selection pane="bottomLeft" activeCell="A7" sqref="A7"/>
      <selection pane="bottomRight" activeCell="H39" sqref="H39"/>
    </sheetView>
  </sheetViews>
  <sheetFormatPr defaultRowHeight="15.75" x14ac:dyDescent="0.25"/>
  <cols>
    <col min="1" max="1" width="7.85546875" style="16" customWidth="1"/>
    <col min="2" max="2" width="34" style="16" customWidth="1"/>
    <col min="3" max="3" width="12.7109375" style="16" customWidth="1"/>
    <col min="4" max="4" width="15.42578125" style="306" customWidth="1"/>
    <col min="5" max="5" width="4.85546875" style="18" customWidth="1"/>
    <col min="6" max="6" width="6.42578125" style="18" customWidth="1"/>
    <col min="7" max="7" width="11.28515625" style="18" customWidth="1"/>
    <col min="8" max="8" width="30.140625" style="308" customWidth="1"/>
    <col min="9" max="17" width="33.85546875" style="18" customWidth="1"/>
    <col min="18" max="62" width="9.140625" style="18" customWidth="1"/>
    <col min="63" max="65" width="9.140625" style="18"/>
    <col min="66" max="92" width="9.140625" style="18" customWidth="1"/>
    <col min="93" max="93" width="9.140625" style="18"/>
    <col min="94" max="16384" width="9.140625" style="306"/>
  </cols>
  <sheetData>
    <row r="1" spans="1:136" ht="15" customHeight="1" x14ac:dyDescent="0.25">
      <c r="A1" s="113" t="s">
        <v>89</v>
      </c>
    </row>
    <row r="2" spans="1:136" ht="15.75" customHeight="1" x14ac:dyDescent="0.25">
      <c r="A2" s="113" t="s">
        <v>160</v>
      </c>
    </row>
    <row r="3" spans="1:136" ht="22.5" customHeight="1" x14ac:dyDescent="0.25"/>
    <row r="4" spans="1:136" s="6" customFormat="1" ht="15" customHeight="1" x14ac:dyDescent="0.25">
      <c r="A4" s="405" t="s">
        <v>0</v>
      </c>
      <c r="B4" s="419" t="s">
        <v>1</v>
      </c>
      <c r="C4" s="405" t="s">
        <v>7</v>
      </c>
      <c r="D4" s="405" t="s">
        <v>3</v>
      </c>
      <c r="E4" s="405" t="s">
        <v>4</v>
      </c>
      <c r="F4" s="405" t="s">
        <v>5</v>
      </c>
      <c r="G4" s="405" t="s">
        <v>6</v>
      </c>
      <c r="H4" s="416" t="s">
        <v>8</v>
      </c>
      <c r="I4" s="400" t="s">
        <v>1365</v>
      </c>
      <c r="J4" s="400" t="s">
        <v>1373</v>
      </c>
      <c r="K4" s="400" t="s">
        <v>1366</v>
      </c>
      <c r="L4" s="400" t="s">
        <v>1367</v>
      </c>
      <c r="M4" s="400" t="s">
        <v>1368</v>
      </c>
      <c r="N4" s="400" t="s">
        <v>1369</v>
      </c>
      <c r="O4" s="400" t="s">
        <v>1372</v>
      </c>
      <c r="P4" s="400" t="s">
        <v>1370</v>
      </c>
      <c r="Q4" s="400" t="s">
        <v>1364</v>
      </c>
      <c r="R4" s="406">
        <v>17</v>
      </c>
      <c r="S4" s="406"/>
      <c r="T4" s="406"/>
      <c r="U4" s="406"/>
      <c r="V4" s="406"/>
      <c r="W4" s="406"/>
      <c r="X4" s="406">
        <v>18</v>
      </c>
      <c r="Y4" s="406"/>
      <c r="Z4" s="406"/>
      <c r="AA4" s="406"/>
      <c r="AB4" s="406"/>
      <c r="AC4" s="406"/>
      <c r="AD4" s="406"/>
      <c r="AE4" s="406"/>
      <c r="AF4" s="406" t="s">
        <v>9</v>
      </c>
      <c r="AG4" s="406"/>
      <c r="AH4" s="406"/>
      <c r="AI4" s="406"/>
      <c r="AJ4" s="406"/>
      <c r="AK4" s="406"/>
      <c r="AL4" s="406"/>
      <c r="AM4" s="406"/>
      <c r="AN4" s="406"/>
      <c r="AO4" s="406"/>
      <c r="AP4" s="406"/>
      <c r="AQ4" s="406"/>
      <c r="AR4" s="406"/>
      <c r="AS4" s="406"/>
      <c r="AT4" s="406"/>
      <c r="AU4" s="406"/>
      <c r="AV4" s="406"/>
      <c r="AW4" s="406"/>
      <c r="AX4" s="406">
        <v>22</v>
      </c>
      <c r="AY4" s="406"/>
      <c r="AZ4" s="406"/>
      <c r="BA4" s="406">
        <v>26</v>
      </c>
      <c r="BB4" s="406"/>
      <c r="BC4" s="406">
        <v>28</v>
      </c>
      <c r="BD4" s="406"/>
      <c r="BE4" s="406"/>
      <c r="BF4" s="406"/>
      <c r="BG4" s="406"/>
      <c r="BH4" s="406"/>
      <c r="BI4" s="406"/>
      <c r="BJ4" s="406"/>
      <c r="BK4" s="406" t="s">
        <v>10</v>
      </c>
      <c r="BL4" s="406"/>
      <c r="BM4" s="406"/>
      <c r="BN4" s="406" t="s">
        <v>11</v>
      </c>
      <c r="BO4" s="406"/>
      <c r="BP4" s="406"/>
      <c r="BQ4" s="406"/>
      <c r="BR4" s="406"/>
      <c r="BS4" s="406"/>
      <c r="BT4" s="406"/>
      <c r="BU4" s="406"/>
      <c r="BV4" s="406" t="s">
        <v>12</v>
      </c>
      <c r="BW4" s="406"/>
      <c r="BX4" s="406"/>
      <c r="BY4" s="406"/>
      <c r="BZ4" s="406"/>
      <c r="CA4" s="406"/>
      <c r="CB4" s="406"/>
      <c r="CC4" s="406"/>
      <c r="CD4" s="406"/>
      <c r="CE4" s="406" t="s">
        <v>13</v>
      </c>
      <c r="CF4" s="406"/>
      <c r="CG4" s="406"/>
      <c r="CH4" s="406"/>
      <c r="CI4" s="406"/>
      <c r="CJ4" s="406"/>
      <c r="CK4" s="406"/>
      <c r="CL4" s="406"/>
      <c r="CM4" s="406"/>
      <c r="CN4" s="406"/>
      <c r="CO4" s="125"/>
      <c r="CP4" s="95"/>
      <c r="CQ4" s="95"/>
      <c r="CR4" s="95"/>
      <c r="CS4" s="95"/>
      <c r="CT4" s="95"/>
      <c r="CU4" s="95"/>
      <c r="CV4" s="95"/>
      <c r="CW4" s="95"/>
      <c r="CX4" s="95"/>
      <c r="CY4" s="95"/>
      <c r="CZ4" s="95"/>
      <c r="DA4" s="95"/>
      <c r="DB4" s="95"/>
      <c r="DC4" s="95"/>
      <c r="DD4" s="95"/>
      <c r="DE4" s="95"/>
      <c r="DF4" s="95"/>
      <c r="DG4" s="95"/>
      <c r="DH4" s="95"/>
      <c r="DI4" s="95"/>
      <c r="DJ4" s="95"/>
      <c r="DK4" s="95"/>
      <c r="DL4" s="95"/>
      <c r="DM4" s="95"/>
      <c r="DN4" s="95"/>
      <c r="DO4" s="95"/>
      <c r="DP4" s="95"/>
      <c r="DQ4" s="95"/>
      <c r="DR4" s="95"/>
      <c r="DS4" s="95"/>
      <c r="DT4" s="95"/>
      <c r="DU4" s="95"/>
      <c r="DV4" s="95"/>
      <c r="DW4" s="95"/>
      <c r="DX4" s="95"/>
      <c r="DY4" s="95"/>
      <c r="DZ4" s="95"/>
      <c r="EA4" s="95"/>
      <c r="EB4" s="95"/>
      <c r="EC4" s="95"/>
      <c r="ED4" s="95"/>
      <c r="EE4" s="95"/>
      <c r="EF4" s="95"/>
    </row>
    <row r="5" spans="1:136" s="6" customFormat="1" ht="15" x14ac:dyDescent="0.25">
      <c r="A5" s="405"/>
      <c r="B5" s="419"/>
      <c r="C5" s="405"/>
      <c r="D5" s="405"/>
      <c r="E5" s="405"/>
      <c r="F5" s="405"/>
      <c r="G5" s="405"/>
      <c r="H5" s="417"/>
      <c r="I5" s="401"/>
      <c r="J5" s="401" t="s">
        <v>1371</v>
      </c>
      <c r="K5" s="401" t="s">
        <v>1366</v>
      </c>
      <c r="L5" s="401" t="s">
        <v>1367</v>
      </c>
      <c r="M5" s="401" t="s">
        <v>1368</v>
      </c>
      <c r="N5" s="401" t="s">
        <v>1369</v>
      </c>
      <c r="O5" s="401" t="s">
        <v>1369</v>
      </c>
      <c r="P5" s="401" t="s">
        <v>1370</v>
      </c>
      <c r="Q5" s="401" t="s">
        <v>1364</v>
      </c>
      <c r="R5" s="406"/>
      <c r="S5" s="406"/>
      <c r="T5" s="406"/>
      <c r="U5" s="406"/>
      <c r="V5" s="406"/>
      <c r="W5" s="406"/>
      <c r="X5" s="406"/>
      <c r="Y5" s="406"/>
      <c r="Z5" s="406"/>
      <c r="AA5" s="406"/>
      <c r="AB5" s="406"/>
      <c r="AC5" s="406"/>
      <c r="AD5" s="406"/>
      <c r="AE5" s="406"/>
      <c r="AF5" s="406"/>
      <c r="AG5" s="406"/>
      <c r="AH5" s="406"/>
      <c r="AI5" s="406"/>
      <c r="AJ5" s="406"/>
      <c r="AK5" s="406"/>
      <c r="AL5" s="406"/>
      <c r="AM5" s="406"/>
      <c r="AN5" s="406"/>
      <c r="AO5" s="406"/>
      <c r="AP5" s="406"/>
      <c r="AQ5" s="406"/>
      <c r="AR5" s="406"/>
      <c r="AS5" s="406"/>
      <c r="AT5" s="406"/>
      <c r="AU5" s="406"/>
      <c r="AV5" s="406"/>
      <c r="AW5" s="406"/>
      <c r="AX5" s="406"/>
      <c r="AY5" s="406"/>
      <c r="AZ5" s="406"/>
      <c r="BA5" s="406"/>
      <c r="BB5" s="406"/>
      <c r="BC5" s="406"/>
      <c r="BD5" s="406"/>
      <c r="BE5" s="406"/>
      <c r="BF5" s="406"/>
      <c r="BG5" s="406"/>
      <c r="BH5" s="406"/>
      <c r="BI5" s="406"/>
      <c r="BJ5" s="406"/>
      <c r="BK5" s="406"/>
      <c r="BL5" s="406"/>
      <c r="BM5" s="406"/>
      <c r="BN5" s="406"/>
      <c r="BO5" s="406"/>
      <c r="BP5" s="406"/>
      <c r="BQ5" s="406"/>
      <c r="BR5" s="406"/>
      <c r="BS5" s="406"/>
      <c r="BT5" s="406"/>
      <c r="BU5" s="406"/>
      <c r="BV5" s="406"/>
      <c r="BW5" s="406"/>
      <c r="BX5" s="406"/>
      <c r="BY5" s="406"/>
      <c r="BZ5" s="406"/>
      <c r="CA5" s="406"/>
      <c r="CB5" s="406"/>
      <c r="CC5" s="406"/>
      <c r="CD5" s="406"/>
      <c r="CE5" s="406"/>
      <c r="CF5" s="406"/>
      <c r="CG5" s="406"/>
      <c r="CH5" s="406"/>
      <c r="CI5" s="406"/>
      <c r="CJ5" s="406"/>
      <c r="CK5" s="406"/>
      <c r="CL5" s="406"/>
      <c r="CM5" s="406"/>
      <c r="CN5" s="406"/>
      <c r="CO5" s="125"/>
      <c r="CP5" s="95"/>
      <c r="CQ5" s="95"/>
      <c r="CR5" s="95"/>
      <c r="CS5" s="95"/>
      <c r="CT5" s="95"/>
      <c r="CU5" s="95"/>
      <c r="CV5" s="95"/>
      <c r="CW5" s="95"/>
      <c r="CX5" s="95"/>
      <c r="CY5" s="95"/>
      <c r="CZ5" s="95"/>
      <c r="DA5" s="95"/>
      <c r="DB5" s="95"/>
      <c r="DC5" s="95"/>
      <c r="DD5" s="95"/>
      <c r="DE5" s="95"/>
      <c r="DF5" s="95"/>
      <c r="DG5" s="95"/>
      <c r="DH5" s="95"/>
      <c r="DI5" s="95"/>
      <c r="DJ5" s="95"/>
      <c r="DK5" s="95"/>
      <c r="DL5" s="95"/>
      <c r="DM5" s="95"/>
      <c r="DN5" s="95"/>
      <c r="DO5" s="95"/>
      <c r="DP5" s="95"/>
      <c r="DQ5" s="95"/>
      <c r="DR5" s="95"/>
      <c r="DS5" s="95"/>
      <c r="DT5" s="95"/>
      <c r="DU5" s="95"/>
      <c r="DV5" s="95"/>
      <c r="DW5" s="95"/>
      <c r="DX5" s="95"/>
      <c r="DY5" s="95"/>
      <c r="DZ5" s="95"/>
      <c r="EA5" s="95"/>
      <c r="EB5" s="95"/>
      <c r="EC5" s="95"/>
      <c r="ED5" s="95"/>
      <c r="EE5" s="95"/>
      <c r="EF5" s="95"/>
    </row>
    <row r="6" spans="1:136" s="6" customFormat="1" ht="93" customHeight="1" x14ac:dyDescent="0.25">
      <c r="A6" s="405"/>
      <c r="B6" s="419"/>
      <c r="C6" s="405"/>
      <c r="D6" s="405"/>
      <c r="E6" s="405"/>
      <c r="F6" s="405"/>
      <c r="G6" s="405"/>
      <c r="H6" s="418"/>
      <c r="I6" s="402"/>
      <c r="J6" s="402" t="s">
        <v>1371</v>
      </c>
      <c r="K6" s="401" t="s">
        <v>1366</v>
      </c>
      <c r="L6" s="401" t="s">
        <v>1367</v>
      </c>
      <c r="M6" s="401" t="s">
        <v>1368</v>
      </c>
      <c r="N6" s="401" t="s">
        <v>1369</v>
      </c>
      <c r="O6" s="401" t="s">
        <v>1369</v>
      </c>
      <c r="P6" s="401" t="s">
        <v>1370</v>
      </c>
      <c r="Q6" s="401" t="s">
        <v>1364</v>
      </c>
      <c r="R6" s="95" t="s">
        <v>14</v>
      </c>
      <c r="S6" s="95" t="s">
        <v>15</v>
      </c>
      <c r="T6" s="95" t="s">
        <v>16</v>
      </c>
      <c r="U6" s="95" t="s">
        <v>17</v>
      </c>
      <c r="V6" s="95" t="s">
        <v>18</v>
      </c>
      <c r="W6" s="95" t="s">
        <v>19</v>
      </c>
      <c r="X6" s="95" t="s">
        <v>20</v>
      </c>
      <c r="Y6" s="95" t="s">
        <v>21</v>
      </c>
      <c r="Z6" s="95" t="s">
        <v>22</v>
      </c>
      <c r="AA6" s="95" t="s">
        <v>23</v>
      </c>
      <c r="AB6" s="95" t="s">
        <v>24</v>
      </c>
      <c r="AC6" s="95" t="s">
        <v>25</v>
      </c>
      <c r="AD6" s="95" t="s">
        <v>26</v>
      </c>
      <c r="AE6" s="95" t="s">
        <v>27</v>
      </c>
      <c r="AF6" s="95" t="s">
        <v>28</v>
      </c>
      <c r="AG6" s="95" t="s">
        <v>29</v>
      </c>
      <c r="AH6" s="95" t="s">
        <v>30</v>
      </c>
      <c r="AI6" s="95" t="s">
        <v>31</v>
      </c>
      <c r="AJ6" s="95" t="s">
        <v>32</v>
      </c>
      <c r="AK6" s="95" t="s">
        <v>33</v>
      </c>
      <c r="AL6" s="95" t="s">
        <v>34</v>
      </c>
      <c r="AM6" s="95" t="s">
        <v>35</v>
      </c>
      <c r="AN6" s="95" t="s">
        <v>36</v>
      </c>
      <c r="AO6" s="95" t="s">
        <v>37</v>
      </c>
      <c r="AP6" s="95" t="s">
        <v>38</v>
      </c>
      <c r="AQ6" s="95" t="s">
        <v>39</v>
      </c>
      <c r="AR6" s="95" t="s">
        <v>40</v>
      </c>
      <c r="AS6" s="95" t="s">
        <v>41</v>
      </c>
      <c r="AT6" s="95" t="s">
        <v>42</v>
      </c>
      <c r="AU6" s="95" t="s">
        <v>43</v>
      </c>
      <c r="AV6" s="95" t="s">
        <v>44</v>
      </c>
      <c r="AW6" s="95" t="s">
        <v>45</v>
      </c>
      <c r="AX6" s="95" t="s">
        <v>46</v>
      </c>
      <c r="AY6" s="95" t="s">
        <v>47</v>
      </c>
      <c r="AZ6" s="95" t="s">
        <v>48</v>
      </c>
      <c r="BA6" s="95" t="s">
        <v>49</v>
      </c>
      <c r="BB6" s="95" t="s">
        <v>50</v>
      </c>
      <c r="BC6" s="95" t="s">
        <v>51</v>
      </c>
      <c r="BD6" s="95" t="s">
        <v>52</v>
      </c>
      <c r="BE6" s="95" t="s">
        <v>53</v>
      </c>
      <c r="BF6" s="95" t="s">
        <v>54</v>
      </c>
      <c r="BG6" s="95" t="s">
        <v>55</v>
      </c>
      <c r="BH6" s="95" t="s">
        <v>56</v>
      </c>
      <c r="BI6" s="95" t="s">
        <v>57</v>
      </c>
      <c r="BJ6" s="95" t="s">
        <v>58</v>
      </c>
      <c r="BK6" s="95" t="s">
        <v>59</v>
      </c>
      <c r="BL6" s="95" t="s">
        <v>60</v>
      </c>
      <c r="BM6" s="95" t="s">
        <v>61</v>
      </c>
      <c r="BN6" s="95" t="s">
        <v>62</v>
      </c>
      <c r="BO6" s="95" t="s">
        <v>63</v>
      </c>
      <c r="BP6" s="95" t="s">
        <v>64</v>
      </c>
      <c r="BQ6" s="95" t="s">
        <v>65</v>
      </c>
      <c r="BR6" s="95" t="s">
        <v>66</v>
      </c>
      <c r="BS6" s="95" t="s">
        <v>67</v>
      </c>
      <c r="BT6" s="95" t="s">
        <v>68</v>
      </c>
      <c r="BU6" s="95" t="s">
        <v>69</v>
      </c>
      <c r="BV6" s="95" t="s">
        <v>70</v>
      </c>
      <c r="BW6" s="95" t="s">
        <v>71</v>
      </c>
      <c r="BX6" s="95" t="s">
        <v>72</v>
      </c>
      <c r="BY6" s="95" t="s">
        <v>73</v>
      </c>
      <c r="BZ6" s="95" t="s">
        <v>74</v>
      </c>
      <c r="CA6" s="95" t="s">
        <v>75</v>
      </c>
      <c r="CB6" s="95" t="s">
        <v>76</v>
      </c>
      <c r="CC6" s="95" t="s">
        <v>77</v>
      </c>
      <c r="CD6" s="95" t="s">
        <v>78</v>
      </c>
      <c r="CE6" s="95" t="s">
        <v>79</v>
      </c>
      <c r="CF6" s="95" t="s">
        <v>80</v>
      </c>
      <c r="CG6" s="95" t="s">
        <v>81</v>
      </c>
      <c r="CH6" s="95" t="s">
        <v>82</v>
      </c>
      <c r="CI6" s="95" t="s">
        <v>83</v>
      </c>
      <c r="CJ6" s="95" t="s">
        <v>84</v>
      </c>
      <c r="CK6" s="95" t="s">
        <v>85</v>
      </c>
      <c r="CL6" s="95" t="s">
        <v>86</v>
      </c>
      <c r="CM6" s="95" t="s">
        <v>87</v>
      </c>
      <c r="CN6" s="95" t="s">
        <v>88</v>
      </c>
      <c r="CO6" s="125"/>
      <c r="CP6" s="95"/>
      <c r="CQ6" s="95"/>
      <c r="CR6" s="95"/>
      <c r="CS6" s="95"/>
      <c r="CT6" s="95"/>
      <c r="CU6" s="95"/>
      <c r="CV6" s="95"/>
      <c r="CW6" s="95"/>
      <c r="CX6" s="95"/>
      <c r="CY6" s="95"/>
      <c r="CZ6" s="95"/>
      <c r="DA6" s="95"/>
      <c r="DB6" s="95"/>
      <c r="DC6" s="95"/>
      <c r="DD6" s="95"/>
      <c r="DE6" s="95"/>
      <c r="DF6" s="95"/>
      <c r="DG6" s="95"/>
      <c r="DH6" s="95"/>
      <c r="DI6" s="95"/>
      <c r="DJ6" s="95"/>
      <c r="DK6" s="95"/>
      <c r="DL6" s="95"/>
      <c r="DM6" s="95"/>
      <c r="DN6" s="95"/>
      <c r="DO6" s="95"/>
      <c r="DP6" s="95"/>
      <c r="DQ6" s="95"/>
      <c r="DR6" s="95"/>
      <c r="DS6" s="95"/>
      <c r="DT6" s="95"/>
      <c r="DU6" s="95"/>
      <c r="DV6" s="95"/>
      <c r="DW6" s="95"/>
      <c r="DX6" s="95"/>
      <c r="DY6" s="95"/>
      <c r="DZ6" s="95"/>
      <c r="EA6" s="95"/>
      <c r="EB6" s="95"/>
      <c r="EC6" s="95"/>
      <c r="ED6" s="95"/>
      <c r="EE6" s="95"/>
      <c r="EF6" s="95"/>
    </row>
    <row r="7" spans="1:136" ht="30" customHeight="1" x14ac:dyDescent="0.25">
      <c r="A7" s="14">
        <v>1</v>
      </c>
      <c r="B7" s="23" t="s">
        <v>831</v>
      </c>
      <c r="C7" s="14" t="s">
        <v>830</v>
      </c>
      <c r="D7" s="114">
        <v>43880</v>
      </c>
      <c r="E7" s="115">
        <v>10</v>
      </c>
      <c r="F7" s="64">
        <f t="shared" ref="F7:F43" ca="1" si="0">YEARFRAC(D7,NOW())</f>
        <v>2.4555555555555557</v>
      </c>
      <c r="G7" s="64">
        <f ca="1">SUM(E7,F7)</f>
        <v>12.455555555555556</v>
      </c>
      <c r="H7" s="23" t="s">
        <v>759</v>
      </c>
      <c r="I7" s="339" t="s">
        <v>1224</v>
      </c>
      <c r="J7" s="375" t="s">
        <v>1224</v>
      </c>
      <c r="K7" s="374" t="s">
        <v>1425</v>
      </c>
      <c r="L7" s="339" t="s">
        <v>1224</v>
      </c>
      <c r="M7" s="339" t="s">
        <v>1224</v>
      </c>
      <c r="N7" s="374" t="s">
        <v>1425</v>
      </c>
      <c r="O7" s="339" t="s">
        <v>1224</v>
      </c>
      <c r="P7" s="339" t="s">
        <v>1224</v>
      </c>
      <c r="Q7" s="339" t="s">
        <v>1224</v>
      </c>
      <c r="R7" s="96">
        <v>3</v>
      </c>
      <c r="S7" s="96">
        <v>3</v>
      </c>
      <c r="T7" s="96">
        <v>3</v>
      </c>
      <c r="U7" s="39">
        <v>3</v>
      </c>
      <c r="V7" s="96">
        <v>2</v>
      </c>
      <c r="W7" s="96">
        <v>3</v>
      </c>
      <c r="X7" s="123" t="s">
        <v>477</v>
      </c>
      <c r="Y7" s="123" t="s">
        <v>477</v>
      </c>
      <c r="Z7" s="123" t="s">
        <v>477</v>
      </c>
      <c r="AA7" s="96">
        <v>1</v>
      </c>
      <c r="AB7" s="96">
        <v>3</v>
      </c>
      <c r="AC7" s="96">
        <v>3</v>
      </c>
      <c r="AD7" s="123" t="s">
        <v>477</v>
      </c>
      <c r="AE7" s="123" t="s">
        <v>477</v>
      </c>
      <c r="AF7" s="123" t="s">
        <v>477</v>
      </c>
      <c r="AG7" s="123" t="s">
        <v>477</v>
      </c>
      <c r="AH7" s="123" t="s">
        <v>477</v>
      </c>
      <c r="AI7" s="123" t="s">
        <v>477</v>
      </c>
      <c r="AJ7" s="123" t="s">
        <v>477</v>
      </c>
      <c r="AK7" s="123" t="s">
        <v>477</v>
      </c>
      <c r="AL7" s="123" t="s">
        <v>477</v>
      </c>
      <c r="AM7" s="123" t="s">
        <v>477</v>
      </c>
      <c r="AN7" s="123" t="s">
        <v>477</v>
      </c>
      <c r="AO7" s="123" t="s">
        <v>477</v>
      </c>
      <c r="AP7" s="123" t="s">
        <v>477</v>
      </c>
      <c r="AQ7" s="123" t="s">
        <v>477</v>
      </c>
      <c r="AR7" s="123" t="s">
        <v>477</v>
      </c>
      <c r="AS7" s="123" t="s">
        <v>477</v>
      </c>
      <c r="AT7" s="123" t="s">
        <v>477</v>
      </c>
      <c r="AU7" s="123" t="s">
        <v>477</v>
      </c>
      <c r="AV7" s="123" t="s">
        <v>477</v>
      </c>
      <c r="AW7" s="123" t="s">
        <v>477</v>
      </c>
      <c r="AX7" s="96">
        <v>3</v>
      </c>
      <c r="AY7" s="123" t="s">
        <v>477</v>
      </c>
      <c r="AZ7" s="123" t="s">
        <v>477</v>
      </c>
      <c r="BA7" s="123" t="s">
        <v>477</v>
      </c>
      <c r="BB7" s="123" t="s">
        <v>477</v>
      </c>
      <c r="BC7" s="123" t="s">
        <v>477</v>
      </c>
      <c r="BD7" s="123" t="s">
        <v>477</v>
      </c>
      <c r="BE7" s="123" t="s">
        <v>477</v>
      </c>
      <c r="BF7" s="123" t="s">
        <v>477</v>
      </c>
      <c r="BG7" s="123" t="s">
        <v>477</v>
      </c>
      <c r="BH7" s="123" t="s">
        <v>477</v>
      </c>
      <c r="BI7" s="123" t="s">
        <v>477</v>
      </c>
      <c r="BJ7" s="123" t="s">
        <v>477</v>
      </c>
      <c r="BK7" s="96">
        <v>2</v>
      </c>
      <c r="BL7" s="96">
        <v>3</v>
      </c>
      <c r="BM7" s="96">
        <v>3</v>
      </c>
      <c r="BN7" s="96">
        <v>3</v>
      </c>
      <c r="BO7" s="96">
        <v>1</v>
      </c>
      <c r="BP7" s="96">
        <v>3</v>
      </c>
      <c r="BQ7" s="96">
        <v>1</v>
      </c>
      <c r="BR7" s="96">
        <v>3</v>
      </c>
      <c r="BS7" s="123" t="s">
        <v>477</v>
      </c>
      <c r="BT7" s="96">
        <v>3</v>
      </c>
      <c r="BU7" s="123" t="s">
        <v>477</v>
      </c>
      <c r="BV7" s="123" t="s">
        <v>477</v>
      </c>
      <c r="BW7" s="123" t="s">
        <v>477</v>
      </c>
      <c r="BX7" s="123" t="s">
        <v>477</v>
      </c>
      <c r="BY7" s="123" t="s">
        <v>477</v>
      </c>
      <c r="BZ7" s="123" t="s">
        <v>477</v>
      </c>
      <c r="CA7" s="123" t="s">
        <v>477</v>
      </c>
      <c r="CB7" s="123" t="s">
        <v>477</v>
      </c>
      <c r="CC7" s="123" t="s">
        <v>477</v>
      </c>
      <c r="CD7" s="123" t="s">
        <v>477</v>
      </c>
      <c r="CE7" s="123" t="s">
        <v>477</v>
      </c>
      <c r="CF7" s="123" t="s">
        <v>477</v>
      </c>
      <c r="CG7" s="123" t="s">
        <v>477</v>
      </c>
      <c r="CH7" s="123" t="s">
        <v>477</v>
      </c>
      <c r="CI7" s="123" t="s">
        <v>477</v>
      </c>
      <c r="CJ7" s="123" t="s">
        <v>477</v>
      </c>
      <c r="CK7" s="123" t="s">
        <v>477</v>
      </c>
      <c r="CL7" s="123" t="s">
        <v>477</v>
      </c>
      <c r="CM7" s="123" t="s">
        <v>477</v>
      </c>
      <c r="CN7" s="123" t="s">
        <v>477</v>
      </c>
    </row>
    <row r="8" spans="1:136" ht="30" customHeight="1" x14ac:dyDescent="0.25">
      <c r="A8" s="14">
        <v>2</v>
      </c>
      <c r="B8" s="23" t="s">
        <v>832</v>
      </c>
      <c r="C8" s="103" t="s">
        <v>830</v>
      </c>
      <c r="D8" s="114">
        <v>44228</v>
      </c>
      <c r="E8" s="65">
        <v>8.5</v>
      </c>
      <c r="F8" s="64">
        <f t="shared" ca="1" si="0"/>
        <v>1.5055555555555555</v>
      </c>
      <c r="G8" s="116">
        <f ca="1">SUM(E8,F8)</f>
        <v>10.005555555555556</v>
      </c>
      <c r="H8" s="23" t="s">
        <v>798</v>
      </c>
      <c r="I8" s="339" t="s">
        <v>1224</v>
      </c>
      <c r="J8" s="339" t="s">
        <v>1224</v>
      </c>
      <c r="K8" s="376" t="s">
        <v>1224</v>
      </c>
      <c r="L8" s="376" t="s">
        <v>1224</v>
      </c>
      <c r="M8" s="376" t="s">
        <v>1224</v>
      </c>
      <c r="N8" s="376" t="s">
        <v>1224</v>
      </c>
      <c r="O8" s="376" t="s">
        <v>1224</v>
      </c>
      <c r="P8" s="376" t="s">
        <v>1224</v>
      </c>
      <c r="Q8" s="376" t="s">
        <v>1224</v>
      </c>
      <c r="R8" s="96">
        <v>3</v>
      </c>
      <c r="S8" s="96">
        <v>3</v>
      </c>
      <c r="T8" s="96">
        <v>3</v>
      </c>
      <c r="U8" s="39">
        <v>3</v>
      </c>
      <c r="V8" s="96">
        <v>2</v>
      </c>
      <c r="W8" s="96">
        <v>3</v>
      </c>
      <c r="X8" s="123" t="s">
        <v>477</v>
      </c>
      <c r="Y8" s="123" t="s">
        <v>477</v>
      </c>
      <c r="Z8" s="123" t="s">
        <v>477</v>
      </c>
      <c r="AA8" s="96">
        <v>1</v>
      </c>
      <c r="AB8" s="96">
        <v>3</v>
      </c>
      <c r="AC8" s="96">
        <v>3</v>
      </c>
      <c r="AD8" s="123" t="s">
        <v>477</v>
      </c>
      <c r="AE8" s="123" t="s">
        <v>477</v>
      </c>
      <c r="AF8" s="123" t="s">
        <v>477</v>
      </c>
      <c r="AG8" s="123" t="s">
        <v>477</v>
      </c>
      <c r="AH8" s="123" t="s">
        <v>477</v>
      </c>
      <c r="AI8" s="123" t="s">
        <v>477</v>
      </c>
      <c r="AJ8" s="123" t="s">
        <v>477</v>
      </c>
      <c r="AK8" s="123" t="s">
        <v>477</v>
      </c>
      <c r="AL8" s="123" t="s">
        <v>477</v>
      </c>
      <c r="AM8" s="123" t="s">
        <v>477</v>
      </c>
      <c r="AN8" s="123" t="s">
        <v>477</v>
      </c>
      <c r="AO8" s="123" t="s">
        <v>477</v>
      </c>
      <c r="AP8" s="123" t="s">
        <v>477</v>
      </c>
      <c r="AQ8" s="123" t="s">
        <v>477</v>
      </c>
      <c r="AR8" s="123" t="s">
        <v>477</v>
      </c>
      <c r="AS8" s="123" t="s">
        <v>477</v>
      </c>
      <c r="AT8" s="123" t="s">
        <v>477</v>
      </c>
      <c r="AU8" s="123" t="s">
        <v>477</v>
      </c>
      <c r="AV8" s="123" t="s">
        <v>477</v>
      </c>
      <c r="AW8" s="123" t="s">
        <v>477</v>
      </c>
      <c r="AX8" s="96">
        <v>3</v>
      </c>
      <c r="AY8" s="123" t="s">
        <v>477</v>
      </c>
      <c r="AZ8" s="123" t="s">
        <v>477</v>
      </c>
      <c r="BA8" s="123" t="s">
        <v>477</v>
      </c>
      <c r="BB8" s="123" t="s">
        <v>477</v>
      </c>
      <c r="BC8" s="123" t="s">
        <v>477</v>
      </c>
      <c r="BD8" s="123" t="s">
        <v>477</v>
      </c>
      <c r="BE8" s="123" t="s">
        <v>477</v>
      </c>
      <c r="BF8" s="123" t="s">
        <v>477</v>
      </c>
      <c r="BG8" s="123" t="s">
        <v>477</v>
      </c>
      <c r="BH8" s="123" t="s">
        <v>477</v>
      </c>
      <c r="BI8" s="123" t="s">
        <v>477</v>
      </c>
      <c r="BJ8" s="123" t="s">
        <v>477</v>
      </c>
      <c r="BK8" s="96">
        <v>2</v>
      </c>
      <c r="BL8" s="96">
        <v>3</v>
      </c>
      <c r="BM8" s="96">
        <v>3</v>
      </c>
      <c r="BN8" s="96">
        <v>3</v>
      </c>
      <c r="BO8" s="96">
        <v>1</v>
      </c>
      <c r="BP8" s="96">
        <v>3</v>
      </c>
      <c r="BQ8" s="96">
        <v>1</v>
      </c>
      <c r="BR8" s="96">
        <v>3</v>
      </c>
      <c r="BS8" s="123" t="s">
        <v>477</v>
      </c>
      <c r="BT8" s="96">
        <v>3</v>
      </c>
      <c r="BU8" s="123" t="s">
        <v>477</v>
      </c>
      <c r="BV8" s="123" t="s">
        <v>477</v>
      </c>
      <c r="BW8" s="123" t="s">
        <v>477</v>
      </c>
      <c r="BX8" s="123" t="s">
        <v>477</v>
      </c>
      <c r="BY8" s="123" t="s">
        <v>477</v>
      </c>
      <c r="BZ8" s="123" t="s">
        <v>477</v>
      </c>
      <c r="CA8" s="123" t="s">
        <v>477</v>
      </c>
      <c r="CB8" s="123" t="s">
        <v>477</v>
      </c>
      <c r="CC8" s="123" t="s">
        <v>477</v>
      </c>
      <c r="CD8" s="123" t="s">
        <v>477</v>
      </c>
      <c r="CE8" s="123" t="s">
        <v>477</v>
      </c>
      <c r="CF8" s="123" t="s">
        <v>477</v>
      </c>
      <c r="CG8" s="123" t="s">
        <v>477</v>
      </c>
      <c r="CH8" s="123" t="s">
        <v>477</v>
      </c>
      <c r="CI8" s="123" t="s">
        <v>477</v>
      </c>
      <c r="CJ8" s="123" t="s">
        <v>477</v>
      </c>
      <c r="CK8" s="123" t="s">
        <v>477</v>
      </c>
      <c r="CL8" s="123" t="s">
        <v>477</v>
      </c>
      <c r="CM8" s="123" t="s">
        <v>477</v>
      </c>
      <c r="CN8" s="123" t="s">
        <v>477</v>
      </c>
    </row>
    <row r="9" spans="1:136" ht="30" customHeight="1" x14ac:dyDescent="0.25">
      <c r="A9" s="14">
        <v>3</v>
      </c>
      <c r="B9" s="23" t="s">
        <v>835</v>
      </c>
      <c r="C9" s="23" t="s">
        <v>837</v>
      </c>
      <c r="D9" s="114">
        <v>40833</v>
      </c>
      <c r="E9" s="39">
        <v>8</v>
      </c>
      <c r="F9" s="64">
        <f t="shared" ca="1" si="0"/>
        <v>10.794444444444444</v>
      </c>
      <c r="G9" s="64">
        <f ca="1">SUM(E9,F9)</f>
        <v>18.794444444444444</v>
      </c>
      <c r="H9" s="23" t="s">
        <v>1330</v>
      </c>
      <c r="I9" s="339" t="s">
        <v>1224</v>
      </c>
      <c r="J9" s="339" t="s">
        <v>1224</v>
      </c>
      <c r="K9" s="374" t="s">
        <v>1425</v>
      </c>
      <c r="L9" s="339" t="s">
        <v>1224</v>
      </c>
      <c r="M9" s="339" t="s">
        <v>1224</v>
      </c>
      <c r="N9" s="339" t="s">
        <v>1224</v>
      </c>
      <c r="O9" s="370" t="s">
        <v>1389</v>
      </c>
      <c r="P9" s="339" t="s">
        <v>1224</v>
      </c>
      <c r="Q9" s="339" t="s">
        <v>1224</v>
      </c>
      <c r="R9" s="96">
        <v>3</v>
      </c>
      <c r="S9" s="96">
        <v>3</v>
      </c>
      <c r="T9" s="96">
        <v>3</v>
      </c>
      <c r="U9" s="96">
        <v>3</v>
      </c>
      <c r="V9" s="96">
        <v>3</v>
      </c>
      <c r="W9" s="96">
        <v>3</v>
      </c>
      <c r="X9" s="123" t="s">
        <v>477</v>
      </c>
      <c r="Y9" s="123" t="s">
        <v>477</v>
      </c>
      <c r="Z9" s="96">
        <v>1</v>
      </c>
      <c r="AA9" s="96">
        <v>3</v>
      </c>
      <c r="AB9" s="96">
        <v>3</v>
      </c>
      <c r="AC9" s="96">
        <v>3</v>
      </c>
      <c r="AD9" s="123" t="s">
        <v>477</v>
      </c>
      <c r="AE9" s="96">
        <v>1</v>
      </c>
      <c r="AF9" s="123" t="s">
        <v>477</v>
      </c>
      <c r="AG9" s="123" t="s">
        <v>477</v>
      </c>
      <c r="AH9" s="123" t="s">
        <v>477</v>
      </c>
      <c r="AI9" s="123" t="s">
        <v>477</v>
      </c>
      <c r="AJ9" s="123" t="s">
        <v>477</v>
      </c>
      <c r="AK9" s="123" t="s">
        <v>477</v>
      </c>
      <c r="AL9" s="123" t="s">
        <v>477</v>
      </c>
      <c r="AM9" s="123" t="s">
        <v>477</v>
      </c>
      <c r="AN9" s="123" t="s">
        <v>477</v>
      </c>
      <c r="AO9" s="123" t="s">
        <v>477</v>
      </c>
      <c r="AP9" s="123" t="s">
        <v>477</v>
      </c>
      <c r="AQ9" s="123" t="s">
        <v>477</v>
      </c>
      <c r="AR9" s="123" t="s">
        <v>477</v>
      </c>
      <c r="AS9" s="123" t="s">
        <v>477</v>
      </c>
      <c r="AT9" s="123" t="s">
        <v>477</v>
      </c>
      <c r="AU9" s="123" t="s">
        <v>477</v>
      </c>
      <c r="AV9" s="123" t="s">
        <v>477</v>
      </c>
      <c r="AW9" s="123" t="s">
        <v>477</v>
      </c>
      <c r="AX9" s="96">
        <v>3</v>
      </c>
      <c r="AY9" s="123" t="s">
        <v>477</v>
      </c>
      <c r="AZ9" s="123" t="s">
        <v>477</v>
      </c>
      <c r="BA9" s="123" t="s">
        <v>477</v>
      </c>
      <c r="BB9" s="96">
        <v>3</v>
      </c>
      <c r="BC9" s="123" t="s">
        <v>477</v>
      </c>
      <c r="BD9" s="123" t="s">
        <v>477</v>
      </c>
      <c r="BE9" s="123" t="s">
        <v>477</v>
      </c>
      <c r="BF9" s="123" t="s">
        <v>477</v>
      </c>
      <c r="BG9" s="123" t="s">
        <v>477</v>
      </c>
      <c r="BH9" s="123" t="s">
        <v>477</v>
      </c>
      <c r="BI9" s="123" t="s">
        <v>477</v>
      </c>
      <c r="BJ9" s="123" t="s">
        <v>477</v>
      </c>
      <c r="BK9" s="96">
        <v>3</v>
      </c>
      <c r="BL9" s="96">
        <v>3</v>
      </c>
      <c r="BM9" s="96">
        <v>3</v>
      </c>
      <c r="BN9" s="96">
        <v>3</v>
      </c>
      <c r="BO9" s="96">
        <v>3</v>
      </c>
      <c r="BP9" s="96">
        <v>3</v>
      </c>
      <c r="BQ9" s="96">
        <v>3</v>
      </c>
      <c r="BR9" s="96">
        <v>3</v>
      </c>
      <c r="BS9" s="123" t="s">
        <v>477</v>
      </c>
      <c r="BT9" s="96">
        <v>3</v>
      </c>
      <c r="BU9" s="123" t="s">
        <v>477</v>
      </c>
      <c r="BV9" s="123" t="s">
        <v>477</v>
      </c>
      <c r="BW9" s="123" t="s">
        <v>477</v>
      </c>
      <c r="BX9" s="123" t="s">
        <v>477</v>
      </c>
      <c r="BY9" s="123" t="s">
        <v>477</v>
      </c>
      <c r="BZ9" s="123" t="s">
        <v>477</v>
      </c>
      <c r="CA9" s="123" t="s">
        <v>477</v>
      </c>
      <c r="CB9" s="123" t="s">
        <v>477</v>
      </c>
      <c r="CC9" s="123" t="s">
        <v>477</v>
      </c>
      <c r="CD9" s="123" t="s">
        <v>477</v>
      </c>
      <c r="CE9" s="123" t="s">
        <v>477</v>
      </c>
      <c r="CF9" s="123" t="s">
        <v>477</v>
      </c>
      <c r="CG9" s="123" t="s">
        <v>477</v>
      </c>
      <c r="CH9" s="123" t="s">
        <v>477</v>
      </c>
      <c r="CI9" s="123" t="s">
        <v>477</v>
      </c>
      <c r="CJ9" s="123" t="s">
        <v>477</v>
      </c>
      <c r="CK9" s="123" t="s">
        <v>477</v>
      </c>
      <c r="CL9" s="123" t="s">
        <v>477</v>
      </c>
      <c r="CM9" s="123" t="s">
        <v>477</v>
      </c>
      <c r="CN9" s="123" t="s">
        <v>477</v>
      </c>
    </row>
    <row r="10" spans="1:136" ht="30" customHeight="1" x14ac:dyDescent="0.25">
      <c r="A10" s="14">
        <v>4</v>
      </c>
      <c r="B10" s="23" t="s">
        <v>838</v>
      </c>
      <c r="C10" s="103" t="s">
        <v>830</v>
      </c>
      <c r="D10" s="114">
        <v>43405</v>
      </c>
      <c r="E10" s="65">
        <v>7</v>
      </c>
      <c r="F10" s="64">
        <f t="shared" ca="1" si="0"/>
        <v>3.7555555555555555</v>
      </c>
      <c r="G10" s="118">
        <f ca="1">SUM(E10,F10)</f>
        <v>10.755555555555556</v>
      </c>
      <c r="H10" s="23" t="s">
        <v>1331</v>
      </c>
      <c r="I10" s="339" t="s">
        <v>1224</v>
      </c>
      <c r="J10" s="339" t="s">
        <v>1224</v>
      </c>
      <c r="K10" s="339" t="s">
        <v>1224</v>
      </c>
      <c r="L10" s="339" t="s">
        <v>1224</v>
      </c>
      <c r="M10" s="339" t="s">
        <v>1224</v>
      </c>
      <c r="N10" s="339" t="s">
        <v>1224</v>
      </c>
      <c r="O10" s="339" t="s">
        <v>1224</v>
      </c>
      <c r="P10" s="339" t="s">
        <v>1224</v>
      </c>
      <c r="Q10" s="339" t="s">
        <v>1224</v>
      </c>
      <c r="R10" s="96">
        <v>3</v>
      </c>
      <c r="S10" s="96">
        <v>3</v>
      </c>
      <c r="T10" s="96">
        <v>3</v>
      </c>
      <c r="U10" s="123" t="s">
        <v>477</v>
      </c>
      <c r="V10" s="96">
        <v>2</v>
      </c>
      <c r="W10" s="96">
        <v>3</v>
      </c>
      <c r="X10" s="123" t="s">
        <v>477</v>
      </c>
      <c r="Y10" s="123" t="s">
        <v>477</v>
      </c>
      <c r="Z10" s="123" t="s">
        <v>477</v>
      </c>
      <c r="AA10" s="123" t="s">
        <v>477</v>
      </c>
      <c r="AB10" s="123" t="s">
        <v>477</v>
      </c>
      <c r="AC10" s="123" t="s">
        <v>477</v>
      </c>
      <c r="AD10" s="123" t="s">
        <v>477</v>
      </c>
      <c r="AE10" s="123" t="s">
        <v>477</v>
      </c>
      <c r="AF10" s="123" t="s">
        <v>477</v>
      </c>
      <c r="AG10" s="123" t="s">
        <v>477</v>
      </c>
      <c r="AH10" s="123" t="s">
        <v>477</v>
      </c>
      <c r="AI10" s="123" t="s">
        <v>477</v>
      </c>
      <c r="AJ10" s="123" t="s">
        <v>477</v>
      </c>
      <c r="AK10" s="123" t="s">
        <v>477</v>
      </c>
      <c r="AL10" s="123" t="s">
        <v>477</v>
      </c>
      <c r="AM10" s="123" t="s">
        <v>477</v>
      </c>
      <c r="AN10" s="123" t="s">
        <v>477</v>
      </c>
      <c r="AO10" s="123" t="s">
        <v>477</v>
      </c>
      <c r="AP10" s="123" t="s">
        <v>477</v>
      </c>
      <c r="AQ10" s="123" t="s">
        <v>477</v>
      </c>
      <c r="AR10" s="123" t="s">
        <v>477</v>
      </c>
      <c r="AS10" s="123" t="s">
        <v>477</v>
      </c>
      <c r="AT10" s="123" t="s">
        <v>477</v>
      </c>
      <c r="AU10" s="123" t="s">
        <v>477</v>
      </c>
      <c r="AV10" s="123" t="s">
        <v>477</v>
      </c>
      <c r="AW10" s="123" t="s">
        <v>477</v>
      </c>
      <c r="AX10" s="96">
        <v>3</v>
      </c>
      <c r="AY10" s="123" t="s">
        <v>477</v>
      </c>
      <c r="AZ10" s="123" t="s">
        <v>477</v>
      </c>
      <c r="BA10" s="123" t="s">
        <v>477</v>
      </c>
      <c r="BB10" s="123" t="s">
        <v>477</v>
      </c>
      <c r="BC10" s="123" t="s">
        <v>477</v>
      </c>
      <c r="BD10" s="123" t="s">
        <v>477</v>
      </c>
      <c r="BE10" s="123" t="s">
        <v>477</v>
      </c>
      <c r="BF10" s="123" t="s">
        <v>477</v>
      </c>
      <c r="BG10" s="123" t="s">
        <v>477</v>
      </c>
      <c r="BH10" s="123" t="s">
        <v>477</v>
      </c>
      <c r="BI10" s="123" t="s">
        <v>477</v>
      </c>
      <c r="BJ10" s="123" t="s">
        <v>477</v>
      </c>
      <c r="BK10" s="123" t="s">
        <v>477</v>
      </c>
      <c r="BL10" s="96">
        <v>3</v>
      </c>
      <c r="BM10" s="96">
        <v>3</v>
      </c>
      <c r="BN10" s="96">
        <v>3</v>
      </c>
      <c r="BO10" s="96">
        <v>3</v>
      </c>
      <c r="BP10" s="96">
        <v>3</v>
      </c>
      <c r="BQ10" s="96">
        <v>3</v>
      </c>
      <c r="BR10" s="96">
        <v>3</v>
      </c>
      <c r="BS10" s="123" t="s">
        <v>477</v>
      </c>
      <c r="BT10" s="96">
        <v>3</v>
      </c>
      <c r="BU10" s="123" t="s">
        <v>477</v>
      </c>
      <c r="BV10" s="123" t="s">
        <v>477</v>
      </c>
      <c r="BW10" s="123" t="s">
        <v>477</v>
      </c>
      <c r="BX10" s="123" t="s">
        <v>477</v>
      </c>
      <c r="BY10" s="123" t="s">
        <v>477</v>
      </c>
      <c r="BZ10" s="123" t="s">
        <v>477</v>
      </c>
      <c r="CA10" s="123" t="s">
        <v>477</v>
      </c>
      <c r="CB10" s="123" t="s">
        <v>477</v>
      </c>
      <c r="CC10" s="123" t="s">
        <v>477</v>
      </c>
      <c r="CD10" s="123" t="s">
        <v>477</v>
      </c>
      <c r="CE10" s="123" t="s">
        <v>477</v>
      </c>
      <c r="CF10" s="123" t="s">
        <v>477</v>
      </c>
      <c r="CG10" s="123" t="s">
        <v>477</v>
      </c>
      <c r="CH10" s="123" t="s">
        <v>477</v>
      </c>
      <c r="CI10" s="123" t="s">
        <v>477</v>
      </c>
      <c r="CJ10" s="123" t="s">
        <v>477</v>
      </c>
      <c r="CK10" s="123" t="s">
        <v>477</v>
      </c>
      <c r="CL10" s="123" t="s">
        <v>477</v>
      </c>
      <c r="CM10" s="123" t="s">
        <v>477</v>
      </c>
      <c r="CN10" s="123" t="s">
        <v>477</v>
      </c>
    </row>
    <row r="11" spans="1:136" ht="30" customHeight="1" x14ac:dyDescent="0.25">
      <c r="A11" s="14">
        <v>5</v>
      </c>
      <c r="B11" s="23" t="s">
        <v>841</v>
      </c>
      <c r="C11" s="103" t="s">
        <v>830</v>
      </c>
      <c r="D11" s="114">
        <v>44501</v>
      </c>
      <c r="E11" s="115">
        <v>7</v>
      </c>
      <c r="F11" s="64">
        <f t="shared" ca="1" si="0"/>
        <v>0.75555555555555554</v>
      </c>
      <c r="G11" s="64">
        <f ca="1">SUM(E11,F11)</f>
        <v>7.7555555555555555</v>
      </c>
      <c r="H11" s="23" t="s">
        <v>798</v>
      </c>
      <c r="I11" s="339" t="s">
        <v>1224</v>
      </c>
      <c r="J11" s="339" t="s">
        <v>1224</v>
      </c>
      <c r="K11" s="339" t="s">
        <v>1224</v>
      </c>
      <c r="L11" s="339" t="s">
        <v>1224</v>
      </c>
      <c r="M11" s="339" t="s">
        <v>1224</v>
      </c>
      <c r="N11" s="339" t="s">
        <v>1224</v>
      </c>
      <c r="O11" s="339" t="s">
        <v>1224</v>
      </c>
      <c r="P11" s="339" t="s">
        <v>1224</v>
      </c>
      <c r="Q11" s="339" t="s">
        <v>1224</v>
      </c>
      <c r="R11" s="65">
        <v>3</v>
      </c>
      <c r="S11" s="65">
        <v>3</v>
      </c>
      <c r="T11" s="65">
        <v>3</v>
      </c>
      <c r="U11" s="65">
        <v>3</v>
      </c>
      <c r="V11" s="65">
        <v>3</v>
      </c>
      <c r="W11" s="65">
        <v>3</v>
      </c>
      <c r="X11" s="117" t="s">
        <v>477</v>
      </c>
      <c r="Y11" s="117" t="s">
        <v>477</v>
      </c>
      <c r="Z11" s="117" t="s">
        <v>477</v>
      </c>
      <c r="AA11" s="65">
        <v>3</v>
      </c>
      <c r="AB11" s="65">
        <v>3</v>
      </c>
      <c r="AC11" s="65">
        <v>3</v>
      </c>
      <c r="AD11" s="117" t="s">
        <v>477</v>
      </c>
      <c r="AE11" s="117" t="s">
        <v>477</v>
      </c>
      <c r="AF11" s="123" t="s">
        <v>477</v>
      </c>
      <c r="AG11" s="123" t="s">
        <v>477</v>
      </c>
      <c r="AH11" s="123" t="s">
        <v>477</v>
      </c>
      <c r="AI11" s="123" t="s">
        <v>477</v>
      </c>
      <c r="AJ11" s="123" t="s">
        <v>477</v>
      </c>
      <c r="AK11" s="123" t="s">
        <v>477</v>
      </c>
      <c r="AL11" s="123" t="s">
        <v>477</v>
      </c>
      <c r="AM11" s="123" t="s">
        <v>477</v>
      </c>
      <c r="AN11" s="123" t="s">
        <v>477</v>
      </c>
      <c r="AO11" s="123" t="s">
        <v>477</v>
      </c>
      <c r="AP11" s="123" t="s">
        <v>477</v>
      </c>
      <c r="AQ11" s="123" t="s">
        <v>477</v>
      </c>
      <c r="AR11" s="123" t="s">
        <v>477</v>
      </c>
      <c r="AS11" s="123" t="s">
        <v>477</v>
      </c>
      <c r="AT11" s="123" t="s">
        <v>477</v>
      </c>
      <c r="AU11" s="123" t="s">
        <v>477</v>
      </c>
      <c r="AV11" s="123" t="s">
        <v>477</v>
      </c>
      <c r="AW11" s="123" t="s">
        <v>477</v>
      </c>
      <c r="AX11" s="65">
        <v>3</v>
      </c>
      <c r="AY11" s="117" t="s">
        <v>477</v>
      </c>
      <c r="AZ11" s="117" t="s">
        <v>477</v>
      </c>
      <c r="BA11" s="117" t="s">
        <v>477</v>
      </c>
      <c r="BB11" s="117" t="s">
        <v>477</v>
      </c>
      <c r="BC11" s="123" t="s">
        <v>477</v>
      </c>
      <c r="BD11" s="123" t="s">
        <v>477</v>
      </c>
      <c r="BE11" s="123" t="s">
        <v>477</v>
      </c>
      <c r="BF11" s="123" t="s">
        <v>477</v>
      </c>
      <c r="BG11" s="123" t="s">
        <v>477</v>
      </c>
      <c r="BH11" s="123" t="s">
        <v>477</v>
      </c>
      <c r="BI11" s="123" t="s">
        <v>477</v>
      </c>
      <c r="BJ11" s="123" t="s">
        <v>477</v>
      </c>
      <c r="BK11" s="117" t="s">
        <v>477</v>
      </c>
      <c r="BL11" s="65">
        <v>3</v>
      </c>
      <c r="BM11" s="65">
        <v>3</v>
      </c>
      <c r="BN11" s="65">
        <v>3</v>
      </c>
      <c r="BO11" s="65">
        <v>3</v>
      </c>
      <c r="BP11" s="65">
        <v>3</v>
      </c>
      <c r="BQ11" s="65">
        <v>3</v>
      </c>
      <c r="BR11" s="65">
        <v>3</v>
      </c>
      <c r="BS11" s="117" t="s">
        <v>477</v>
      </c>
      <c r="BT11" s="65">
        <v>3</v>
      </c>
      <c r="BU11" s="117" t="s">
        <v>477</v>
      </c>
      <c r="BV11" s="123" t="s">
        <v>477</v>
      </c>
      <c r="BW11" s="123" t="s">
        <v>477</v>
      </c>
      <c r="BX11" s="123" t="s">
        <v>477</v>
      </c>
      <c r="BY11" s="123" t="s">
        <v>477</v>
      </c>
      <c r="BZ11" s="123" t="s">
        <v>477</v>
      </c>
      <c r="CA11" s="123" t="s">
        <v>477</v>
      </c>
      <c r="CB11" s="123" t="s">
        <v>477</v>
      </c>
      <c r="CC11" s="123" t="s">
        <v>477</v>
      </c>
      <c r="CD11" s="123" t="s">
        <v>477</v>
      </c>
      <c r="CE11" s="123" t="s">
        <v>477</v>
      </c>
      <c r="CF11" s="123" t="s">
        <v>477</v>
      </c>
      <c r="CG11" s="123" t="s">
        <v>477</v>
      </c>
      <c r="CH11" s="123" t="s">
        <v>477</v>
      </c>
      <c r="CI11" s="123" t="s">
        <v>477</v>
      </c>
      <c r="CJ11" s="123" t="s">
        <v>477</v>
      </c>
      <c r="CK11" s="123" t="s">
        <v>477</v>
      </c>
      <c r="CL11" s="123" t="s">
        <v>477</v>
      </c>
      <c r="CM11" s="123" t="s">
        <v>477</v>
      </c>
      <c r="CN11" s="123" t="s">
        <v>477</v>
      </c>
    </row>
    <row r="12" spans="1:136" ht="30" customHeight="1" x14ac:dyDescent="0.25">
      <c r="A12" s="14">
        <v>6</v>
      </c>
      <c r="B12" s="23" t="s">
        <v>843</v>
      </c>
      <c r="C12" s="103" t="s">
        <v>830</v>
      </c>
      <c r="D12" s="114">
        <v>43300</v>
      </c>
      <c r="E12" s="115">
        <v>7</v>
      </c>
      <c r="F12" s="64">
        <f t="shared" ca="1" si="0"/>
        <v>4.0388888888888888</v>
      </c>
      <c r="G12" s="64">
        <f ca="1">E12+F12</f>
        <v>11.038888888888888</v>
      </c>
      <c r="H12" s="23" t="s">
        <v>229</v>
      </c>
      <c r="I12" s="339" t="s">
        <v>1224</v>
      </c>
      <c r="J12" s="339" t="s">
        <v>1224</v>
      </c>
      <c r="K12" s="339" t="s">
        <v>1224</v>
      </c>
      <c r="L12" s="339" t="s">
        <v>1224</v>
      </c>
      <c r="M12" s="339" t="s">
        <v>1224</v>
      </c>
      <c r="N12" s="339" t="s">
        <v>1224</v>
      </c>
      <c r="O12" s="339" t="s">
        <v>1224</v>
      </c>
      <c r="P12" s="339" t="s">
        <v>1224</v>
      </c>
      <c r="Q12" s="339" t="s">
        <v>1224</v>
      </c>
      <c r="R12" s="65">
        <v>3</v>
      </c>
      <c r="S12" s="65">
        <v>3</v>
      </c>
      <c r="T12" s="65">
        <v>3</v>
      </c>
      <c r="U12" s="65">
        <v>2</v>
      </c>
      <c r="V12" s="65">
        <v>3</v>
      </c>
      <c r="W12" s="65">
        <v>3</v>
      </c>
      <c r="X12" s="117" t="s">
        <v>477</v>
      </c>
      <c r="Y12" s="117" t="s">
        <v>477</v>
      </c>
      <c r="Z12" s="117" t="s">
        <v>477</v>
      </c>
      <c r="AA12" s="117" t="s">
        <v>477</v>
      </c>
      <c r="AB12" s="117" t="s">
        <v>477</v>
      </c>
      <c r="AC12" s="65">
        <v>3</v>
      </c>
      <c r="AD12" s="117" t="s">
        <v>477</v>
      </c>
      <c r="AE12" s="117" t="s">
        <v>477</v>
      </c>
      <c r="AF12" s="123" t="s">
        <v>477</v>
      </c>
      <c r="AG12" s="123" t="s">
        <v>477</v>
      </c>
      <c r="AH12" s="123" t="s">
        <v>477</v>
      </c>
      <c r="AI12" s="123" t="s">
        <v>477</v>
      </c>
      <c r="AJ12" s="123" t="s">
        <v>477</v>
      </c>
      <c r="AK12" s="123" t="s">
        <v>477</v>
      </c>
      <c r="AL12" s="123" t="s">
        <v>477</v>
      </c>
      <c r="AM12" s="123" t="s">
        <v>477</v>
      </c>
      <c r="AN12" s="123" t="s">
        <v>477</v>
      </c>
      <c r="AO12" s="123" t="s">
        <v>477</v>
      </c>
      <c r="AP12" s="123" t="s">
        <v>477</v>
      </c>
      <c r="AQ12" s="123" t="s">
        <v>477</v>
      </c>
      <c r="AR12" s="123" t="s">
        <v>477</v>
      </c>
      <c r="AS12" s="123" t="s">
        <v>477</v>
      </c>
      <c r="AT12" s="123" t="s">
        <v>477</v>
      </c>
      <c r="AU12" s="123" t="s">
        <v>477</v>
      </c>
      <c r="AV12" s="123" t="s">
        <v>477</v>
      </c>
      <c r="AW12" s="123" t="s">
        <v>477</v>
      </c>
      <c r="AX12" s="65">
        <v>3</v>
      </c>
      <c r="AY12" s="117" t="s">
        <v>477</v>
      </c>
      <c r="AZ12" s="117" t="s">
        <v>477</v>
      </c>
      <c r="BA12" s="117" t="s">
        <v>477</v>
      </c>
      <c r="BB12" s="117" t="s">
        <v>477</v>
      </c>
      <c r="BC12" s="123" t="s">
        <v>477</v>
      </c>
      <c r="BD12" s="123" t="s">
        <v>477</v>
      </c>
      <c r="BE12" s="123" t="s">
        <v>477</v>
      </c>
      <c r="BF12" s="123" t="s">
        <v>477</v>
      </c>
      <c r="BG12" s="123" t="s">
        <v>477</v>
      </c>
      <c r="BH12" s="123" t="s">
        <v>477</v>
      </c>
      <c r="BI12" s="123" t="s">
        <v>477</v>
      </c>
      <c r="BJ12" s="123" t="s">
        <v>477</v>
      </c>
      <c r="BK12" s="65">
        <v>3</v>
      </c>
      <c r="BL12" s="65">
        <v>3</v>
      </c>
      <c r="BM12" s="65">
        <v>3</v>
      </c>
      <c r="BN12" s="65">
        <v>3</v>
      </c>
      <c r="BO12" s="65">
        <v>3</v>
      </c>
      <c r="BP12" s="65">
        <v>3</v>
      </c>
      <c r="BQ12" s="65">
        <v>3</v>
      </c>
      <c r="BR12" s="65">
        <v>3</v>
      </c>
      <c r="BS12" s="117" t="s">
        <v>1143</v>
      </c>
      <c r="BT12" s="65">
        <v>3</v>
      </c>
      <c r="BU12" s="117" t="s">
        <v>477</v>
      </c>
      <c r="BV12" s="123" t="s">
        <v>477</v>
      </c>
      <c r="BW12" s="123" t="s">
        <v>477</v>
      </c>
      <c r="BX12" s="123" t="s">
        <v>477</v>
      </c>
      <c r="BY12" s="123" t="s">
        <v>477</v>
      </c>
      <c r="BZ12" s="123" t="s">
        <v>477</v>
      </c>
      <c r="CA12" s="123" t="s">
        <v>477</v>
      </c>
      <c r="CB12" s="123" t="s">
        <v>477</v>
      </c>
      <c r="CC12" s="123" t="s">
        <v>477</v>
      </c>
      <c r="CD12" s="123" t="s">
        <v>477</v>
      </c>
      <c r="CE12" s="123" t="s">
        <v>477</v>
      </c>
      <c r="CF12" s="123" t="s">
        <v>477</v>
      </c>
      <c r="CG12" s="123" t="s">
        <v>477</v>
      </c>
      <c r="CH12" s="123" t="s">
        <v>477</v>
      </c>
      <c r="CI12" s="123" t="s">
        <v>477</v>
      </c>
      <c r="CJ12" s="123" t="s">
        <v>477</v>
      </c>
      <c r="CK12" s="123" t="s">
        <v>477</v>
      </c>
      <c r="CL12" s="123" t="s">
        <v>477</v>
      </c>
      <c r="CM12" s="123" t="s">
        <v>477</v>
      </c>
      <c r="CN12" s="123" t="s">
        <v>477</v>
      </c>
    </row>
    <row r="13" spans="1:136" ht="30" customHeight="1" x14ac:dyDescent="0.25">
      <c r="A13" s="14">
        <v>7</v>
      </c>
      <c r="B13" s="23" t="s">
        <v>844</v>
      </c>
      <c r="C13" s="103" t="s">
        <v>830</v>
      </c>
      <c r="D13" s="114">
        <v>43192</v>
      </c>
      <c r="E13" s="65">
        <v>7</v>
      </c>
      <c r="F13" s="64">
        <f t="shared" ca="1" si="0"/>
        <v>4.3361111111111112</v>
      </c>
      <c r="G13" s="64">
        <f t="shared" ref="G13:G33" ca="1" si="1">SUM(E13,F13)</f>
        <v>11.336111111111112</v>
      </c>
      <c r="H13" s="23" t="s">
        <v>229</v>
      </c>
      <c r="I13" s="339" t="s">
        <v>1224</v>
      </c>
      <c r="J13" s="339" t="s">
        <v>1224</v>
      </c>
      <c r="K13" s="339" t="s">
        <v>1224</v>
      </c>
      <c r="L13" s="339" t="s">
        <v>1224</v>
      </c>
      <c r="M13" s="339" t="s">
        <v>1224</v>
      </c>
      <c r="N13" s="339" t="s">
        <v>1224</v>
      </c>
      <c r="O13" s="339" t="s">
        <v>1224</v>
      </c>
      <c r="P13" s="339" t="s">
        <v>1224</v>
      </c>
      <c r="Q13" s="339" t="s">
        <v>1224</v>
      </c>
      <c r="R13" s="96">
        <v>3</v>
      </c>
      <c r="S13" s="123" t="s">
        <v>477</v>
      </c>
      <c r="T13" s="123" t="s">
        <v>477</v>
      </c>
      <c r="U13" s="123" t="s">
        <v>477</v>
      </c>
      <c r="V13" s="123" t="s">
        <v>477</v>
      </c>
      <c r="W13" s="96">
        <v>3</v>
      </c>
      <c r="X13" s="123" t="s">
        <v>477</v>
      </c>
      <c r="Y13" s="123" t="s">
        <v>477</v>
      </c>
      <c r="Z13" s="123" t="s">
        <v>477</v>
      </c>
      <c r="AA13" s="123" t="s">
        <v>477</v>
      </c>
      <c r="AB13" s="123" t="s">
        <v>477</v>
      </c>
      <c r="AC13" s="123" t="s">
        <v>477</v>
      </c>
      <c r="AD13" s="123" t="s">
        <v>477</v>
      </c>
      <c r="AE13" s="123" t="s">
        <v>477</v>
      </c>
      <c r="AF13" s="123" t="s">
        <v>477</v>
      </c>
      <c r="AG13" s="123" t="s">
        <v>477</v>
      </c>
      <c r="AH13" s="123" t="s">
        <v>477</v>
      </c>
      <c r="AI13" s="123" t="s">
        <v>477</v>
      </c>
      <c r="AJ13" s="123" t="s">
        <v>477</v>
      </c>
      <c r="AK13" s="123" t="s">
        <v>477</v>
      </c>
      <c r="AL13" s="123" t="s">
        <v>477</v>
      </c>
      <c r="AM13" s="123" t="s">
        <v>477</v>
      </c>
      <c r="AN13" s="123" t="s">
        <v>477</v>
      </c>
      <c r="AO13" s="123" t="s">
        <v>477</v>
      </c>
      <c r="AP13" s="123" t="s">
        <v>477</v>
      </c>
      <c r="AQ13" s="123" t="s">
        <v>477</v>
      </c>
      <c r="AR13" s="123" t="s">
        <v>477</v>
      </c>
      <c r="AS13" s="123" t="s">
        <v>477</v>
      </c>
      <c r="AT13" s="123" t="s">
        <v>477</v>
      </c>
      <c r="AU13" s="123" t="s">
        <v>477</v>
      </c>
      <c r="AV13" s="123" t="s">
        <v>477</v>
      </c>
      <c r="AW13" s="123" t="s">
        <v>477</v>
      </c>
      <c r="AX13" s="65">
        <v>3</v>
      </c>
      <c r="AY13" s="119" t="s">
        <v>477</v>
      </c>
      <c r="AZ13" s="119" t="s">
        <v>477</v>
      </c>
      <c r="BA13" s="65">
        <v>3</v>
      </c>
      <c r="BB13" s="119" t="s">
        <v>635</v>
      </c>
      <c r="BC13" s="123" t="s">
        <v>477</v>
      </c>
      <c r="BD13" s="123" t="s">
        <v>477</v>
      </c>
      <c r="BE13" s="123" t="s">
        <v>477</v>
      </c>
      <c r="BF13" s="123" t="s">
        <v>477</v>
      </c>
      <c r="BG13" s="123" t="s">
        <v>477</v>
      </c>
      <c r="BH13" s="123" t="s">
        <v>477</v>
      </c>
      <c r="BI13" s="123" t="s">
        <v>477</v>
      </c>
      <c r="BJ13" s="123" t="s">
        <v>477</v>
      </c>
      <c r="BK13" s="96">
        <v>3</v>
      </c>
      <c r="BL13" s="96">
        <v>3</v>
      </c>
      <c r="BM13" s="96">
        <v>3</v>
      </c>
      <c r="BN13" s="96">
        <v>3</v>
      </c>
      <c r="BO13" s="96">
        <v>3</v>
      </c>
      <c r="BP13" s="96">
        <v>3</v>
      </c>
      <c r="BQ13" s="96">
        <v>3</v>
      </c>
      <c r="BR13" s="96">
        <v>3</v>
      </c>
      <c r="BS13" s="123" t="s">
        <v>477</v>
      </c>
      <c r="BT13" s="96">
        <v>3</v>
      </c>
      <c r="BU13" s="123" t="s">
        <v>477</v>
      </c>
      <c r="BV13" s="123" t="s">
        <v>477</v>
      </c>
      <c r="BW13" s="123" t="s">
        <v>477</v>
      </c>
      <c r="BX13" s="123" t="s">
        <v>477</v>
      </c>
      <c r="BY13" s="123" t="s">
        <v>477</v>
      </c>
      <c r="BZ13" s="123" t="s">
        <v>477</v>
      </c>
      <c r="CA13" s="123" t="s">
        <v>477</v>
      </c>
      <c r="CB13" s="123" t="s">
        <v>477</v>
      </c>
      <c r="CC13" s="123" t="s">
        <v>477</v>
      </c>
      <c r="CD13" s="123" t="s">
        <v>477</v>
      </c>
      <c r="CE13" s="123" t="s">
        <v>477</v>
      </c>
      <c r="CF13" s="123" t="s">
        <v>477</v>
      </c>
      <c r="CG13" s="123" t="s">
        <v>477</v>
      </c>
      <c r="CH13" s="123" t="s">
        <v>477</v>
      </c>
      <c r="CI13" s="123" t="s">
        <v>477</v>
      </c>
      <c r="CJ13" s="123" t="s">
        <v>477</v>
      </c>
      <c r="CK13" s="123" t="s">
        <v>477</v>
      </c>
      <c r="CL13" s="123" t="s">
        <v>477</v>
      </c>
      <c r="CM13" s="123" t="s">
        <v>477</v>
      </c>
      <c r="CN13" s="123" t="s">
        <v>477</v>
      </c>
    </row>
    <row r="14" spans="1:136" ht="30" customHeight="1" x14ac:dyDescent="0.25">
      <c r="A14" s="14">
        <v>8</v>
      </c>
      <c r="B14" s="23" t="s">
        <v>845</v>
      </c>
      <c r="C14" s="103" t="s">
        <v>830</v>
      </c>
      <c r="D14" s="114">
        <v>44242</v>
      </c>
      <c r="E14" s="65">
        <v>5.5</v>
      </c>
      <c r="F14" s="64">
        <f t="shared" ca="1" si="0"/>
        <v>1.4666666666666666</v>
      </c>
      <c r="G14" s="116">
        <f t="shared" ca="1" si="1"/>
        <v>6.9666666666666668</v>
      </c>
      <c r="H14" s="23" t="s">
        <v>798</v>
      </c>
      <c r="I14" s="339" t="s">
        <v>1224</v>
      </c>
      <c r="J14" s="339" t="s">
        <v>1224</v>
      </c>
      <c r="K14" s="339" t="s">
        <v>1224</v>
      </c>
      <c r="L14" s="339" t="s">
        <v>1224</v>
      </c>
      <c r="M14" s="339" t="s">
        <v>1224</v>
      </c>
      <c r="N14" s="339" t="s">
        <v>1224</v>
      </c>
      <c r="O14" s="339" t="s">
        <v>1224</v>
      </c>
      <c r="P14" s="339" t="s">
        <v>1224</v>
      </c>
      <c r="Q14" s="339" t="s">
        <v>1224</v>
      </c>
      <c r="R14" s="96">
        <v>3</v>
      </c>
      <c r="S14" s="96">
        <v>3</v>
      </c>
      <c r="T14" s="96">
        <v>3</v>
      </c>
      <c r="U14" s="39">
        <v>3</v>
      </c>
      <c r="V14" s="96">
        <v>2</v>
      </c>
      <c r="W14" s="96">
        <v>3</v>
      </c>
      <c r="X14" s="123" t="s">
        <v>477</v>
      </c>
      <c r="Y14" s="123" t="s">
        <v>477</v>
      </c>
      <c r="Z14" s="123" t="s">
        <v>477</v>
      </c>
      <c r="AA14" s="96">
        <v>1</v>
      </c>
      <c r="AB14" s="96">
        <v>3</v>
      </c>
      <c r="AC14" s="96">
        <v>3</v>
      </c>
      <c r="AD14" s="123" t="s">
        <v>477</v>
      </c>
      <c r="AE14" s="123" t="s">
        <v>477</v>
      </c>
      <c r="AF14" s="123" t="s">
        <v>477</v>
      </c>
      <c r="AG14" s="123" t="s">
        <v>477</v>
      </c>
      <c r="AH14" s="123" t="s">
        <v>477</v>
      </c>
      <c r="AI14" s="123" t="s">
        <v>477</v>
      </c>
      <c r="AJ14" s="123" t="s">
        <v>477</v>
      </c>
      <c r="AK14" s="123" t="s">
        <v>477</v>
      </c>
      <c r="AL14" s="123" t="s">
        <v>477</v>
      </c>
      <c r="AM14" s="123" t="s">
        <v>477</v>
      </c>
      <c r="AN14" s="123" t="s">
        <v>477</v>
      </c>
      <c r="AO14" s="123" t="s">
        <v>477</v>
      </c>
      <c r="AP14" s="123" t="s">
        <v>477</v>
      </c>
      <c r="AQ14" s="123" t="s">
        <v>477</v>
      </c>
      <c r="AR14" s="123" t="s">
        <v>477</v>
      </c>
      <c r="AS14" s="123" t="s">
        <v>477</v>
      </c>
      <c r="AT14" s="123" t="s">
        <v>477</v>
      </c>
      <c r="AU14" s="123" t="s">
        <v>477</v>
      </c>
      <c r="AV14" s="123" t="s">
        <v>477</v>
      </c>
      <c r="AW14" s="123" t="s">
        <v>477</v>
      </c>
      <c r="AX14" s="96">
        <v>3</v>
      </c>
      <c r="AY14" s="123" t="s">
        <v>477</v>
      </c>
      <c r="AZ14" s="123" t="s">
        <v>477</v>
      </c>
      <c r="BA14" s="123" t="s">
        <v>477</v>
      </c>
      <c r="BB14" s="123" t="s">
        <v>477</v>
      </c>
      <c r="BC14" s="123" t="s">
        <v>477</v>
      </c>
      <c r="BD14" s="123" t="s">
        <v>477</v>
      </c>
      <c r="BE14" s="123" t="s">
        <v>477</v>
      </c>
      <c r="BF14" s="123" t="s">
        <v>477</v>
      </c>
      <c r="BG14" s="123" t="s">
        <v>477</v>
      </c>
      <c r="BH14" s="123" t="s">
        <v>477</v>
      </c>
      <c r="BI14" s="123" t="s">
        <v>477</v>
      </c>
      <c r="BJ14" s="123" t="s">
        <v>477</v>
      </c>
      <c r="BK14" s="96">
        <v>2</v>
      </c>
      <c r="BL14" s="96">
        <v>3</v>
      </c>
      <c r="BM14" s="96">
        <v>3</v>
      </c>
      <c r="BN14" s="96">
        <v>3</v>
      </c>
      <c r="BO14" s="96">
        <v>1</v>
      </c>
      <c r="BP14" s="96">
        <v>3</v>
      </c>
      <c r="BQ14" s="96">
        <v>1</v>
      </c>
      <c r="BR14" s="96">
        <v>3</v>
      </c>
      <c r="BS14" s="123" t="s">
        <v>477</v>
      </c>
      <c r="BT14" s="96">
        <v>3</v>
      </c>
      <c r="BU14" s="123" t="s">
        <v>477</v>
      </c>
      <c r="BV14" s="123" t="s">
        <v>477</v>
      </c>
      <c r="BW14" s="123" t="s">
        <v>477</v>
      </c>
      <c r="BX14" s="123" t="s">
        <v>477</v>
      </c>
      <c r="BY14" s="123" t="s">
        <v>477</v>
      </c>
      <c r="BZ14" s="123" t="s">
        <v>477</v>
      </c>
      <c r="CA14" s="123" t="s">
        <v>477</v>
      </c>
      <c r="CB14" s="123" t="s">
        <v>477</v>
      </c>
      <c r="CC14" s="123" t="s">
        <v>477</v>
      </c>
      <c r="CD14" s="123" t="s">
        <v>477</v>
      </c>
      <c r="CE14" s="123" t="s">
        <v>477</v>
      </c>
      <c r="CF14" s="123" t="s">
        <v>477</v>
      </c>
      <c r="CG14" s="123" t="s">
        <v>477</v>
      </c>
      <c r="CH14" s="123" t="s">
        <v>477</v>
      </c>
      <c r="CI14" s="123" t="s">
        <v>477</v>
      </c>
      <c r="CJ14" s="123" t="s">
        <v>477</v>
      </c>
      <c r="CK14" s="123" t="s">
        <v>477</v>
      </c>
      <c r="CL14" s="123" t="s">
        <v>477</v>
      </c>
      <c r="CM14" s="123" t="s">
        <v>477</v>
      </c>
      <c r="CN14" s="123" t="s">
        <v>477</v>
      </c>
    </row>
    <row r="15" spans="1:136" ht="30" customHeight="1" x14ac:dyDescent="0.25">
      <c r="A15" s="14">
        <v>9</v>
      </c>
      <c r="B15" s="23" t="s">
        <v>846</v>
      </c>
      <c r="C15" s="14" t="s">
        <v>830</v>
      </c>
      <c r="D15" s="120">
        <v>43482</v>
      </c>
      <c r="E15" s="115">
        <v>13</v>
      </c>
      <c r="F15" s="64">
        <f t="shared" ca="1" si="0"/>
        <v>3.5444444444444443</v>
      </c>
      <c r="G15" s="64">
        <f t="shared" ca="1" si="1"/>
        <v>16.544444444444444</v>
      </c>
      <c r="H15" s="23" t="s">
        <v>1332</v>
      </c>
      <c r="I15" s="339" t="s">
        <v>1224</v>
      </c>
      <c r="J15" s="339" t="s">
        <v>1224</v>
      </c>
      <c r="K15" s="339" t="s">
        <v>1224</v>
      </c>
      <c r="L15" s="339" t="s">
        <v>1224</v>
      </c>
      <c r="M15" s="339" t="s">
        <v>1224</v>
      </c>
      <c r="N15" s="339" t="s">
        <v>1224</v>
      </c>
      <c r="O15" s="339" t="s">
        <v>1224</v>
      </c>
      <c r="P15" s="339" t="s">
        <v>1224</v>
      </c>
      <c r="Q15" s="339" t="s">
        <v>1224</v>
      </c>
      <c r="R15" s="123" t="s">
        <v>477</v>
      </c>
      <c r="S15" s="123" t="s">
        <v>477</v>
      </c>
      <c r="T15" s="123" t="s">
        <v>477</v>
      </c>
      <c r="U15" s="123" t="s">
        <v>477</v>
      </c>
      <c r="V15" s="123" t="s">
        <v>477</v>
      </c>
      <c r="W15" s="123" t="s">
        <v>477</v>
      </c>
      <c r="X15" s="123" t="s">
        <v>477</v>
      </c>
      <c r="Y15" s="123" t="s">
        <v>477</v>
      </c>
      <c r="Z15" s="123" t="s">
        <v>477</v>
      </c>
      <c r="AA15" s="123" t="s">
        <v>477</v>
      </c>
      <c r="AB15" s="123" t="s">
        <v>477</v>
      </c>
      <c r="AC15" s="123" t="s">
        <v>477</v>
      </c>
      <c r="AD15" s="123" t="s">
        <v>477</v>
      </c>
      <c r="AE15" s="123" t="s">
        <v>477</v>
      </c>
      <c r="AF15" s="123" t="s">
        <v>477</v>
      </c>
      <c r="AG15" s="123" t="s">
        <v>477</v>
      </c>
      <c r="AH15" s="123" t="s">
        <v>477</v>
      </c>
      <c r="AI15" s="123" t="s">
        <v>477</v>
      </c>
      <c r="AJ15" s="123" t="s">
        <v>477</v>
      </c>
      <c r="AK15" s="123" t="s">
        <v>477</v>
      </c>
      <c r="AL15" s="123" t="s">
        <v>477</v>
      </c>
      <c r="AM15" s="123" t="s">
        <v>477</v>
      </c>
      <c r="AN15" s="123" t="s">
        <v>477</v>
      </c>
      <c r="AO15" s="123" t="s">
        <v>477</v>
      </c>
      <c r="AP15" s="123" t="s">
        <v>477</v>
      </c>
      <c r="AQ15" s="123" t="s">
        <v>477</v>
      </c>
      <c r="AR15" s="123" t="s">
        <v>477</v>
      </c>
      <c r="AS15" s="123" t="s">
        <v>477</v>
      </c>
      <c r="AT15" s="123" t="s">
        <v>477</v>
      </c>
      <c r="AU15" s="123" t="s">
        <v>477</v>
      </c>
      <c r="AV15" s="123" t="s">
        <v>477</v>
      </c>
      <c r="AW15" s="123" t="s">
        <v>477</v>
      </c>
      <c r="AX15" s="123" t="s">
        <v>477</v>
      </c>
      <c r="AY15" s="123" t="s">
        <v>477</v>
      </c>
      <c r="AZ15" s="123" t="s">
        <v>477</v>
      </c>
      <c r="BA15" s="123" t="s">
        <v>477</v>
      </c>
      <c r="BB15" s="123" t="s">
        <v>477</v>
      </c>
      <c r="BC15" s="65">
        <v>3</v>
      </c>
      <c r="BD15" s="65">
        <v>3</v>
      </c>
      <c r="BE15" s="65">
        <v>3</v>
      </c>
      <c r="BF15" s="65">
        <v>3</v>
      </c>
      <c r="BG15" s="65">
        <v>3</v>
      </c>
      <c r="BH15" s="117" t="s">
        <v>477</v>
      </c>
      <c r="BI15" s="65">
        <v>3</v>
      </c>
      <c r="BJ15" s="65">
        <v>3</v>
      </c>
      <c r="BK15" s="65">
        <v>3</v>
      </c>
      <c r="BL15" s="65">
        <v>3</v>
      </c>
      <c r="BM15" s="117" t="s">
        <v>477</v>
      </c>
      <c r="BN15" s="123" t="s">
        <v>477</v>
      </c>
      <c r="BO15" s="123" t="s">
        <v>477</v>
      </c>
      <c r="BP15" s="123" t="s">
        <v>477</v>
      </c>
      <c r="BQ15" s="123" t="s">
        <v>477</v>
      </c>
      <c r="BR15" s="123" t="s">
        <v>477</v>
      </c>
      <c r="BS15" s="123" t="s">
        <v>477</v>
      </c>
      <c r="BT15" s="123" t="s">
        <v>477</v>
      </c>
      <c r="BU15" s="123" t="s">
        <v>477</v>
      </c>
      <c r="BV15" s="65">
        <v>3</v>
      </c>
      <c r="BW15" s="65">
        <v>3</v>
      </c>
      <c r="BX15" s="65">
        <v>3</v>
      </c>
      <c r="BY15" s="117" t="s">
        <v>477</v>
      </c>
      <c r="BZ15" s="65">
        <v>3</v>
      </c>
      <c r="CA15" s="65">
        <v>3</v>
      </c>
      <c r="CB15" s="65">
        <v>2</v>
      </c>
      <c r="CC15" s="65">
        <v>3</v>
      </c>
      <c r="CD15" s="117" t="s">
        <v>477</v>
      </c>
      <c r="CE15" s="123" t="s">
        <v>477</v>
      </c>
      <c r="CF15" s="123" t="s">
        <v>477</v>
      </c>
      <c r="CG15" s="123" t="s">
        <v>477</v>
      </c>
      <c r="CH15" s="123" t="s">
        <v>477</v>
      </c>
      <c r="CI15" s="123" t="s">
        <v>477</v>
      </c>
      <c r="CJ15" s="123" t="s">
        <v>477</v>
      </c>
      <c r="CK15" s="123" t="s">
        <v>477</v>
      </c>
      <c r="CL15" s="123" t="s">
        <v>477</v>
      </c>
      <c r="CM15" s="123" t="s">
        <v>477</v>
      </c>
      <c r="CN15" s="123" t="s">
        <v>477</v>
      </c>
    </row>
    <row r="16" spans="1:136" ht="30" customHeight="1" x14ac:dyDescent="0.25">
      <c r="A16" s="14">
        <v>10</v>
      </c>
      <c r="B16" s="23" t="s">
        <v>847</v>
      </c>
      <c r="C16" s="23" t="s">
        <v>830</v>
      </c>
      <c r="D16" s="114">
        <v>43070</v>
      </c>
      <c r="E16" s="115">
        <v>15</v>
      </c>
      <c r="F16" s="64">
        <f t="shared" ca="1" si="0"/>
        <v>4.6722222222222225</v>
      </c>
      <c r="G16" s="64">
        <f t="shared" ca="1" si="1"/>
        <v>19.672222222222224</v>
      </c>
      <c r="H16" s="23" t="s">
        <v>759</v>
      </c>
      <c r="I16" s="339" t="s">
        <v>1224</v>
      </c>
      <c r="J16" s="339" t="s">
        <v>1224</v>
      </c>
      <c r="K16" s="339" t="s">
        <v>1224</v>
      </c>
      <c r="L16" s="339" t="s">
        <v>1224</v>
      </c>
      <c r="M16" s="339" t="s">
        <v>1224</v>
      </c>
      <c r="N16" s="339" t="s">
        <v>1224</v>
      </c>
      <c r="O16" s="339" t="s">
        <v>1224</v>
      </c>
      <c r="P16" s="339" t="s">
        <v>1224</v>
      </c>
      <c r="Q16" s="339" t="s">
        <v>1224</v>
      </c>
      <c r="R16" s="96">
        <v>3</v>
      </c>
      <c r="S16" s="96">
        <v>3</v>
      </c>
      <c r="T16" s="123" t="s">
        <v>477</v>
      </c>
      <c r="U16" s="123" t="s">
        <v>477</v>
      </c>
      <c r="V16" s="96">
        <v>3</v>
      </c>
      <c r="W16" s="96">
        <v>3</v>
      </c>
      <c r="X16" s="123" t="s">
        <v>477</v>
      </c>
      <c r="Y16" s="96">
        <v>3</v>
      </c>
      <c r="Z16" s="96">
        <v>3</v>
      </c>
      <c r="AA16" s="96">
        <v>3</v>
      </c>
      <c r="AB16" s="96">
        <v>3</v>
      </c>
      <c r="AC16" s="96">
        <v>3</v>
      </c>
      <c r="AD16" s="123" t="s">
        <v>477</v>
      </c>
      <c r="AE16" s="123" t="s">
        <v>477</v>
      </c>
      <c r="AF16" s="123" t="s">
        <v>477</v>
      </c>
      <c r="AG16" s="123" t="s">
        <v>477</v>
      </c>
      <c r="AH16" s="123" t="s">
        <v>477</v>
      </c>
      <c r="AI16" s="123" t="s">
        <v>477</v>
      </c>
      <c r="AJ16" s="123" t="s">
        <v>477</v>
      </c>
      <c r="AK16" s="123" t="s">
        <v>477</v>
      </c>
      <c r="AL16" s="123" t="s">
        <v>477</v>
      </c>
      <c r="AM16" s="123" t="s">
        <v>477</v>
      </c>
      <c r="AN16" s="123" t="s">
        <v>477</v>
      </c>
      <c r="AO16" s="123" t="s">
        <v>477</v>
      </c>
      <c r="AP16" s="123" t="s">
        <v>477</v>
      </c>
      <c r="AQ16" s="123" t="s">
        <v>477</v>
      </c>
      <c r="AR16" s="123" t="s">
        <v>477</v>
      </c>
      <c r="AS16" s="123" t="s">
        <v>477</v>
      </c>
      <c r="AT16" s="123" t="s">
        <v>477</v>
      </c>
      <c r="AU16" s="123" t="s">
        <v>477</v>
      </c>
      <c r="AV16" s="123" t="s">
        <v>477</v>
      </c>
      <c r="AW16" s="123" t="s">
        <v>477</v>
      </c>
      <c r="AX16" s="96">
        <v>3</v>
      </c>
      <c r="AY16" s="123" t="s">
        <v>477</v>
      </c>
      <c r="AZ16" s="123" t="s">
        <v>477</v>
      </c>
      <c r="BA16" s="123" t="s">
        <v>477</v>
      </c>
      <c r="BB16" s="123" t="s">
        <v>477</v>
      </c>
      <c r="BC16" s="123" t="s">
        <v>477</v>
      </c>
      <c r="BD16" s="123" t="s">
        <v>477</v>
      </c>
      <c r="BE16" s="123" t="s">
        <v>477</v>
      </c>
      <c r="BF16" s="123" t="s">
        <v>477</v>
      </c>
      <c r="BG16" s="123" t="s">
        <v>477</v>
      </c>
      <c r="BH16" s="123" t="s">
        <v>477</v>
      </c>
      <c r="BI16" s="123" t="s">
        <v>477</v>
      </c>
      <c r="BJ16" s="123" t="s">
        <v>477</v>
      </c>
      <c r="BK16" s="96">
        <v>3</v>
      </c>
      <c r="BL16" s="96">
        <v>3</v>
      </c>
      <c r="BM16" s="96">
        <v>3</v>
      </c>
      <c r="BN16" s="96">
        <v>3</v>
      </c>
      <c r="BO16" s="96">
        <v>3</v>
      </c>
      <c r="BP16" s="96">
        <v>3</v>
      </c>
      <c r="BQ16" s="96">
        <v>3</v>
      </c>
      <c r="BR16" s="96">
        <v>3</v>
      </c>
      <c r="BS16" s="123" t="s">
        <v>477</v>
      </c>
      <c r="BT16" s="96">
        <v>3</v>
      </c>
      <c r="BU16" s="123" t="s">
        <v>477</v>
      </c>
      <c r="BV16" s="123" t="s">
        <v>477</v>
      </c>
      <c r="BW16" s="123" t="s">
        <v>477</v>
      </c>
      <c r="BX16" s="123" t="s">
        <v>477</v>
      </c>
      <c r="BY16" s="123" t="s">
        <v>477</v>
      </c>
      <c r="BZ16" s="123" t="s">
        <v>477</v>
      </c>
      <c r="CA16" s="123" t="s">
        <v>477</v>
      </c>
      <c r="CB16" s="123" t="s">
        <v>477</v>
      </c>
      <c r="CC16" s="123" t="s">
        <v>477</v>
      </c>
      <c r="CD16" s="123" t="s">
        <v>477</v>
      </c>
      <c r="CE16" s="123" t="s">
        <v>477</v>
      </c>
      <c r="CF16" s="123" t="s">
        <v>477</v>
      </c>
      <c r="CG16" s="123" t="s">
        <v>477</v>
      </c>
      <c r="CH16" s="123" t="s">
        <v>477</v>
      </c>
      <c r="CI16" s="123" t="s">
        <v>477</v>
      </c>
      <c r="CJ16" s="123" t="s">
        <v>477</v>
      </c>
      <c r="CK16" s="123" t="s">
        <v>477</v>
      </c>
      <c r="CL16" s="123" t="s">
        <v>477</v>
      </c>
      <c r="CM16" s="123" t="s">
        <v>477</v>
      </c>
      <c r="CN16" s="123" t="s">
        <v>477</v>
      </c>
    </row>
    <row r="17" spans="1:92" s="18" customFormat="1" ht="30" customHeight="1" x14ac:dyDescent="0.25">
      <c r="A17" s="14">
        <v>11</v>
      </c>
      <c r="B17" s="23" t="s">
        <v>851</v>
      </c>
      <c r="C17" s="23" t="s">
        <v>852</v>
      </c>
      <c r="D17" s="120">
        <v>42339</v>
      </c>
      <c r="E17" s="39">
        <v>5</v>
      </c>
      <c r="F17" s="64">
        <f t="shared" ca="1" si="0"/>
        <v>6.6722222222222225</v>
      </c>
      <c r="G17" s="64">
        <f t="shared" ca="1" si="1"/>
        <v>11.672222222222222</v>
      </c>
      <c r="H17" s="23" t="s">
        <v>759</v>
      </c>
      <c r="I17" s="339" t="s">
        <v>1224</v>
      </c>
      <c r="J17" s="339" t="s">
        <v>1224</v>
      </c>
      <c r="K17" s="339" t="s">
        <v>1224</v>
      </c>
      <c r="L17" s="339" t="s">
        <v>1224</v>
      </c>
      <c r="M17" s="339" t="s">
        <v>1224</v>
      </c>
      <c r="N17" s="339" t="s">
        <v>1224</v>
      </c>
      <c r="O17" s="339" t="s">
        <v>1224</v>
      </c>
      <c r="P17" s="339" t="s">
        <v>1224</v>
      </c>
      <c r="Q17" s="339" t="s">
        <v>1224</v>
      </c>
      <c r="R17" s="65">
        <v>3</v>
      </c>
      <c r="S17" s="65">
        <v>3</v>
      </c>
      <c r="T17" s="65">
        <v>3</v>
      </c>
      <c r="U17" s="65">
        <v>3</v>
      </c>
      <c r="V17" s="65">
        <v>3</v>
      </c>
      <c r="W17" s="65">
        <v>3</v>
      </c>
      <c r="X17" s="117" t="s">
        <v>477</v>
      </c>
      <c r="Y17" s="117" t="s">
        <v>477</v>
      </c>
      <c r="Z17" s="117" t="s">
        <v>477</v>
      </c>
      <c r="AA17" s="65">
        <v>3</v>
      </c>
      <c r="AB17" s="65">
        <v>3</v>
      </c>
      <c r="AC17" s="65">
        <v>3</v>
      </c>
      <c r="AD17" s="117" t="s">
        <v>477</v>
      </c>
      <c r="AE17" s="65">
        <v>1</v>
      </c>
      <c r="AF17" s="123" t="s">
        <v>477</v>
      </c>
      <c r="AG17" s="123" t="s">
        <v>477</v>
      </c>
      <c r="AH17" s="123" t="s">
        <v>477</v>
      </c>
      <c r="AI17" s="123" t="s">
        <v>477</v>
      </c>
      <c r="AJ17" s="123" t="s">
        <v>477</v>
      </c>
      <c r="AK17" s="123" t="s">
        <v>477</v>
      </c>
      <c r="AL17" s="123" t="s">
        <v>477</v>
      </c>
      <c r="AM17" s="123" t="s">
        <v>477</v>
      </c>
      <c r="AN17" s="123" t="s">
        <v>477</v>
      </c>
      <c r="AO17" s="123" t="s">
        <v>477</v>
      </c>
      <c r="AP17" s="123" t="s">
        <v>477</v>
      </c>
      <c r="AQ17" s="123" t="s">
        <v>477</v>
      </c>
      <c r="AR17" s="123" t="s">
        <v>477</v>
      </c>
      <c r="AS17" s="123" t="s">
        <v>477</v>
      </c>
      <c r="AT17" s="123" t="s">
        <v>477</v>
      </c>
      <c r="AU17" s="123" t="s">
        <v>477</v>
      </c>
      <c r="AV17" s="123" t="s">
        <v>477</v>
      </c>
      <c r="AW17" s="123" t="s">
        <v>477</v>
      </c>
      <c r="AX17" s="65">
        <v>3</v>
      </c>
      <c r="AY17" s="117" t="s">
        <v>1143</v>
      </c>
      <c r="AZ17" s="117" t="s">
        <v>1143</v>
      </c>
      <c r="BA17" s="65">
        <v>3</v>
      </c>
      <c r="BB17" s="65">
        <v>3</v>
      </c>
      <c r="BC17" s="123" t="s">
        <v>477</v>
      </c>
      <c r="BD17" s="123" t="s">
        <v>477</v>
      </c>
      <c r="BE17" s="123" t="s">
        <v>477</v>
      </c>
      <c r="BF17" s="123" t="s">
        <v>477</v>
      </c>
      <c r="BG17" s="123" t="s">
        <v>477</v>
      </c>
      <c r="BH17" s="123" t="s">
        <v>477</v>
      </c>
      <c r="BI17" s="123" t="s">
        <v>477</v>
      </c>
      <c r="BJ17" s="123" t="s">
        <v>477</v>
      </c>
      <c r="BK17" s="65">
        <v>3</v>
      </c>
      <c r="BL17" s="65">
        <v>3</v>
      </c>
      <c r="BM17" s="65">
        <v>3</v>
      </c>
      <c r="BN17" s="65">
        <v>3</v>
      </c>
      <c r="BO17" s="65">
        <v>3</v>
      </c>
      <c r="BP17" s="65">
        <v>3</v>
      </c>
      <c r="BQ17" s="65">
        <v>3</v>
      </c>
      <c r="BR17" s="65">
        <v>3</v>
      </c>
      <c r="BS17" s="117" t="s">
        <v>477</v>
      </c>
      <c r="BT17" s="65">
        <v>3</v>
      </c>
      <c r="BU17" s="117" t="s">
        <v>477</v>
      </c>
      <c r="BV17" s="123" t="s">
        <v>477</v>
      </c>
      <c r="BW17" s="123" t="s">
        <v>477</v>
      </c>
      <c r="BX17" s="123" t="s">
        <v>477</v>
      </c>
      <c r="BY17" s="123" t="s">
        <v>477</v>
      </c>
      <c r="BZ17" s="123" t="s">
        <v>477</v>
      </c>
      <c r="CA17" s="123" t="s">
        <v>477</v>
      </c>
      <c r="CB17" s="123" t="s">
        <v>477</v>
      </c>
      <c r="CC17" s="123" t="s">
        <v>477</v>
      </c>
      <c r="CD17" s="123" t="s">
        <v>477</v>
      </c>
      <c r="CE17" s="123" t="s">
        <v>477</v>
      </c>
      <c r="CF17" s="123" t="s">
        <v>477</v>
      </c>
      <c r="CG17" s="123" t="s">
        <v>477</v>
      </c>
      <c r="CH17" s="123" t="s">
        <v>477</v>
      </c>
      <c r="CI17" s="123" t="s">
        <v>477</v>
      </c>
      <c r="CJ17" s="123" t="s">
        <v>477</v>
      </c>
      <c r="CK17" s="123" t="s">
        <v>477</v>
      </c>
      <c r="CL17" s="123" t="s">
        <v>477</v>
      </c>
      <c r="CM17" s="123" t="s">
        <v>477</v>
      </c>
      <c r="CN17" s="123" t="s">
        <v>477</v>
      </c>
    </row>
    <row r="18" spans="1:92" s="18" customFormat="1" ht="30" customHeight="1" x14ac:dyDescent="0.25">
      <c r="A18" s="14">
        <v>12</v>
      </c>
      <c r="B18" s="23" t="s">
        <v>854</v>
      </c>
      <c r="C18" s="74" t="s">
        <v>830</v>
      </c>
      <c r="D18" s="114">
        <v>43525</v>
      </c>
      <c r="E18" s="65">
        <v>4.4000000000000004</v>
      </c>
      <c r="F18" s="64">
        <f t="shared" ca="1" si="0"/>
        <v>3.4222222222222221</v>
      </c>
      <c r="G18" s="64">
        <f t="shared" ca="1" si="1"/>
        <v>7.8222222222222229</v>
      </c>
      <c r="H18" s="23" t="s">
        <v>798</v>
      </c>
      <c r="I18" s="339" t="s">
        <v>1224</v>
      </c>
      <c r="J18" s="339" t="s">
        <v>1224</v>
      </c>
      <c r="K18" s="339" t="s">
        <v>1224</v>
      </c>
      <c r="L18" s="339" t="s">
        <v>1224</v>
      </c>
      <c r="M18" s="339" t="s">
        <v>1224</v>
      </c>
      <c r="N18" s="339" t="s">
        <v>1224</v>
      </c>
      <c r="O18" s="339" t="s">
        <v>1224</v>
      </c>
      <c r="P18" s="339" t="s">
        <v>1224</v>
      </c>
      <c r="Q18" s="339" t="s">
        <v>1224</v>
      </c>
      <c r="R18" s="96">
        <v>3</v>
      </c>
      <c r="S18" s="96">
        <v>3</v>
      </c>
      <c r="T18" s="96">
        <v>3</v>
      </c>
      <c r="U18" s="96">
        <v>3</v>
      </c>
      <c r="V18" s="96">
        <v>3</v>
      </c>
      <c r="W18" s="96">
        <v>3</v>
      </c>
      <c r="X18" s="123" t="s">
        <v>477</v>
      </c>
      <c r="Y18" s="123" t="s">
        <v>477</v>
      </c>
      <c r="Z18" s="123" t="s">
        <v>477</v>
      </c>
      <c r="AA18" s="96">
        <v>2</v>
      </c>
      <c r="AB18" s="123" t="s">
        <v>477</v>
      </c>
      <c r="AC18" s="96">
        <v>3</v>
      </c>
      <c r="AD18" s="123" t="s">
        <v>477</v>
      </c>
      <c r="AE18" s="123" t="s">
        <v>477</v>
      </c>
      <c r="AF18" s="123" t="s">
        <v>477</v>
      </c>
      <c r="AG18" s="123" t="s">
        <v>477</v>
      </c>
      <c r="AH18" s="123" t="s">
        <v>477</v>
      </c>
      <c r="AI18" s="123" t="s">
        <v>477</v>
      </c>
      <c r="AJ18" s="123" t="s">
        <v>477</v>
      </c>
      <c r="AK18" s="123" t="s">
        <v>477</v>
      </c>
      <c r="AL18" s="123" t="s">
        <v>477</v>
      </c>
      <c r="AM18" s="123" t="s">
        <v>477</v>
      </c>
      <c r="AN18" s="123" t="s">
        <v>477</v>
      </c>
      <c r="AO18" s="123" t="s">
        <v>477</v>
      </c>
      <c r="AP18" s="123" t="s">
        <v>477</v>
      </c>
      <c r="AQ18" s="123" t="s">
        <v>477</v>
      </c>
      <c r="AR18" s="123" t="s">
        <v>477</v>
      </c>
      <c r="AS18" s="123" t="s">
        <v>477</v>
      </c>
      <c r="AT18" s="123" t="s">
        <v>477</v>
      </c>
      <c r="AU18" s="123" t="s">
        <v>477</v>
      </c>
      <c r="AV18" s="123" t="s">
        <v>477</v>
      </c>
      <c r="AW18" s="123" t="s">
        <v>477</v>
      </c>
      <c r="AX18" s="96">
        <v>3</v>
      </c>
      <c r="AY18" s="123" t="s">
        <v>477</v>
      </c>
      <c r="AZ18" s="123" t="s">
        <v>477</v>
      </c>
      <c r="BA18" s="123" t="s">
        <v>477</v>
      </c>
      <c r="BB18" s="123" t="s">
        <v>477</v>
      </c>
      <c r="BC18" s="123" t="s">
        <v>477</v>
      </c>
      <c r="BD18" s="123" t="s">
        <v>477</v>
      </c>
      <c r="BE18" s="123" t="s">
        <v>477</v>
      </c>
      <c r="BF18" s="123" t="s">
        <v>477</v>
      </c>
      <c r="BG18" s="123" t="s">
        <v>477</v>
      </c>
      <c r="BH18" s="123" t="s">
        <v>477</v>
      </c>
      <c r="BI18" s="123" t="s">
        <v>477</v>
      </c>
      <c r="BJ18" s="123" t="s">
        <v>477</v>
      </c>
      <c r="BK18" s="96">
        <v>2</v>
      </c>
      <c r="BL18" s="96">
        <v>3</v>
      </c>
      <c r="BM18" s="96">
        <v>3</v>
      </c>
      <c r="BN18" s="96">
        <v>3</v>
      </c>
      <c r="BO18" s="96">
        <v>2</v>
      </c>
      <c r="BP18" s="96">
        <v>3</v>
      </c>
      <c r="BQ18" s="96">
        <v>3</v>
      </c>
      <c r="BR18" s="96">
        <v>3</v>
      </c>
      <c r="BS18" s="123" t="s">
        <v>477</v>
      </c>
      <c r="BT18" s="96">
        <v>3</v>
      </c>
      <c r="BU18" s="123" t="s">
        <v>477</v>
      </c>
      <c r="BV18" s="123" t="s">
        <v>477</v>
      </c>
      <c r="BW18" s="123" t="s">
        <v>477</v>
      </c>
      <c r="BX18" s="123" t="s">
        <v>477</v>
      </c>
      <c r="BY18" s="123" t="s">
        <v>477</v>
      </c>
      <c r="BZ18" s="123" t="s">
        <v>477</v>
      </c>
      <c r="CA18" s="123" t="s">
        <v>477</v>
      </c>
      <c r="CB18" s="123" t="s">
        <v>477</v>
      </c>
      <c r="CC18" s="123" t="s">
        <v>477</v>
      </c>
      <c r="CD18" s="123" t="s">
        <v>477</v>
      </c>
      <c r="CE18" s="123" t="s">
        <v>477</v>
      </c>
      <c r="CF18" s="123" t="s">
        <v>477</v>
      </c>
      <c r="CG18" s="123" t="s">
        <v>477</v>
      </c>
      <c r="CH18" s="123" t="s">
        <v>477</v>
      </c>
      <c r="CI18" s="123" t="s">
        <v>477</v>
      </c>
      <c r="CJ18" s="123" t="s">
        <v>477</v>
      </c>
      <c r="CK18" s="123" t="s">
        <v>477</v>
      </c>
      <c r="CL18" s="123" t="s">
        <v>477</v>
      </c>
      <c r="CM18" s="123" t="s">
        <v>477</v>
      </c>
      <c r="CN18" s="123" t="s">
        <v>477</v>
      </c>
    </row>
    <row r="19" spans="1:92" s="18" customFormat="1" ht="30" customHeight="1" x14ac:dyDescent="0.25">
      <c r="A19" s="14">
        <v>13</v>
      </c>
      <c r="B19" s="23" t="s">
        <v>855</v>
      </c>
      <c r="C19" s="14" t="s">
        <v>830</v>
      </c>
      <c r="D19" s="114">
        <v>43731</v>
      </c>
      <c r="E19" s="115">
        <v>22</v>
      </c>
      <c r="F19" s="64">
        <f t="shared" ca="1" si="0"/>
        <v>2.8611111111111112</v>
      </c>
      <c r="G19" s="64">
        <f t="shared" ca="1" si="1"/>
        <v>24.861111111111111</v>
      </c>
      <c r="H19" s="23" t="s">
        <v>1333</v>
      </c>
      <c r="I19" s="339" t="s">
        <v>1224</v>
      </c>
      <c r="J19" s="339" t="s">
        <v>1224</v>
      </c>
      <c r="K19" s="339" t="s">
        <v>1224</v>
      </c>
      <c r="L19" s="339" t="s">
        <v>1224</v>
      </c>
      <c r="M19" s="339" t="s">
        <v>1224</v>
      </c>
      <c r="N19" s="339" t="s">
        <v>1224</v>
      </c>
      <c r="O19" s="339" t="s">
        <v>1224</v>
      </c>
      <c r="P19" s="339" t="s">
        <v>1224</v>
      </c>
      <c r="Q19" s="339" t="s">
        <v>1224</v>
      </c>
      <c r="R19" s="96">
        <v>3</v>
      </c>
      <c r="S19" s="96">
        <v>3</v>
      </c>
      <c r="T19" s="96">
        <v>3</v>
      </c>
      <c r="U19" s="96">
        <v>3</v>
      </c>
      <c r="V19" s="96">
        <v>3</v>
      </c>
      <c r="W19" s="96">
        <v>3</v>
      </c>
      <c r="X19" s="123" t="s">
        <v>477</v>
      </c>
      <c r="Y19" s="123" t="s">
        <v>477</v>
      </c>
      <c r="Z19" s="123" t="s">
        <v>477</v>
      </c>
      <c r="AA19" s="96">
        <v>3</v>
      </c>
      <c r="AB19" s="96">
        <v>3</v>
      </c>
      <c r="AC19" s="96">
        <v>3</v>
      </c>
      <c r="AD19" s="123" t="s">
        <v>477</v>
      </c>
      <c r="AE19" s="123" t="s">
        <v>477</v>
      </c>
      <c r="AF19" s="123" t="s">
        <v>477</v>
      </c>
      <c r="AG19" s="123" t="s">
        <v>477</v>
      </c>
      <c r="AH19" s="123" t="s">
        <v>477</v>
      </c>
      <c r="AI19" s="123" t="s">
        <v>477</v>
      </c>
      <c r="AJ19" s="123" t="s">
        <v>477</v>
      </c>
      <c r="AK19" s="123" t="s">
        <v>477</v>
      </c>
      <c r="AL19" s="123" t="s">
        <v>477</v>
      </c>
      <c r="AM19" s="123" t="s">
        <v>477</v>
      </c>
      <c r="AN19" s="123" t="s">
        <v>477</v>
      </c>
      <c r="AO19" s="123" t="s">
        <v>477</v>
      </c>
      <c r="AP19" s="123" t="s">
        <v>477</v>
      </c>
      <c r="AQ19" s="123" t="s">
        <v>477</v>
      </c>
      <c r="AR19" s="123" t="s">
        <v>477</v>
      </c>
      <c r="AS19" s="123" t="s">
        <v>477</v>
      </c>
      <c r="AT19" s="123" t="s">
        <v>477</v>
      </c>
      <c r="AU19" s="123" t="s">
        <v>477</v>
      </c>
      <c r="AV19" s="123" t="s">
        <v>477</v>
      </c>
      <c r="AW19" s="123" t="s">
        <v>477</v>
      </c>
      <c r="AX19" s="96">
        <v>3</v>
      </c>
      <c r="AY19" s="123" t="s">
        <v>477</v>
      </c>
      <c r="AZ19" s="123" t="s">
        <v>477</v>
      </c>
      <c r="BA19" s="123" t="s">
        <v>477</v>
      </c>
      <c r="BB19" s="123" t="s">
        <v>477</v>
      </c>
      <c r="BC19" s="123" t="s">
        <v>477</v>
      </c>
      <c r="BD19" s="123" t="s">
        <v>477</v>
      </c>
      <c r="BE19" s="123" t="s">
        <v>477</v>
      </c>
      <c r="BF19" s="123" t="s">
        <v>477</v>
      </c>
      <c r="BG19" s="123" t="s">
        <v>477</v>
      </c>
      <c r="BH19" s="123" t="s">
        <v>477</v>
      </c>
      <c r="BI19" s="123" t="s">
        <v>477</v>
      </c>
      <c r="BJ19" s="123" t="s">
        <v>477</v>
      </c>
      <c r="BK19" s="123" t="s">
        <v>477</v>
      </c>
      <c r="BL19" s="96">
        <v>3</v>
      </c>
      <c r="BM19" s="96">
        <v>3</v>
      </c>
      <c r="BN19" s="96">
        <v>3</v>
      </c>
      <c r="BO19" s="96">
        <v>3</v>
      </c>
      <c r="BP19" s="96">
        <v>3</v>
      </c>
      <c r="BQ19" s="123" t="s">
        <v>477</v>
      </c>
      <c r="BR19" s="96">
        <v>3</v>
      </c>
      <c r="BS19" s="123" t="s">
        <v>477</v>
      </c>
      <c r="BT19" s="96">
        <v>3</v>
      </c>
      <c r="BU19" s="123" t="s">
        <v>477</v>
      </c>
      <c r="BV19" s="123" t="s">
        <v>477</v>
      </c>
      <c r="BW19" s="123" t="s">
        <v>477</v>
      </c>
      <c r="BX19" s="123" t="s">
        <v>477</v>
      </c>
      <c r="BY19" s="123" t="s">
        <v>477</v>
      </c>
      <c r="BZ19" s="123" t="s">
        <v>477</v>
      </c>
      <c r="CA19" s="123" t="s">
        <v>477</v>
      </c>
      <c r="CB19" s="123" t="s">
        <v>477</v>
      </c>
      <c r="CC19" s="123" t="s">
        <v>477</v>
      </c>
      <c r="CD19" s="123" t="s">
        <v>477</v>
      </c>
      <c r="CE19" s="123" t="s">
        <v>477</v>
      </c>
      <c r="CF19" s="123" t="s">
        <v>477</v>
      </c>
      <c r="CG19" s="123" t="s">
        <v>477</v>
      </c>
      <c r="CH19" s="123" t="s">
        <v>477</v>
      </c>
      <c r="CI19" s="123" t="s">
        <v>477</v>
      </c>
      <c r="CJ19" s="123" t="s">
        <v>477</v>
      </c>
      <c r="CK19" s="123" t="s">
        <v>477</v>
      </c>
      <c r="CL19" s="123" t="s">
        <v>477</v>
      </c>
      <c r="CM19" s="123" t="s">
        <v>477</v>
      </c>
      <c r="CN19" s="123" t="s">
        <v>477</v>
      </c>
    </row>
    <row r="20" spans="1:92" s="18" customFormat="1" ht="30" customHeight="1" x14ac:dyDescent="0.25">
      <c r="A20" s="14">
        <v>14</v>
      </c>
      <c r="B20" s="23" t="s">
        <v>857</v>
      </c>
      <c r="C20" s="23" t="s">
        <v>830</v>
      </c>
      <c r="D20" s="114">
        <v>43241</v>
      </c>
      <c r="E20" s="115">
        <v>12</v>
      </c>
      <c r="F20" s="64">
        <f t="shared" ca="1" si="0"/>
        <v>4.2</v>
      </c>
      <c r="G20" s="64">
        <f t="shared" ca="1" si="1"/>
        <v>16.2</v>
      </c>
      <c r="H20" s="23" t="s">
        <v>798</v>
      </c>
      <c r="I20" s="339" t="s">
        <v>1224</v>
      </c>
      <c r="J20" s="339" t="s">
        <v>1224</v>
      </c>
      <c r="K20" s="339" t="s">
        <v>1224</v>
      </c>
      <c r="L20" s="339" t="s">
        <v>1224</v>
      </c>
      <c r="M20" s="339" t="s">
        <v>1224</v>
      </c>
      <c r="N20" s="339" t="s">
        <v>1224</v>
      </c>
      <c r="O20" s="339" t="s">
        <v>1224</v>
      </c>
      <c r="P20" s="339" t="s">
        <v>1224</v>
      </c>
      <c r="Q20" s="339" t="s">
        <v>1224</v>
      </c>
      <c r="R20" s="96">
        <v>3</v>
      </c>
      <c r="S20" s="96">
        <v>3</v>
      </c>
      <c r="T20" s="96">
        <v>3</v>
      </c>
      <c r="U20" s="96">
        <v>3</v>
      </c>
      <c r="V20" s="96">
        <v>3</v>
      </c>
      <c r="W20" s="96">
        <v>3</v>
      </c>
      <c r="X20" s="123" t="s">
        <v>477</v>
      </c>
      <c r="Y20" s="123" t="s">
        <v>477</v>
      </c>
      <c r="Z20" s="123" t="s">
        <v>477</v>
      </c>
      <c r="AA20" s="123" t="s">
        <v>477</v>
      </c>
      <c r="AB20" s="96">
        <v>3</v>
      </c>
      <c r="AC20" s="96">
        <v>3</v>
      </c>
      <c r="AD20" s="123" t="s">
        <v>477</v>
      </c>
      <c r="AE20" s="123" t="s">
        <v>477</v>
      </c>
      <c r="AF20" s="123" t="s">
        <v>477</v>
      </c>
      <c r="AG20" s="123" t="s">
        <v>477</v>
      </c>
      <c r="AH20" s="123" t="s">
        <v>477</v>
      </c>
      <c r="AI20" s="123" t="s">
        <v>477</v>
      </c>
      <c r="AJ20" s="123" t="s">
        <v>477</v>
      </c>
      <c r="AK20" s="123" t="s">
        <v>477</v>
      </c>
      <c r="AL20" s="123" t="s">
        <v>477</v>
      </c>
      <c r="AM20" s="123" t="s">
        <v>477</v>
      </c>
      <c r="AN20" s="123" t="s">
        <v>477</v>
      </c>
      <c r="AO20" s="123" t="s">
        <v>477</v>
      </c>
      <c r="AP20" s="123" t="s">
        <v>477</v>
      </c>
      <c r="AQ20" s="123" t="s">
        <v>477</v>
      </c>
      <c r="AR20" s="123" t="s">
        <v>477</v>
      </c>
      <c r="AS20" s="123" t="s">
        <v>477</v>
      </c>
      <c r="AT20" s="123" t="s">
        <v>477</v>
      </c>
      <c r="AU20" s="123" t="s">
        <v>477</v>
      </c>
      <c r="AV20" s="123" t="s">
        <v>477</v>
      </c>
      <c r="AW20" s="123" t="s">
        <v>477</v>
      </c>
      <c r="AX20" s="96">
        <v>3</v>
      </c>
      <c r="AY20" s="123" t="s">
        <v>477</v>
      </c>
      <c r="AZ20" s="123" t="s">
        <v>477</v>
      </c>
      <c r="BA20" s="123" t="s">
        <v>477</v>
      </c>
      <c r="BB20" s="123" t="s">
        <v>477</v>
      </c>
      <c r="BC20" s="123" t="s">
        <v>477</v>
      </c>
      <c r="BD20" s="123" t="s">
        <v>477</v>
      </c>
      <c r="BE20" s="123" t="s">
        <v>477</v>
      </c>
      <c r="BF20" s="123" t="s">
        <v>477</v>
      </c>
      <c r="BG20" s="123" t="s">
        <v>477</v>
      </c>
      <c r="BH20" s="123" t="s">
        <v>477</v>
      </c>
      <c r="BI20" s="123" t="s">
        <v>477</v>
      </c>
      <c r="BJ20" s="123" t="s">
        <v>477</v>
      </c>
      <c r="BK20" s="96">
        <v>3</v>
      </c>
      <c r="BL20" s="96">
        <v>3</v>
      </c>
      <c r="BM20" s="96">
        <v>3</v>
      </c>
      <c r="BN20" s="96">
        <v>3</v>
      </c>
      <c r="BO20" s="96">
        <v>3</v>
      </c>
      <c r="BP20" s="96">
        <v>3</v>
      </c>
      <c r="BQ20" s="96">
        <v>3</v>
      </c>
      <c r="BR20" s="96">
        <v>3</v>
      </c>
      <c r="BS20" s="96">
        <v>2</v>
      </c>
      <c r="BT20" s="96">
        <v>3</v>
      </c>
      <c r="BU20" s="96">
        <v>3</v>
      </c>
      <c r="BV20" s="123" t="s">
        <v>477</v>
      </c>
      <c r="BW20" s="123" t="s">
        <v>477</v>
      </c>
      <c r="BX20" s="123" t="s">
        <v>477</v>
      </c>
      <c r="BY20" s="123" t="s">
        <v>477</v>
      </c>
      <c r="BZ20" s="123" t="s">
        <v>477</v>
      </c>
      <c r="CA20" s="123" t="s">
        <v>477</v>
      </c>
      <c r="CB20" s="123" t="s">
        <v>477</v>
      </c>
      <c r="CC20" s="123" t="s">
        <v>477</v>
      </c>
      <c r="CD20" s="123" t="s">
        <v>477</v>
      </c>
      <c r="CE20" s="123" t="s">
        <v>477</v>
      </c>
      <c r="CF20" s="123" t="s">
        <v>477</v>
      </c>
      <c r="CG20" s="123" t="s">
        <v>477</v>
      </c>
      <c r="CH20" s="123" t="s">
        <v>477</v>
      </c>
      <c r="CI20" s="123" t="s">
        <v>477</v>
      </c>
      <c r="CJ20" s="123" t="s">
        <v>477</v>
      </c>
      <c r="CK20" s="123" t="s">
        <v>477</v>
      </c>
      <c r="CL20" s="123" t="s">
        <v>477</v>
      </c>
      <c r="CM20" s="123" t="s">
        <v>477</v>
      </c>
      <c r="CN20" s="123" t="s">
        <v>477</v>
      </c>
    </row>
    <row r="21" spans="1:92" s="18" customFormat="1" ht="30" customHeight="1" x14ac:dyDescent="0.25">
      <c r="A21" s="14">
        <v>15</v>
      </c>
      <c r="B21" s="23" t="s">
        <v>858</v>
      </c>
      <c r="C21" s="103" t="s">
        <v>836</v>
      </c>
      <c r="D21" s="114">
        <v>42887</v>
      </c>
      <c r="E21" s="115">
        <v>6</v>
      </c>
      <c r="F21" s="64">
        <f t="shared" ca="1" si="0"/>
        <v>5.1722222222222225</v>
      </c>
      <c r="G21" s="64">
        <f t="shared" ca="1" si="1"/>
        <v>11.172222222222222</v>
      </c>
      <c r="H21" s="23" t="s">
        <v>798</v>
      </c>
      <c r="I21" s="339" t="s">
        <v>1224</v>
      </c>
      <c r="J21" s="339" t="s">
        <v>1224</v>
      </c>
      <c r="K21" s="339" t="s">
        <v>1224</v>
      </c>
      <c r="L21" s="339" t="s">
        <v>1224</v>
      </c>
      <c r="M21" s="339" t="s">
        <v>1224</v>
      </c>
      <c r="N21" s="339" t="s">
        <v>1224</v>
      </c>
      <c r="O21" s="339" t="s">
        <v>1224</v>
      </c>
      <c r="P21" s="339" t="s">
        <v>1224</v>
      </c>
      <c r="Q21" s="339" t="s">
        <v>1224</v>
      </c>
      <c r="R21" s="96">
        <v>3</v>
      </c>
      <c r="S21" s="96">
        <v>3</v>
      </c>
      <c r="T21" s="96">
        <v>3</v>
      </c>
      <c r="U21" s="96">
        <v>3</v>
      </c>
      <c r="V21" s="96">
        <v>3</v>
      </c>
      <c r="W21" s="96">
        <v>3</v>
      </c>
      <c r="X21" s="123" t="s">
        <v>477</v>
      </c>
      <c r="Y21" s="123" t="s">
        <v>477</v>
      </c>
      <c r="Z21" s="123" t="s">
        <v>477</v>
      </c>
      <c r="AA21" s="96">
        <v>3</v>
      </c>
      <c r="AB21" s="96">
        <v>3</v>
      </c>
      <c r="AC21" s="96">
        <v>3</v>
      </c>
      <c r="AD21" s="123" t="s">
        <v>477</v>
      </c>
      <c r="AE21" s="123" t="s">
        <v>477</v>
      </c>
      <c r="AF21" s="123" t="s">
        <v>477</v>
      </c>
      <c r="AG21" s="123" t="s">
        <v>477</v>
      </c>
      <c r="AH21" s="123" t="s">
        <v>477</v>
      </c>
      <c r="AI21" s="123" t="s">
        <v>477</v>
      </c>
      <c r="AJ21" s="123" t="s">
        <v>477</v>
      </c>
      <c r="AK21" s="123" t="s">
        <v>477</v>
      </c>
      <c r="AL21" s="123" t="s">
        <v>477</v>
      </c>
      <c r="AM21" s="123" t="s">
        <v>477</v>
      </c>
      <c r="AN21" s="123" t="s">
        <v>477</v>
      </c>
      <c r="AO21" s="123" t="s">
        <v>477</v>
      </c>
      <c r="AP21" s="123" t="s">
        <v>477</v>
      </c>
      <c r="AQ21" s="123" t="s">
        <v>477</v>
      </c>
      <c r="AR21" s="123" t="s">
        <v>477</v>
      </c>
      <c r="AS21" s="123" t="s">
        <v>477</v>
      </c>
      <c r="AT21" s="123" t="s">
        <v>477</v>
      </c>
      <c r="AU21" s="123" t="s">
        <v>477</v>
      </c>
      <c r="AV21" s="123" t="s">
        <v>477</v>
      </c>
      <c r="AW21" s="123" t="s">
        <v>477</v>
      </c>
      <c r="AX21" s="96">
        <v>3</v>
      </c>
      <c r="AY21" s="123" t="s">
        <v>477</v>
      </c>
      <c r="AZ21" s="123" t="s">
        <v>477</v>
      </c>
      <c r="BA21" s="123" t="s">
        <v>477</v>
      </c>
      <c r="BB21" s="123" t="s">
        <v>477</v>
      </c>
      <c r="BC21" s="123" t="s">
        <v>477</v>
      </c>
      <c r="BD21" s="123" t="s">
        <v>477</v>
      </c>
      <c r="BE21" s="123" t="s">
        <v>477</v>
      </c>
      <c r="BF21" s="123" t="s">
        <v>477</v>
      </c>
      <c r="BG21" s="123" t="s">
        <v>477</v>
      </c>
      <c r="BH21" s="123" t="s">
        <v>477</v>
      </c>
      <c r="BI21" s="123" t="s">
        <v>477</v>
      </c>
      <c r="BJ21" s="123" t="s">
        <v>477</v>
      </c>
      <c r="BK21" s="96">
        <v>3</v>
      </c>
      <c r="BL21" s="96">
        <v>3</v>
      </c>
      <c r="BM21" s="96">
        <v>3</v>
      </c>
      <c r="BN21" s="96">
        <v>3</v>
      </c>
      <c r="BO21" s="96">
        <v>3</v>
      </c>
      <c r="BP21" s="96">
        <v>3</v>
      </c>
      <c r="BQ21" s="96">
        <v>3</v>
      </c>
      <c r="BR21" s="96">
        <v>3</v>
      </c>
      <c r="BS21" s="123" t="s">
        <v>477</v>
      </c>
      <c r="BT21" s="96">
        <v>3</v>
      </c>
      <c r="BU21" s="123" t="s">
        <v>477</v>
      </c>
      <c r="BV21" s="123" t="s">
        <v>477</v>
      </c>
      <c r="BW21" s="123" t="s">
        <v>477</v>
      </c>
      <c r="BX21" s="123" t="s">
        <v>477</v>
      </c>
      <c r="BY21" s="123" t="s">
        <v>477</v>
      </c>
      <c r="BZ21" s="123" t="s">
        <v>477</v>
      </c>
      <c r="CA21" s="123" t="s">
        <v>477</v>
      </c>
      <c r="CB21" s="123" t="s">
        <v>477</v>
      </c>
      <c r="CC21" s="123" t="s">
        <v>477</v>
      </c>
      <c r="CD21" s="123" t="s">
        <v>477</v>
      </c>
      <c r="CE21" s="123" t="s">
        <v>477</v>
      </c>
      <c r="CF21" s="123" t="s">
        <v>477</v>
      </c>
      <c r="CG21" s="123" t="s">
        <v>477</v>
      </c>
      <c r="CH21" s="123" t="s">
        <v>477</v>
      </c>
      <c r="CI21" s="123" t="s">
        <v>477</v>
      </c>
      <c r="CJ21" s="123" t="s">
        <v>477</v>
      </c>
      <c r="CK21" s="123" t="s">
        <v>477</v>
      </c>
      <c r="CL21" s="123" t="s">
        <v>477</v>
      </c>
      <c r="CM21" s="123" t="s">
        <v>477</v>
      </c>
      <c r="CN21" s="123" t="s">
        <v>477</v>
      </c>
    </row>
    <row r="22" spans="1:92" s="18" customFormat="1" ht="30" customHeight="1" x14ac:dyDescent="0.25">
      <c r="A22" s="14">
        <v>16</v>
      </c>
      <c r="B22" s="23" t="s">
        <v>859</v>
      </c>
      <c r="C22" s="103" t="s">
        <v>836</v>
      </c>
      <c r="D22" s="114">
        <v>43529</v>
      </c>
      <c r="E22" s="115">
        <v>11</v>
      </c>
      <c r="F22" s="64">
        <f t="shared" ca="1" si="0"/>
        <v>3.411111111111111</v>
      </c>
      <c r="G22" s="64">
        <f t="shared" ca="1" si="1"/>
        <v>14.411111111111111</v>
      </c>
      <c r="H22" s="23" t="s">
        <v>1333</v>
      </c>
      <c r="I22" s="339" t="s">
        <v>1224</v>
      </c>
      <c r="J22" s="339" t="s">
        <v>1224</v>
      </c>
      <c r="K22" s="339" t="s">
        <v>1224</v>
      </c>
      <c r="L22" s="339" t="s">
        <v>1224</v>
      </c>
      <c r="M22" s="339" t="s">
        <v>1224</v>
      </c>
      <c r="N22" s="339" t="s">
        <v>1224</v>
      </c>
      <c r="O22" s="339" t="s">
        <v>1224</v>
      </c>
      <c r="P22" s="339" t="s">
        <v>1224</v>
      </c>
      <c r="Q22" s="339" t="s">
        <v>1224</v>
      </c>
      <c r="R22" s="96">
        <v>3</v>
      </c>
      <c r="S22" s="96">
        <v>3</v>
      </c>
      <c r="T22" s="123" t="s">
        <v>477</v>
      </c>
      <c r="U22" s="117" t="s">
        <v>477</v>
      </c>
      <c r="V22" s="96">
        <v>3</v>
      </c>
      <c r="W22" s="96">
        <v>3</v>
      </c>
      <c r="X22" s="123" t="s">
        <v>477</v>
      </c>
      <c r="Y22" s="123" t="s">
        <v>477</v>
      </c>
      <c r="Z22" s="123" t="s">
        <v>477</v>
      </c>
      <c r="AA22" s="123" t="s">
        <v>477</v>
      </c>
      <c r="AB22" s="123" t="s">
        <v>477</v>
      </c>
      <c r="AC22" s="123" t="s">
        <v>477</v>
      </c>
      <c r="AD22" s="123" t="s">
        <v>477</v>
      </c>
      <c r="AE22" s="123" t="s">
        <v>477</v>
      </c>
      <c r="AF22" s="123" t="s">
        <v>477</v>
      </c>
      <c r="AG22" s="123" t="s">
        <v>477</v>
      </c>
      <c r="AH22" s="123" t="s">
        <v>477</v>
      </c>
      <c r="AI22" s="123" t="s">
        <v>477</v>
      </c>
      <c r="AJ22" s="123" t="s">
        <v>477</v>
      </c>
      <c r="AK22" s="123" t="s">
        <v>477</v>
      </c>
      <c r="AL22" s="123" t="s">
        <v>477</v>
      </c>
      <c r="AM22" s="123" t="s">
        <v>477</v>
      </c>
      <c r="AN22" s="123" t="s">
        <v>477</v>
      </c>
      <c r="AO22" s="123" t="s">
        <v>477</v>
      </c>
      <c r="AP22" s="123" t="s">
        <v>477</v>
      </c>
      <c r="AQ22" s="123" t="s">
        <v>477</v>
      </c>
      <c r="AR22" s="123" t="s">
        <v>477</v>
      </c>
      <c r="AS22" s="123" t="s">
        <v>477</v>
      </c>
      <c r="AT22" s="123" t="s">
        <v>477</v>
      </c>
      <c r="AU22" s="123" t="s">
        <v>477</v>
      </c>
      <c r="AV22" s="123" t="s">
        <v>477</v>
      </c>
      <c r="AW22" s="123" t="s">
        <v>477</v>
      </c>
      <c r="AX22" s="96">
        <v>3</v>
      </c>
      <c r="AY22" s="123" t="s">
        <v>477</v>
      </c>
      <c r="AZ22" s="123" t="s">
        <v>477</v>
      </c>
      <c r="BA22" s="123" t="s">
        <v>477</v>
      </c>
      <c r="BB22" s="123" t="s">
        <v>477</v>
      </c>
      <c r="BC22" s="123" t="s">
        <v>477</v>
      </c>
      <c r="BD22" s="123" t="s">
        <v>477</v>
      </c>
      <c r="BE22" s="123" t="s">
        <v>477</v>
      </c>
      <c r="BF22" s="123" t="s">
        <v>477</v>
      </c>
      <c r="BG22" s="123" t="s">
        <v>477</v>
      </c>
      <c r="BH22" s="123" t="s">
        <v>477</v>
      </c>
      <c r="BI22" s="123" t="s">
        <v>477</v>
      </c>
      <c r="BJ22" s="123" t="s">
        <v>477</v>
      </c>
      <c r="BK22" s="123" t="s">
        <v>477</v>
      </c>
      <c r="BL22" s="123" t="s">
        <v>477</v>
      </c>
      <c r="BM22" s="96">
        <v>3</v>
      </c>
      <c r="BN22" s="96">
        <v>3</v>
      </c>
      <c r="BO22" s="96">
        <v>3</v>
      </c>
      <c r="BP22" s="96">
        <v>3</v>
      </c>
      <c r="BQ22" s="96">
        <v>3</v>
      </c>
      <c r="BR22" s="96">
        <v>3</v>
      </c>
      <c r="BS22" s="123" t="s">
        <v>477</v>
      </c>
      <c r="BT22" s="123" t="s">
        <v>477</v>
      </c>
      <c r="BU22" s="123" t="s">
        <v>477</v>
      </c>
      <c r="BV22" s="123" t="s">
        <v>477</v>
      </c>
      <c r="BW22" s="123" t="s">
        <v>477</v>
      </c>
      <c r="BX22" s="123" t="s">
        <v>477</v>
      </c>
      <c r="BY22" s="123" t="s">
        <v>477</v>
      </c>
      <c r="BZ22" s="123" t="s">
        <v>477</v>
      </c>
      <c r="CA22" s="123" t="s">
        <v>477</v>
      </c>
      <c r="CB22" s="123" t="s">
        <v>477</v>
      </c>
      <c r="CC22" s="123" t="s">
        <v>477</v>
      </c>
      <c r="CD22" s="123" t="s">
        <v>477</v>
      </c>
      <c r="CE22" s="123" t="s">
        <v>477</v>
      </c>
      <c r="CF22" s="123" t="s">
        <v>477</v>
      </c>
      <c r="CG22" s="123" t="s">
        <v>477</v>
      </c>
      <c r="CH22" s="123" t="s">
        <v>477</v>
      </c>
      <c r="CI22" s="123" t="s">
        <v>477</v>
      </c>
      <c r="CJ22" s="123" t="s">
        <v>477</v>
      </c>
      <c r="CK22" s="123" t="s">
        <v>477</v>
      </c>
      <c r="CL22" s="123" t="s">
        <v>477</v>
      </c>
      <c r="CM22" s="123" t="s">
        <v>477</v>
      </c>
      <c r="CN22" s="123" t="s">
        <v>477</v>
      </c>
    </row>
    <row r="23" spans="1:92" s="18" customFormat="1" ht="30" customHeight="1" x14ac:dyDescent="0.25">
      <c r="A23" s="14">
        <v>17</v>
      </c>
      <c r="B23" s="23" t="s">
        <v>860</v>
      </c>
      <c r="C23" s="23" t="s">
        <v>830</v>
      </c>
      <c r="D23" s="120">
        <v>43171</v>
      </c>
      <c r="E23" s="115">
        <v>18</v>
      </c>
      <c r="F23" s="64">
        <f t="shared" ca="1" si="0"/>
        <v>4.3916666666666666</v>
      </c>
      <c r="G23" s="64">
        <f t="shared" ca="1" si="1"/>
        <v>22.391666666666666</v>
      </c>
      <c r="H23" s="23" t="s">
        <v>798</v>
      </c>
      <c r="I23" s="339" t="s">
        <v>1224</v>
      </c>
      <c r="J23" s="339" t="s">
        <v>1224</v>
      </c>
      <c r="K23" s="339" t="s">
        <v>1224</v>
      </c>
      <c r="L23" s="339" t="s">
        <v>1224</v>
      </c>
      <c r="M23" s="339" t="s">
        <v>1224</v>
      </c>
      <c r="N23" s="339" t="s">
        <v>1224</v>
      </c>
      <c r="O23" s="339" t="s">
        <v>1224</v>
      </c>
      <c r="P23" s="339" t="s">
        <v>1224</v>
      </c>
      <c r="Q23" s="339" t="s">
        <v>1224</v>
      </c>
      <c r="R23" s="96">
        <v>3</v>
      </c>
      <c r="S23" s="96">
        <v>3</v>
      </c>
      <c r="T23" s="96">
        <v>3</v>
      </c>
      <c r="U23" s="96">
        <v>3</v>
      </c>
      <c r="V23" s="96">
        <v>3</v>
      </c>
      <c r="W23" s="96">
        <v>3</v>
      </c>
      <c r="X23" s="123" t="s">
        <v>477</v>
      </c>
      <c r="Y23" s="96">
        <v>3</v>
      </c>
      <c r="Z23" s="96">
        <v>3</v>
      </c>
      <c r="AA23" s="96">
        <v>3</v>
      </c>
      <c r="AB23" s="96">
        <v>3</v>
      </c>
      <c r="AC23" s="96">
        <v>3</v>
      </c>
      <c r="AD23" s="123" t="s">
        <v>477</v>
      </c>
      <c r="AE23" s="96">
        <v>3</v>
      </c>
      <c r="AF23" s="123" t="s">
        <v>477</v>
      </c>
      <c r="AG23" s="123" t="s">
        <v>477</v>
      </c>
      <c r="AH23" s="123" t="s">
        <v>477</v>
      </c>
      <c r="AI23" s="123" t="s">
        <v>477</v>
      </c>
      <c r="AJ23" s="123" t="s">
        <v>477</v>
      </c>
      <c r="AK23" s="123" t="s">
        <v>477</v>
      </c>
      <c r="AL23" s="123" t="s">
        <v>477</v>
      </c>
      <c r="AM23" s="123" t="s">
        <v>477</v>
      </c>
      <c r="AN23" s="123" t="s">
        <v>477</v>
      </c>
      <c r="AO23" s="123" t="s">
        <v>477</v>
      </c>
      <c r="AP23" s="123" t="s">
        <v>477</v>
      </c>
      <c r="AQ23" s="123" t="s">
        <v>477</v>
      </c>
      <c r="AR23" s="123" t="s">
        <v>477</v>
      </c>
      <c r="AS23" s="123" t="s">
        <v>477</v>
      </c>
      <c r="AT23" s="123" t="s">
        <v>477</v>
      </c>
      <c r="AU23" s="123" t="s">
        <v>477</v>
      </c>
      <c r="AV23" s="123" t="s">
        <v>477</v>
      </c>
      <c r="AW23" s="123" t="s">
        <v>477</v>
      </c>
      <c r="AX23" s="96">
        <v>3</v>
      </c>
      <c r="AY23" s="123" t="s">
        <v>477</v>
      </c>
      <c r="AZ23" s="123" t="s">
        <v>477</v>
      </c>
      <c r="BA23" s="123" t="s">
        <v>477</v>
      </c>
      <c r="BB23" s="123" t="s">
        <v>477</v>
      </c>
      <c r="BC23" s="123" t="s">
        <v>477</v>
      </c>
      <c r="BD23" s="123" t="s">
        <v>477</v>
      </c>
      <c r="BE23" s="123" t="s">
        <v>477</v>
      </c>
      <c r="BF23" s="123" t="s">
        <v>477</v>
      </c>
      <c r="BG23" s="123" t="s">
        <v>477</v>
      </c>
      <c r="BH23" s="123" t="s">
        <v>477</v>
      </c>
      <c r="BI23" s="123" t="s">
        <v>477</v>
      </c>
      <c r="BJ23" s="123" t="s">
        <v>477</v>
      </c>
      <c r="BK23" s="96">
        <v>3</v>
      </c>
      <c r="BL23" s="96">
        <v>3</v>
      </c>
      <c r="BM23" s="96">
        <v>3</v>
      </c>
      <c r="BN23" s="96">
        <v>3</v>
      </c>
      <c r="BO23" s="96">
        <v>3</v>
      </c>
      <c r="BP23" s="96">
        <v>3</v>
      </c>
      <c r="BQ23" s="96">
        <v>3</v>
      </c>
      <c r="BR23" s="96">
        <v>3</v>
      </c>
      <c r="BS23" s="96">
        <v>3</v>
      </c>
      <c r="BT23" s="96">
        <v>3</v>
      </c>
      <c r="BU23" s="123" t="s">
        <v>477</v>
      </c>
      <c r="BV23" s="123" t="s">
        <v>477</v>
      </c>
      <c r="BW23" s="123" t="s">
        <v>477</v>
      </c>
      <c r="BX23" s="123" t="s">
        <v>477</v>
      </c>
      <c r="BY23" s="123" t="s">
        <v>477</v>
      </c>
      <c r="BZ23" s="123" t="s">
        <v>477</v>
      </c>
      <c r="CA23" s="123" t="s">
        <v>477</v>
      </c>
      <c r="CB23" s="123" t="s">
        <v>477</v>
      </c>
      <c r="CC23" s="123" t="s">
        <v>477</v>
      </c>
      <c r="CD23" s="123" t="s">
        <v>477</v>
      </c>
      <c r="CE23" s="123" t="s">
        <v>477</v>
      </c>
      <c r="CF23" s="123" t="s">
        <v>477</v>
      </c>
      <c r="CG23" s="123" t="s">
        <v>477</v>
      </c>
      <c r="CH23" s="123" t="s">
        <v>477</v>
      </c>
      <c r="CI23" s="123" t="s">
        <v>477</v>
      </c>
      <c r="CJ23" s="123" t="s">
        <v>477</v>
      </c>
      <c r="CK23" s="123" t="s">
        <v>477</v>
      </c>
      <c r="CL23" s="123" t="s">
        <v>477</v>
      </c>
      <c r="CM23" s="123" t="s">
        <v>477</v>
      </c>
      <c r="CN23" s="123" t="s">
        <v>477</v>
      </c>
    </row>
    <row r="24" spans="1:92" s="18" customFormat="1" ht="30" customHeight="1" x14ac:dyDescent="0.25">
      <c r="A24" s="14">
        <v>18</v>
      </c>
      <c r="B24" s="23" t="s">
        <v>862</v>
      </c>
      <c r="C24" s="23" t="s">
        <v>830</v>
      </c>
      <c r="D24" s="120">
        <v>41939</v>
      </c>
      <c r="E24" s="115">
        <v>7</v>
      </c>
      <c r="F24" s="64">
        <f t="shared" ca="1" si="0"/>
        <v>7.7666666666666666</v>
      </c>
      <c r="G24" s="64">
        <f t="shared" ca="1" si="1"/>
        <v>14.766666666666666</v>
      </c>
      <c r="H24" s="23" t="s">
        <v>1334</v>
      </c>
      <c r="I24" s="339" t="s">
        <v>1224</v>
      </c>
      <c r="J24" s="339" t="s">
        <v>1224</v>
      </c>
      <c r="K24" s="339" t="s">
        <v>1224</v>
      </c>
      <c r="L24" s="339" t="s">
        <v>1224</v>
      </c>
      <c r="M24" s="339" t="s">
        <v>1224</v>
      </c>
      <c r="N24" s="339" t="s">
        <v>1224</v>
      </c>
      <c r="O24" s="339" t="s">
        <v>1224</v>
      </c>
      <c r="P24" s="339" t="s">
        <v>1224</v>
      </c>
      <c r="Q24" s="339" t="s">
        <v>1224</v>
      </c>
      <c r="R24" s="96">
        <v>3</v>
      </c>
      <c r="S24" s="96">
        <v>3</v>
      </c>
      <c r="T24" s="96">
        <v>3</v>
      </c>
      <c r="U24" s="96">
        <v>3</v>
      </c>
      <c r="V24" s="96">
        <v>3</v>
      </c>
      <c r="W24" s="96">
        <v>3</v>
      </c>
      <c r="X24" s="123" t="s">
        <v>477</v>
      </c>
      <c r="Y24" s="123" t="s">
        <v>477</v>
      </c>
      <c r="Z24" s="123" t="s">
        <v>477</v>
      </c>
      <c r="AA24" s="96">
        <v>3</v>
      </c>
      <c r="AB24" s="96">
        <v>3</v>
      </c>
      <c r="AC24" s="96">
        <v>3</v>
      </c>
      <c r="AD24" s="96">
        <v>2</v>
      </c>
      <c r="AE24" s="96">
        <v>1</v>
      </c>
      <c r="AF24" s="123" t="s">
        <v>477</v>
      </c>
      <c r="AG24" s="123" t="s">
        <v>477</v>
      </c>
      <c r="AH24" s="123" t="s">
        <v>477</v>
      </c>
      <c r="AI24" s="123" t="s">
        <v>477</v>
      </c>
      <c r="AJ24" s="123" t="s">
        <v>477</v>
      </c>
      <c r="AK24" s="123" t="s">
        <v>477</v>
      </c>
      <c r="AL24" s="123" t="s">
        <v>477</v>
      </c>
      <c r="AM24" s="123" t="s">
        <v>477</v>
      </c>
      <c r="AN24" s="123" t="s">
        <v>477</v>
      </c>
      <c r="AO24" s="123" t="s">
        <v>477</v>
      </c>
      <c r="AP24" s="123" t="s">
        <v>477</v>
      </c>
      <c r="AQ24" s="123" t="s">
        <v>477</v>
      </c>
      <c r="AR24" s="123" t="s">
        <v>477</v>
      </c>
      <c r="AS24" s="123" t="s">
        <v>477</v>
      </c>
      <c r="AT24" s="123" t="s">
        <v>477</v>
      </c>
      <c r="AU24" s="123" t="s">
        <v>477</v>
      </c>
      <c r="AV24" s="123" t="s">
        <v>477</v>
      </c>
      <c r="AW24" s="123" t="s">
        <v>477</v>
      </c>
      <c r="AX24" s="96">
        <v>3</v>
      </c>
      <c r="AY24" s="123" t="s">
        <v>477</v>
      </c>
      <c r="AZ24" s="123" t="s">
        <v>477</v>
      </c>
      <c r="BA24" s="123" t="s">
        <v>477</v>
      </c>
      <c r="BB24" s="123" t="s">
        <v>477</v>
      </c>
      <c r="BC24" s="123" t="s">
        <v>477</v>
      </c>
      <c r="BD24" s="123" t="s">
        <v>477</v>
      </c>
      <c r="BE24" s="123" t="s">
        <v>477</v>
      </c>
      <c r="BF24" s="123" t="s">
        <v>477</v>
      </c>
      <c r="BG24" s="123" t="s">
        <v>477</v>
      </c>
      <c r="BH24" s="123" t="s">
        <v>477</v>
      </c>
      <c r="BI24" s="123" t="s">
        <v>477</v>
      </c>
      <c r="BJ24" s="123" t="s">
        <v>477</v>
      </c>
      <c r="BK24" s="96">
        <v>3</v>
      </c>
      <c r="BL24" s="96">
        <v>3</v>
      </c>
      <c r="BM24" s="96">
        <v>3</v>
      </c>
      <c r="BN24" s="96">
        <v>3</v>
      </c>
      <c r="BO24" s="96">
        <v>3</v>
      </c>
      <c r="BP24" s="96">
        <v>3</v>
      </c>
      <c r="BQ24" s="96">
        <v>3</v>
      </c>
      <c r="BR24" s="96">
        <v>3</v>
      </c>
      <c r="BS24" s="123" t="s">
        <v>477</v>
      </c>
      <c r="BT24" s="96">
        <v>3</v>
      </c>
      <c r="BU24" s="123" t="s">
        <v>477</v>
      </c>
      <c r="BV24" s="123" t="s">
        <v>477</v>
      </c>
      <c r="BW24" s="123" t="s">
        <v>477</v>
      </c>
      <c r="BX24" s="123" t="s">
        <v>477</v>
      </c>
      <c r="BY24" s="123" t="s">
        <v>477</v>
      </c>
      <c r="BZ24" s="123" t="s">
        <v>477</v>
      </c>
      <c r="CA24" s="123" t="s">
        <v>477</v>
      </c>
      <c r="CB24" s="123" t="s">
        <v>477</v>
      </c>
      <c r="CC24" s="123" t="s">
        <v>477</v>
      </c>
      <c r="CD24" s="123" t="s">
        <v>477</v>
      </c>
      <c r="CE24" s="123" t="s">
        <v>477</v>
      </c>
      <c r="CF24" s="123" t="s">
        <v>477</v>
      </c>
      <c r="CG24" s="123" t="s">
        <v>477</v>
      </c>
      <c r="CH24" s="123" t="s">
        <v>477</v>
      </c>
      <c r="CI24" s="123" t="s">
        <v>477</v>
      </c>
      <c r="CJ24" s="123" t="s">
        <v>477</v>
      </c>
      <c r="CK24" s="123" t="s">
        <v>477</v>
      </c>
      <c r="CL24" s="123" t="s">
        <v>477</v>
      </c>
      <c r="CM24" s="123" t="s">
        <v>477</v>
      </c>
      <c r="CN24" s="123" t="s">
        <v>477</v>
      </c>
    </row>
    <row r="25" spans="1:92" s="18" customFormat="1" ht="30" customHeight="1" x14ac:dyDescent="0.25">
      <c r="A25" s="14">
        <v>19</v>
      </c>
      <c r="B25" s="23" t="s">
        <v>863</v>
      </c>
      <c r="C25" s="14" t="s">
        <v>852</v>
      </c>
      <c r="D25" s="114">
        <v>43770</v>
      </c>
      <c r="E25" s="115">
        <v>12</v>
      </c>
      <c r="F25" s="64">
        <f t="shared" ca="1" si="0"/>
        <v>2.7555555555555555</v>
      </c>
      <c r="G25" s="64">
        <f t="shared" ca="1" si="1"/>
        <v>14.755555555555556</v>
      </c>
      <c r="H25" s="23" t="s">
        <v>1335</v>
      </c>
      <c r="I25" s="339" t="s">
        <v>1224</v>
      </c>
      <c r="J25" s="339" t="s">
        <v>1224</v>
      </c>
      <c r="K25" s="339" t="s">
        <v>1224</v>
      </c>
      <c r="L25" s="339" t="s">
        <v>1224</v>
      </c>
      <c r="M25" s="339" t="s">
        <v>1224</v>
      </c>
      <c r="N25" s="339" t="s">
        <v>1224</v>
      </c>
      <c r="O25" s="339" t="s">
        <v>1224</v>
      </c>
      <c r="P25" s="339" t="s">
        <v>1224</v>
      </c>
      <c r="Q25" s="339" t="s">
        <v>1224</v>
      </c>
      <c r="R25" s="65">
        <v>3</v>
      </c>
      <c r="S25" s="65">
        <v>3</v>
      </c>
      <c r="T25" s="65">
        <v>3</v>
      </c>
      <c r="U25" s="39">
        <v>3</v>
      </c>
      <c r="V25" s="65">
        <v>3</v>
      </c>
      <c r="W25" s="117" t="s">
        <v>1143</v>
      </c>
      <c r="X25" s="117" t="s">
        <v>477</v>
      </c>
      <c r="Y25" s="117" t="s">
        <v>1143</v>
      </c>
      <c r="Z25" s="117" t="s">
        <v>1143</v>
      </c>
      <c r="AA25" s="117" t="s">
        <v>1143</v>
      </c>
      <c r="AB25" s="117" t="s">
        <v>1143</v>
      </c>
      <c r="AC25" s="117" t="s">
        <v>1143</v>
      </c>
      <c r="AD25" s="117" t="s">
        <v>477</v>
      </c>
      <c r="AE25" s="117" t="s">
        <v>1143</v>
      </c>
      <c r="AF25" s="123" t="s">
        <v>477</v>
      </c>
      <c r="AG25" s="123" t="s">
        <v>477</v>
      </c>
      <c r="AH25" s="123" t="s">
        <v>477</v>
      </c>
      <c r="AI25" s="123" t="s">
        <v>477</v>
      </c>
      <c r="AJ25" s="123" t="s">
        <v>477</v>
      </c>
      <c r="AK25" s="123" t="s">
        <v>477</v>
      </c>
      <c r="AL25" s="123" t="s">
        <v>477</v>
      </c>
      <c r="AM25" s="123" t="s">
        <v>477</v>
      </c>
      <c r="AN25" s="123" t="s">
        <v>477</v>
      </c>
      <c r="AO25" s="123" t="s">
        <v>477</v>
      </c>
      <c r="AP25" s="123" t="s">
        <v>477</v>
      </c>
      <c r="AQ25" s="123" t="s">
        <v>477</v>
      </c>
      <c r="AR25" s="123" t="s">
        <v>477</v>
      </c>
      <c r="AS25" s="123" t="s">
        <v>477</v>
      </c>
      <c r="AT25" s="123" t="s">
        <v>477</v>
      </c>
      <c r="AU25" s="123" t="s">
        <v>477</v>
      </c>
      <c r="AV25" s="123" t="s">
        <v>477</v>
      </c>
      <c r="AW25" s="123" t="s">
        <v>477</v>
      </c>
      <c r="AX25" s="65">
        <v>3</v>
      </c>
      <c r="AY25" s="117" t="s">
        <v>477</v>
      </c>
      <c r="AZ25" s="117" t="s">
        <v>477</v>
      </c>
      <c r="BA25" s="117" t="s">
        <v>477</v>
      </c>
      <c r="BB25" s="117" t="s">
        <v>477</v>
      </c>
      <c r="BC25" s="123" t="s">
        <v>477</v>
      </c>
      <c r="BD25" s="123" t="s">
        <v>477</v>
      </c>
      <c r="BE25" s="123" t="s">
        <v>477</v>
      </c>
      <c r="BF25" s="123" t="s">
        <v>477</v>
      </c>
      <c r="BG25" s="123" t="s">
        <v>477</v>
      </c>
      <c r="BH25" s="123" t="s">
        <v>477</v>
      </c>
      <c r="BI25" s="123" t="s">
        <v>477</v>
      </c>
      <c r="BJ25" s="123" t="s">
        <v>477</v>
      </c>
      <c r="BK25" s="117" t="s">
        <v>1143</v>
      </c>
      <c r="BL25" s="65">
        <v>3</v>
      </c>
      <c r="BM25" s="65">
        <v>3</v>
      </c>
      <c r="BN25" s="65">
        <v>3</v>
      </c>
      <c r="BO25" s="65">
        <v>3</v>
      </c>
      <c r="BP25" s="65">
        <v>3</v>
      </c>
      <c r="BQ25" s="65">
        <v>3</v>
      </c>
      <c r="BR25" s="65">
        <v>3</v>
      </c>
      <c r="BS25" s="117" t="s">
        <v>477</v>
      </c>
      <c r="BT25" s="65">
        <v>3</v>
      </c>
      <c r="BU25" s="117" t="s">
        <v>477</v>
      </c>
      <c r="BV25" s="123" t="s">
        <v>477</v>
      </c>
      <c r="BW25" s="123" t="s">
        <v>477</v>
      </c>
      <c r="BX25" s="123" t="s">
        <v>477</v>
      </c>
      <c r="BY25" s="123" t="s">
        <v>477</v>
      </c>
      <c r="BZ25" s="123" t="s">
        <v>477</v>
      </c>
      <c r="CA25" s="123" t="s">
        <v>477</v>
      </c>
      <c r="CB25" s="123" t="s">
        <v>477</v>
      </c>
      <c r="CC25" s="123" t="s">
        <v>477</v>
      </c>
      <c r="CD25" s="123" t="s">
        <v>477</v>
      </c>
      <c r="CE25" s="123" t="s">
        <v>477</v>
      </c>
      <c r="CF25" s="123" t="s">
        <v>477</v>
      </c>
      <c r="CG25" s="123" t="s">
        <v>477</v>
      </c>
      <c r="CH25" s="123" t="s">
        <v>477</v>
      </c>
      <c r="CI25" s="123" t="s">
        <v>477</v>
      </c>
      <c r="CJ25" s="123" t="s">
        <v>477</v>
      </c>
      <c r="CK25" s="123" t="s">
        <v>477</v>
      </c>
      <c r="CL25" s="123" t="s">
        <v>477</v>
      </c>
      <c r="CM25" s="123" t="s">
        <v>477</v>
      </c>
      <c r="CN25" s="123" t="s">
        <v>477</v>
      </c>
    </row>
    <row r="26" spans="1:92" s="18" customFormat="1" ht="30" customHeight="1" x14ac:dyDescent="0.25">
      <c r="A26" s="14">
        <v>20</v>
      </c>
      <c r="B26" s="23" t="s">
        <v>865</v>
      </c>
      <c r="C26" s="103" t="s">
        <v>830</v>
      </c>
      <c r="D26" s="114">
        <v>44319</v>
      </c>
      <c r="E26" s="65">
        <v>10.5</v>
      </c>
      <c r="F26" s="64">
        <f t="shared" ca="1" si="0"/>
        <v>1.25</v>
      </c>
      <c r="G26" s="116">
        <f t="shared" ca="1" si="1"/>
        <v>11.75</v>
      </c>
      <c r="H26" s="23" t="s">
        <v>759</v>
      </c>
      <c r="I26" s="339" t="s">
        <v>1224</v>
      </c>
      <c r="J26" s="339" t="s">
        <v>1224</v>
      </c>
      <c r="K26" s="339" t="s">
        <v>1224</v>
      </c>
      <c r="L26" s="339" t="s">
        <v>1224</v>
      </c>
      <c r="M26" s="339" t="s">
        <v>1224</v>
      </c>
      <c r="N26" s="339" t="s">
        <v>1224</v>
      </c>
      <c r="O26" s="339" t="s">
        <v>1224</v>
      </c>
      <c r="P26" s="339" t="s">
        <v>1224</v>
      </c>
      <c r="Q26" s="339" t="s">
        <v>1224</v>
      </c>
      <c r="R26" s="96">
        <v>3</v>
      </c>
      <c r="S26" s="96">
        <v>3</v>
      </c>
      <c r="T26" s="96">
        <v>3</v>
      </c>
      <c r="U26" s="39">
        <v>3</v>
      </c>
      <c r="V26" s="96">
        <v>2</v>
      </c>
      <c r="W26" s="96">
        <v>3</v>
      </c>
      <c r="X26" s="123" t="s">
        <v>477</v>
      </c>
      <c r="Y26" s="123" t="s">
        <v>477</v>
      </c>
      <c r="Z26" s="123" t="s">
        <v>477</v>
      </c>
      <c r="AA26" s="96">
        <v>3</v>
      </c>
      <c r="AB26" s="96">
        <v>3</v>
      </c>
      <c r="AC26" s="96">
        <v>3</v>
      </c>
      <c r="AD26" s="123" t="s">
        <v>477</v>
      </c>
      <c r="AE26" s="123" t="s">
        <v>477</v>
      </c>
      <c r="AF26" s="123" t="s">
        <v>477</v>
      </c>
      <c r="AG26" s="123" t="s">
        <v>477</v>
      </c>
      <c r="AH26" s="123" t="s">
        <v>477</v>
      </c>
      <c r="AI26" s="123" t="s">
        <v>477</v>
      </c>
      <c r="AJ26" s="123" t="s">
        <v>477</v>
      </c>
      <c r="AK26" s="123" t="s">
        <v>477</v>
      </c>
      <c r="AL26" s="123" t="s">
        <v>477</v>
      </c>
      <c r="AM26" s="123" t="s">
        <v>477</v>
      </c>
      <c r="AN26" s="123" t="s">
        <v>477</v>
      </c>
      <c r="AO26" s="123" t="s">
        <v>477</v>
      </c>
      <c r="AP26" s="123" t="s">
        <v>477</v>
      </c>
      <c r="AQ26" s="123" t="s">
        <v>477</v>
      </c>
      <c r="AR26" s="123" t="s">
        <v>477</v>
      </c>
      <c r="AS26" s="123" t="s">
        <v>477</v>
      </c>
      <c r="AT26" s="123" t="s">
        <v>477</v>
      </c>
      <c r="AU26" s="123" t="s">
        <v>477</v>
      </c>
      <c r="AV26" s="123" t="s">
        <v>477</v>
      </c>
      <c r="AW26" s="123" t="s">
        <v>477</v>
      </c>
      <c r="AX26" s="96">
        <v>3</v>
      </c>
      <c r="AY26" s="123" t="s">
        <v>477</v>
      </c>
      <c r="AZ26" s="123" t="s">
        <v>477</v>
      </c>
      <c r="BA26" s="123" t="s">
        <v>477</v>
      </c>
      <c r="BB26" s="123" t="s">
        <v>477</v>
      </c>
      <c r="BC26" s="123" t="s">
        <v>477</v>
      </c>
      <c r="BD26" s="123" t="s">
        <v>477</v>
      </c>
      <c r="BE26" s="123" t="s">
        <v>477</v>
      </c>
      <c r="BF26" s="123" t="s">
        <v>477</v>
      </c>
      <c r="BG26" s="123" t="s">
        <v>477</v>
      </c>
      <c r="BH26" s="123" t="s">
        <v>477</v>
      </c>
      <c r="BI26" s="123" t="s">
        <v>477</v>
      </c>
      <c r="BJ26" s="123" t="s">
        <v>477</v>
      </c>
      <c r="BK26" s="96">
        <v>2</v>
      </c>
      <c r="BL26" s="96">
        <v>3</v>
      </c>
      <c r="BM26" s="96">
        <v>3</v>
      </c>
      <c r="BN26" s="96">
        <v>3</v>
      </c>
      <c r="BO26" s="96">
        <v>1</v>
      </c>
      <c r="BP26" s="96">
        <v>3</v>
      </c>
      <c r="BQ26" s="96">
        <v>1</v>
      </c>
      <c r="BR26" s="96">
        <v>3</v>
      </c>
      <c r="BS26" s="123" t="s">
        <v>477</v>
      </c>
      <c r="BT26" s="96">
        <v>3</v>
      </c>
      <c r="BU26" s="123" t="s">
        <v>477</v>
      </c>
      <c r="BV26" s="123" t="s">
        <v>477</v>
      </c>
      <c r="BW26" s="123" t="s">
        <v>477</v>
      </c>
      <c r="BX26" s="123" t="s">
        <v>477</v>
      </c>
      <c r="BY26" s="123" t="s">
        <v>477</v>
      </c>
      <c r="BZ26" s="123" t="s">
        <v>477</v>
      </c>
      <c r="CA26" s="123" t="s">
        <v>477</v>
      </c>
      <c r="CB26" s="123" t="s">
        <v>477</v>
      </c>
      <c r="CC26" s="123" t="s">
        <v>477</v>
      </c>
      <c r="CD26" s="123" t="s">
        <v>477</v>
      </c>
      <c r="CE26" s="123" t="s">
        <v>477</v>
      </c>
      <c r="CF26" s="123" t="s">
        <v>477</v>
      </c>
      <c r="CG26" s="123" t="s">
        <v>477</v>
      </c>
      <c r="CH26" s="123" t="s">
        <v>477</v>
      </c>
      <c r="CI26" s="123" t="s">
        <v>477</v>
      </c>
      <c r="CJ26" s="123" t="s">
        <v>477</v>
      </c>
      <c r="CK26" s="123" t="s">
        <v>477</v>
      </c>
      <c r="CL26" s="123" t="s">
        <v>477</v>
      </c>
      <c r="CM26" s="123" t="s">
        <v>477</v>
      </c>
      <c r="CN26" s="123" t="s">
        <v>477</v>
      </c>
    </row>
    <row r="27" spans="1:92" s="18" customFormat="1" ht="30" customHeight="1" x14ac:dyDescent="0.25">
      <c r="A27" s="14">
        <v>21</v>
      </c>
      <c r="B27" s="23" t="s">
        <v>866</v>
      </c>
      <c r="C27" s="103" t="s">
        <v>830</v>
      </c>
      <c r="D27" s="114">
        <v>44498</v>
      </c>
      <c r="E27" s="65">
        <v>6</v>
      </c>
      <c r="F27" s="64">
        <f t="shared" ca="1" si="0"/>
        <v>0.76111111111111107</v>
      </c>
      <c r="G27" s="116">
        <f t="shared" ca="1" si="1"/>
        <v>6.7611111111111111</v>
      </c>
      <c r="H27" s="23" t="s">
        <v>798</v>
      </c>
      <c r="I27" s="339" t="s">
        <v>1224</v>
      </c>
      <c r="J27" s="339" t="s">
        <v>1224</v>
      </c>
      <c r="K27" s="339" t="s">
        <v>1224</v>
      </c>
      <c r="L27" s="339" t="s">
        <v>1224</v>
      </c>
      <c r="M27" s="339" t="s">
        <v>1224</v>
      </c>
      <c r="N27" s="339" t="s">
        <v>1224</v>
      </c>
      <c r="O27" s="339" t="s">
        <v>1224</v>
      </c>
      <c r="P27" s="339" t="s">
        <v>1224</v>
      </c>
      <c r="Q27" s="339" t="s">
        <v>1224</v>
      </c>
      <c r="R27" s="96">
        <v>3</v>
      </c>
      <c r="S27" s="96">
        <v>3</v>
      </c>
      <c r="T27" s="96">
        <v>3</v>
      </c>
      <c r="U27" s="39">
        <v>3</v>
      </c>
      <c r="V27" s="96">
        <v>2</v>
      </c>
      <c r="W27" s="96">
        <v>3</v>
      </c>
      <c r="X27" s="123" t="s">
        <v>477</v>
      </c>
      <c r="Y27" s="123" t="s">
        <v>477</v>
      </c>
      <c r="Z27" s="123" t="s">
        <v>477</v>
      </c>
      <c r="AA27" s="96">
        <v>1</v>
      </c>
      <c r="AB27" s="96">
        <v>3</v>
      </c>
      <c r="AC27" s="96">
        <v>3</v>
      </c>
      <c r="AD27" s="123" t="s">
        <v>477</v>
      </c>
      <c r="AE27" s="123" t="s">
        <v>477</v>
      </c>
      <c r="AF27" s="123" t="s">
        <v>477</v>
      </c>
      <c r="AG27" s="123" t="s">
        <v>477</v>
      </c>
      <c r="AH27" s="123" t="s">
        <v>477</v>
      </c>
      <c r="AI27" s="123" t="s">
        <v>477</v>
      </c>
      <c r="AJ27" s="123" t="s">
        <v>477</v>
      </c>
      <c r="AK27" s="123" t="s">
        <v>477</v>
      </c>
      <c r="AL27" s="123" t="s">
        <v>477</v>
      </c>
      <c r="AM27" s="123" t="s">
        <v>477</v>
      </c>
      <c r="AN27" s="123" t="s">
        <v>477</v>
      </c>
      <c r="AO27" s="123" t="s">
        <v>477</v>
      </c>
      <c r="AP27" s="123" t="s">
        <v>477</v>
      </c>
      <c r="AQ27" s="123" t="s">
        <v>477</v>
      </c>
      <c r="AR27" s="123" t="s">
        <v>477</v>
      </c>
      <c r="AS27" s="123" t="s">
        <v>477</v>
      </c>
      <c r="AT27" s="123" t="s">
        <v>477</v>
      </c>
      <c r="AU27" s="123" t="s">
        <v>477</v>
      </c>
      <c r="AV27" s="123" t="s">
        <v>477</v>
      </c>
      <c r="AW27" s="123" t="s">
        <v>477</v>
      </c>
      <c r="AX27" s="96">
        <v>3</v>
      </c>
      <c r="AY27" s="123" t="s">
        <v>477</v>
      </c>
      <c r="AZ27" s="123" t="s">
        <v>477</v>
      </c>
      <c r="BA27" s="123" t="s">
        <v>477</v>
      </c>
      <c r="BB27" s="123" t="s">
        <v>477</v>
      </c>
      <c r="BC27" s="123" t="s">
        <v>477</v>
      </c>
      <c r="BD27" s="123" t="s">
        <v>477</v>
      </c>
      <c r="BE27" s="123" t="s">
        <v>477</v>
      </c>
      <c r="BF27" s="123" t="s">
        <v>477</v>
      </c>
      <c r="BG27" s="123" t="s">
        <v>477</v>
      </c>
      <c r="BH27" s="123" t="s">
        <v>477</v>
      </c>
      <c r="BI27" s="123" t="s">
        <v>477</v>
      </c>
      <c r="BJ27" s="123" t="s">
        <v>477</v>
      </c>
      <c r="BK27" s="96">
        <v>2</v>
      </c>
      <c r="BL27" s="96">
        <v>3</v>
      </c>
      <c r="BM27" s="96">
        <v>3</v>
      </c>
      <c r="BN27" s="96">
        <v>3</v>
      </c>
      <c r="BO27" s="96">
        <v>1</v>
      </c>
      <c r="BP27" s="96">
        <v>3</v>
      </c>
      <c r="BQ27" s="96">
        <v>1</v>
      </c>
      <c r="BR27" s="96">
        <v>3</v>
      </c>
      <c r="BS27" s="123" t="s">
        <v>477</v>
      </c>
      <c r="BT27" s="96">
        <v>3</v>
      </c>
      <c r="BU27" s="123" t="s">
        <v>477</v>
      </c>
      <c r="BV27" s="123" t="s">
        <v>477</v>
      </c>
      <c r="BW27" s="123" t="s">
        <v>477</v>
      </c>
      <c r="BX27" s="123" t="s">
        <v>477</v>
      </c>
      <c r="BY27" s="123" t="s">
        <v>477</v>
      </c>
      <c r="BZ27" s="123" t="s">
        <v>477</v>
      </c>
      <c r="CA27" s="123" t="s">
        <v>477</v>
      </c>
      <c r="CB27" s="123" t="s">
        <v>477</v>
      </c>
      <c r="CC27" s="123" t="s">
        <v>477</v>
      </c>
      <c r="CD27" s="123" t="s">
        <v>477</v>
      </c>
      <c r="CE27" s="123" t="s">
        <v>477</v>
      </c>
      <c r="CF27" s="123" t="s">
        <v>477</v>
      </c>
      <c r="CG27" s="123" t="s">
        <v>477</v>
      </c>
      <c r="CH27" s="123" t="s">
        <v>477</v>
      </c>
      <c r="CI27" s="123" t="s">
        <v>477</v>
      </c>
      <c r="CJ27" s="123" t="s">
        <v>477</v>
      </c>
      <c r="CK27" s="123" t="s">
        <v>477</v>
      </c>
      <c r="CL27" s="123" t="s">
        <v>477</v>
      </c>
      <c r="CM27" s="123" t="s">
        <v>477</v>
      </c>
      <c r="CN27" s="123" t="s">
        <v>477</v>
      </c>
    </row>
    <row r="28" spans="1:92" s="18" customFormat="1" ht="30" customHeight="1" x14ac:dyDescent="0.25">
      <c r="A28" s="14">
        <v>22</v>
      </c>
      <c r="B28" s="23" t="s">
        <v>870</v>
      </c>
      <c r="C28" s="14" t="s">
        <v>830</v>
      </c>
      <c r="D28" s="121">
        <v>43374</v>
      </c>
      <c r="E28" s="115">
        <v>14</v>
      </c>
      <c r="F28" s="64">
        <f t="shared" ca="1" si="0"/>
        <v>3.838888888888889</v>
      </c>
      <c r="G28" s="64">
        <f t="shared" ca="1" si="1"/>
        <v>17.838888888888889</v>
      </c>
      <c r="H28" s="23" t="s">
        <v>1331</v>
      </c>
      <c r="I28" s="339" t="s">
        <v>1224</v>
      </c>
      <c r="J28" s="339" t="s">
        <v>1224</v>
      </c>
      <c r="K28" s="339" t="s">
        <v>1224</v>
      </c>
      <c r="L28" s="339" t="s">
        <v>1224</v>
      </c>
      <c r="M28" s="339" t="s">
        <v>1224</v>
      </c>
      <c r="N28" s="339" t="s">
        <v>1224</v>
      </c>
      <c r="O28" s="339" t="s">
        <v>1224</v>
      </c>
      <c r="P28" s="339" t="s">
        <v>1224</v>
      </c>
      <c r="Q28" s="339" t="s">
        <v>1224</v>
      </c>
      <c r="R28" s="96">
        <v>3</v>
      </c>
      <c r="S28" s="96">
        <v>3</v>
      </c>
      <c r="T28" s="96">
        <v>3</v>
      </c>
      <c r="U28" s="96">
        <v>3</v>
      </c>
      <c r="V28" s="96">
        <v>3</v>
      </c>
      <c r="W28" s="96">
        <v>3</v>
      </c>
      <c r="X28" s="123" t="s">
        <v>477</v>
      </c>
      <c r="Y28" s="123" t="s">
        <v>477</v>
      </c>
      <c r="Z28" s="123" t="s">
        <v>477</v>
      </c>
      <c r="AA28" s="96">
        <v>3</v>
      </c>
      <c r="AB28" s="96">
        <v>3</v>
      </c>
      <c r="AC28" s="96">
        <v>3</v>
      </c>
      <c r="AD28" s="123" t="s">
        <v>477</v>
      </c>
      <c r="AE28" s="123" t="s">
        <v>477</v>
      </c>
      <c r="AF28" s="123" t="s">
        <v>477</v>
      </c>
      <c r="AG28" s="123" t="s">
        <v>477</v>
      </c>
      <c r="AH28" s="123" t="s">
        <v>477</v>
      </c>
      <c r="AI28" s="123" t="s">
        <v>477</v>
      </c>
      <c r="AJ28" s="123" t="s">
        <v>477</v>
      </c>
      <c r="AK28" s="123" t="s">
        <v>477</v>
      </c>
      <c r="AL28" s="123" t="s">
        <v>477</v>
      </c>
      <c r="AM28" s="123" t="s">
        <v>477</v>
      </c>
      <c r="AN28" s="123" t="s">
        <v>477</v>
      </c>
      <c r="AO28" s="123" t="s">
        <v>477</v>
      </c>
      <c r="AP28" s="123" t="s">
        <v>477</v>
      </c>
      <c r="AQ28" s="123" t="s">
        <v>477</v>
      </c>
      <c r="AR28" s="123" t="s">
        <v>477</v>
      </c>
      <c r="AS28" s="123" t="s">
        <v>477</v>
      </c>
      <c r="AT28" s="123" t="s">
        <v>477</v>
      </c>
      <c r="AU28" s="123" t="s">
        <v>477</v>
      </c>
      <c r="AV28" s="123" t="s">
        <v>477</v>
      </c>
      <c r="AW28" s="123" t="s">
        <v>477</v>
      </c>
      <c r="AX28" s="96">
        <v>3</v>
      </c>
      <c r="AY28" s="123" t="s">
        <v>477</v>
      </c>
      <c r="AZ28" s="123" t="s">
        <v>477</v>
      </c>
      <c r="BA28" s="96">
        <v>3</v>
      </c>
      <c r="BB28" s="96">
        <v>3</v>
      </c>
      <c r="BC28" s="123" t="s">
        <v>477</v>
      </c>
      <c r="BD28" s="123" t="s">
        <v>477</v>
      </c>
      <c r="BE28" s="123" t="s">
        <v>477</v>
      </c>
      <c r="BF28" s="123" t="s">
        <v>477</v>
      </c>
      <c r="BG28" s="123" t="s">
        <v>477</v>
      </c>
      <c r="BH28" s="123" t="s">
        <v>477</v>
      </c>
      <c r="BI28" s="123" t="s">
        <v>477</v>
      </c>
      <c r="BJ28" s="123" t="s">
        <v>477</v>
      </c>
      <c r="BK28" s="96">
        <v>3</v>
      </c>
      <c r="BL28" s="96">
        <v>3</v>
      </c>
      <c r="BM28" s="96">
        <v>3</v>
      </c>
      <c r="BN28" s="96">
        <v>3</v>
      </c>
      <c r="BO28" s="96">
        <v>3</v>
      </c>
      <c r="BP28" s="96">
        <v>3</v>
      </c>
      <c r="BQ28" s="96">
        <v>3</v>
      </c>
      <c r="BR28" s="96">
        <v>3</v>
      </c>
      <c r="BS28" s="123" t="s">
        <v>477</v>
      </c>
      <c r="BT28" s="96">
        <v>3</v>
      </c>
      <c r="BU28" s="96">
        <v>3</v>
      </c>
      <c r="BV28" s="123" t="s">
        <v>477</v>
      </c>
      <c r="BW28" s="123" t="s">
        <v>477</v>
      </c>
      <c r="BX28" s="123" t="s">
        <v>477</v>
      </c>
      <c r="BY28" s="123" t="s">
        <v>477</v>
      </c>
      <c r="BZ28" s="123" t="s">
        <v>477</v>
      </c>
      <c r="CA28" s="123" t="s">
        <v>477</v>
      </c>
      <c r="CB28" s="123" t="s">
        <v>477</v>
      </c>
      <c r="CC28" s="123" t="s">
        <v>477</v>
      </c>
      <c r="CD28" s="123" t="s">
        <v>477</v>
      </c>
      <c r="CE28" s="123" t="s">
        <v>477</v>
      </c>
      <c r="CF28" s="123" t="s">
        <v>477</v>
      </c>
      <c r="CG28" s="123" t="s">
        <v>477</v>
      </c>
      <c r="CH28" s="123" t="s">
        <v>477</v>
      </c>
      <c r="CI28" s="123" t="s">
        <v>477</v>
      </c>
      <c r="CJ28" s="123" t="s">
        <v>477</v>
      </c>
      <c r="CK28" s="123" t="s">
        <v>477</v>
      </c>
      <c r="CL28" s="123" t="s">
        <v>477</v>
      </c>
      <c r="CM28" s="123" t="s">
        <v>477</v>
      </c>
      <c r="CN28" s="123" t="s">
        <v>477</v>
      </c>
    </row>
    <row r="29" spans="1:92" s="18" customFormat="1" ht="30" customHeight="1" x14ac:dyDescent="0.25">
      <c r="A29" s="14">
        <v>23</v>
      </c>
      <c r="B29" s="23" t="s">
        <v>871</v>
      </c>
      <c r="C29" s="74" t="s">
        <v>830</v>
      </c>
      <c r="D29" s="121">
        <v>43458</v>
      </c>
      <c r="E29" s="65">
        <v>7</v>
      </c>
      <c r="F29" s="64">
        <f t="shared" ca="1" si="0"/>
        <v>3.6083333333333334</v>
      </c>
      <c r="G29" s="118">
        <f t="shared" ca="1" si="1"/>
        <v>10.608333333333334</v>
      </c>
      <c r="H29" s="23" t="s">
        <v>1335</v>
      </c>
      <c r="I29" s="339" t="s">
        <v>1224</v>
      </c>
      <c r="J29" s="339" t="s">
        <v>1224</v>
      </c>
      <c r="K29" s="339" t="s">
        <v>1224</v>
      </c>
      <c r="L29" s="339" t="s">
        <v>1224</v>
      </c>
      <c r="M29" s="339" t="s">
        <v>1224</v>
      </c>
      <c r="N29" s="339" t="s">
        <v>1224</v>
      </c>
      <c r="O29" s="339" t="s">
        <v>1224</v>
      </c>
      <c r="P29" s="339" t="s">
        <v>1224</v>
      </c>
      <c r="Q29" s="339" t="s">
        <v>1224</v>
      </c>
      <c r="R29" s="96">
        <v>3</v>
      </c>
      <c r="S29" s="96">
        <v>3</v>
      </c>
      <c r="T29" s="96">
        <v>3</v>
      </c>
      <c r="U29" s="96">
        <v>3</v>
      </c>
      <c r="V29" s="96">
        <v>3</v>
      </c>
      <c r="W29" s="96">
        <v>3</v>
      </c>
      <c r="X29" s="123" t="s">
        <v>477</v>
      </c>
      <c r="Y29" s="123" t="s">
        <v>477</v>
      </c>
      <c r="Z29" s="96">
        <v>3</v>
      </c>
      <c r="AA29" s="96">
        <v>3</v>
      </c>
      <c r="AB29" s="96">
        <v>3</v>
      </c>
      <c r="AC29" s="96">
        <v>3</v>
      </c>
      <c r="AD29" s="123" t="s">
        <v>477</v>
      </c>
      <c r="AE29" s="123" t="s">
        <v>477</v>
      </c>
      <c r="AF29" s="123" t="s">
        <v>477</v>
      </c>
      <c r="AG29" s="123" t="s">
        <v>477</v>
      </c>
      <c r="AH29" s="123" t="s">
        <v>477</v>
      </c>
      <c r="AI29" s="123" t="s">
        <v>477</v>
      </c>
      <c r="AJ29" s="123" t="s">
        <v>477</v>
      </c>
      <c r="AK29" s="123" t="s">
        <v>477</v>
      </c>
      <c r="AL29" s="123" t="s">
        <v>477</v>
      </c>
      <c r="AM29" s="123" t="s">
        <v>477</v>
      </c>
      <c r="AN29" s="123" t="s">
        <v>477</v>
      </c>
      <c r="AO29" s="123" t="s">
        <v>477</v>
      </c>
      <c r="AP29" s="123" t="s">
        <v>477</v>
      </c>
      <c r="AQ29" s="123" t="s">
        <v>477</v>
      </c>
      <c r="AR29" s="123" t="s">
        <v>477</v>
      </c>
      <c r="AS29" s="123" t="s">
        <v>477</v>
      </c>
      <c r="AT29" s="123" t="s">
        <v>477</v>
      </c>
      <c r="AU29" s="123" t="s">
        <v>477</v>
      </c>
      <c r="AV29" s="123" t="s">
        <v>477</v>
      </c>
      <c r="AW29" s="123" t="s">
        <v>477</v>
      </c>
      <c r="AX29" s="96">
        <v>3</v>
      </c>
      <c r="AY29" s="123" t="s">
        <v>477</v>
      </c>
      <c r="AZ29" s="123" t="s">
        <v>477</v>
      </c>
      <c r="BA29" s="123" t="s">
        <v>477</v>
      </c>
      <c r="BB29" s="123" t="s">
        <v>477</v>
      </c>
      <c r="BC29" s="123" t="s">
        <v>477</v>
      </c>
      <c r="BD29" s="123" t="s">
        <v>477</v>
      </c>
      <c r="BE29" s="123" t="s">
        <v>477</v>
      </c>
      <c r="BF29" s="123" t="s">
        <v>477</v>
      </c>
      <c r="BG29" s="123" t="s">
        <v>477</v>
      </c>
      <c r="BH29" s="123" t="s">
        <v>477</v>
      </c>
      <c r="BI29" s="123" t="s">
        <v>477</v>
      </c>
      <c r="BJ29" s="123" t="s">
        <v>477</v>
      </c>
      <c r="BK29" s="96">
        <v>3</v>
      </c>
      <c r="BL29" s="96">
        <v>3</v>
      </c>
      <c r="BM29" s="96">
        <v>3</v>
      </c>
      <c r="BN29" s="96">
        <v>3</v>
      </c>
      <c r="BO29" s="96">
        <v>3</v>
      </c>
      <c r="BP29" s="96">
        <v>3</v>
      </c>
      <c r="BQ29" s="96">
        <v>3</v>
      </c>
      <c r="BR29" s="96">
        <v>3</v>
      </c>
      <c r="BS29" s="123" t="s">
        <v>477</v>
      </c>
      <c r="BT29" s="96">
        <v>3</v>
      </c>
      <c r="BU29" s="123" t="s">
        <v>477</v>
      </c>
      <c r="BV29" s="123" t="s">
        <v>477</v>
      </c>
      <c r="BW29" s="123" t="s">
        <v>477</v>
      </c>
      <c r="BX29" s="123" t="s">
        <v>477</v>
      </c>
      <c r="BY29" s="123" t="s">
        <v>477</v>
      </c>
      <c r="BZ29" s="123" t="s">
        <v>477</v>
      </c>
      <c r="CA29" s="123" t="s">
        <v>477</v>
      </c>
      <c r="CB29" s="123" t="s">
        <v>477</v>
      </c>
      <c r="CC29" s="123" t="s">
        <v>477</v>
      </c>
      <c r="CD29" s="123" t="s">
        <v>477</v>
      </c>
      <c r="CE29" s="123" t="s">
        <v>477</v>
      </c>
      <c r="CF29" s="123" t="s">
        <v>477</v>
      </c>
      <c r="CG29" s="123" t="s">
        <v>477</v>
      </c>
      <c r="CH29" s="123" t="s">
        <v>477</v>
      </c>
      <c r="CI29" s="123" t="s">
        <v>477</v>
      </c>
      <c r="CJ29" s="123" t="s">
        <v>477</v>
      </c>
      <c r="CK29" s="123" t="s">
        <v>477</v>
      </c>
      <c r="CL29" s="123" t="s">
        <v>477</v>
      </c>
      <c r="CM29" s="123" t="s">
        <v>477</v>
      </c>
      <c r="CN29" s="123" t="s">
        <v>477</v>
      </c>
    </row>
    <row r="30" spans="1:92" s="18" customFormat="1" ht="30" customHeight="1" x14ac:dyDescent="0.25">
      <c r="A30" s="14">
        <v>24</v>
      </c>
      <c r="B30" s="23" t="s">
        <v>872</v>
      </c>
      <c r="C30" s="23" t="s">
        <v>830</v>
      </c>
      <c r="D30" s="120">
        <v>43160</v>
      </c>
      <c r="E30" s="115">
        <v>12</v>
      </c>
      <c r="F30" s="64">
        <f t="shared" ca="1" si="0"/>
        <v>4.4222222222222225</v>
      </c>
      <c r="G30" s="64">
        <f t="shared" ca="1" si="1"/>
        <v>16.422222222222224</v>
      </c>
      <c r="H30" s="23" t="s">
        <v>798</v>
      </c>
      <c r="I30" s="339" t="s">
        <v>1224</v>
      </c>
      <c r="J30" s="339" t="s">
        <v>1224</v>
      </c>
      <c r="K30" s="339" t="s">
        <v>1224</v>
      </c>
      <c r="L30" s="339" t="s">
        <v>1224</v>
      </c>
      <c r="M30" s="339" t="s">
        <v>1224</v>
      </c>
      <c r="N30" s="339" t="s">
        <v>1224</v>
      </c>
      <c r="O30" s="339" t="s">
        <v>1224</v>
      </c>
      <c r="P30" s="339" t="s">
        <v>1224</v>
      </c>
      <c r="Q30" s="339" t="s">
        <v>1224</v>
      </c>
      <c r="R30" s="65">
        <v>3</v>
      </c>
      <c r="S30" s="65">
        <v>3</v>
      </c>
      <c r="T30" s="65">
        <v>3</v>
      </c>
      <c r="U30" s="96">
        <v>3</v>
      </c>
      <c r="V30" s="65">
        <v>3</v>
      </c>
      <c r="W30" s="96">
        <v>3</v>
      </c>
      <c r="X30" s="117" t="s">
        <v>477</v>
      </c>
      <c r="Y30" s="117" t="s">
        <v>477</v>
      </c>
      <c r="Z30" s="117" t="s">
        <v>477</v>
      </c>
      <c r="AA30" s="65">
        <v>3</v>
      </c>
      <c r="AB30" s="65">
        <v>3</v>
      </c>
      <c r="AC30" s="96">
        <v>3</v>
      </c>
      <c r="AD30" s="117" t="s">
        <v>477</v>
      </c>
      <c r="AE30" s="117" t="s">
        <v>477</v>
      </c>
      <c r="AF30" s="123" t="s">
        <v>477</v>
      </c>
      <c r="AG30" s="123" t="s">
        <v>477</v>
      </c>
      <c r="AH30" s="123" t="s">
        <v>477</v>
      </c>
      <c r="AI30" s="123" t="s">
        <v>477</v>
      </c>
      <c r="AJ30" s="123" t="s">
        <v>477</v>
      </c>
      <c r="AK30" s="123" t="s">
        <v>477</v>
      </c>
      <c r="AL30" s="123" t="s">
        <v>477</v>
      </c>
      <c r="AM30" s="123" t="s">
        <v>477</v>
      </c>
      <c r="AN30" s="123" t="s">
        <v>477</v>
      </c>
      <c r="AO30" s="123" t="s">
        <v>477</v>
      </c>
      <c r="AP30" s="123" t="s">
        <v>477</v>
      </c>
      <c r="AQ30" s="123" t="s">
        <v>477</v>
      </c>
      <c r="AR30" s="123" t="s">
        <v>477</v>
      </c>
      <c r="AS30" s="123" t="s">
        <v>477</v>
      </c>
      <c r="AT30" s="123" t="s">
        <v>477</v>
      </c>
      <c r="AU30" s="123" t="s">
        <v>477</v>
      </c>
      <c r="AV30" s="123" t="s">
        <v>477</v>
      </c>
      <c r="AW30" s="123" t="s">
        <v>477</v>
      </c>
      <c r="AX30" s="65">
        <v>3</v>
      </c>
      <c r="AY30" s="117" t="s">
        <v>477</v>
      </c>
      <c r="AZ30" s="117" t="s">
        <v>477</v>
      </c>
      <c r="BA30" s="65">
        <v>3</v>
      </c>
      <c r="BB30" s="117" t="s">
        <v>477</v>
      </c>
      <c r="BC30" s="123" t="s">
        <v>477</v>
      </c>
      <c r="BD30" s="123" t="s">
        <v>477</v>
      </c>
      <c r="BE30" s="123" t="s">
        <v>477</v>
      </c>
      <c r="BF30" s="123" t="s">
        <v>477</v>
      </c>
      <c r="BG30" s="123" t="s">
        <v>477</v>
      </c>
      <c r="BH30" s="123" t="s">
        <v>477</v>
      </c>
      <c r="BI30" s="123" t="s">
        <v>477</v>
      </c>
      <c r="BJ30" s="123" t="s">
        <v>477</v>
      </c>
      <c r="BK30" s="65">
        <v>3</v>
      </c>
      <c r="BL30" s="65">
        <v>3</v>
      </c>
      <c r="BM30" s="65">
        <v>3</v>
      </c>
      <c r="BN30" s="65">
        <v>3</v>
      </c>
      <c r="BO30" s="65">
        <v>3</v>
      </c>
      <c r="BP30" s="65">
        <v>3</v>
      </c>
      <c r="BQ30" s="65">
        <v>3</v>
      </c>
      <c r="BR30" s="65">
        <v>3</v>
      </c>
      <c r="BS30" s="117" t="s">
        <v>477</v>
      </c>
      <c r="BT30" s="65">
        <v>3</v>
      </c>
      <c r="BU30" s="117" t="s">
        <v>477</v>
      </c>
      <c r="BV30" s="123" t="s">
        <v>477</v>
      </c>
      <c r="BW30" s="123" t="s">
        <v>477</v>
      </c>
      <c r="BX30" s="123" t="s">
        <v>477</v>
      </c>
      <c r="BY30" s="123" t="s">
        <v>477</v>
      </c>
      <c r="BZ30" s="123" t="s">
        <v>477</v>
      </c>
      <c r="CA30" s="123" t="s">
        <v>477</v>
      </c>
      <c r="CB30" s="123" t="s">
        <v>477</v>
      </c>
      <c r="CC30" s="123" t="s">
        <v>477</v>
      </c>
      <c r="CD30" s="123" t="s">
        <v>477</v>
      </c>
      <c r="CE30" s="123" t="s">
        <v>477</v>
      </c>
      <c r="CF30" s="123" t="s">
        <v>477</v>
      </c>
      <c r="CG30" s="123" t="s">
        <v>477</v>
      </c>
      <c r="CH30" s="123" t="s">
        <v>477</v>
      </c>
      <c r="CI30" s="123" t="s">
        <v>477</v>
      </c>
      <c r="CJ30" s="123" t="s">
        <v>477</v>
      </c>
      <c r="CK30" s="123" t="s">
        <v>477</v>
      </c>
      <c r="CL30" s="123" t="s">
        <v>477</v>
      </c>
      <c r="CM30" s="123" t="s">
        <v>477</v>
      </c>
      <c r="CN30" s="123" t="s">
        <v>477</v>
      </c>
    </row>
    <row r="31" spans="1:92" s="18" customFormat="1" ht="30" customHeight="1" x14ac:dyDescent="0.25">
      <c r="A31" s="14">
        <v>25</v>
      </c>
      <c r="B31" s="23" t="s">
        <v>873</v>
      </c>
      <c r="C31" s="103" t="s">
        <v>836</v>
      </c>
      <c r="D31" s="120">
        <v>43070</v>
      </c>
      <c r="E31" s="115">
        <v>19</v>
      </c>
      <c r="F31" s="64">
        <f t="shared" ca="1" si="0"/>
        <v>4.6722222222222225</v>
      </c>
      <c r="G31" s="64">
        <f t="shared" ca="1" si="1"/>
        <v>23.672222222222224</v>
      </c>
      <c r="H31" s="23" t="s">
        <v>798</v>
      </c>
      <c r="I31" s="339" t="s">
        <v>1224</v>
      </c>
      <c r="J31" s="339" t="s">
        <v>1224</v>
      </c>
      <c r="K31" s="339" t="s">
        <v>1224</v>
      </c>
      <c r="L31" s="339" t="s">
        <v>1224</v>
      </c>
      <c r="M31" s="339" t="s">
        <v>1224</v>
      </c>
      <c r="N31" s="339" t="s">
        <v>1224</v>
      </c>
      <c r="O31" s="339" t="s">
        <v>1224</v>
      </c>
      <c r="P31" s="339" t="s">
        <v>1224</v>
      </c>
      <c r="Q31" s="339" t="s">
        <v>1224</v>
      </c>
      <c r="R31" s="96">
        <v>3</v>
      </c>
      <c r="S31" s="96">
        <v>3</v>
      </c>
      <c r="T31" s="96">
        <v>2</v>
      </c>
      <c r="U31" s="117" t="s">
        <v>477</v>
      </c>
      <c r="V31" s="96">
        <v>3</v>
      </c>
      <c r="W31" s="96">
        <v>3</v>
      </c>
      <c r="X31" s="123" t="s">
        <v>477</v>
      </c>
      <c r="Y31" s="123" t="s">
        <v>477</v>
      </c>
      <c r="Z31" s="123" t="s">
        <v>477</v>
      </c>
      <c r="AA31" s="65">
        <v>3</v>
      </c>
      <c r="AB31" s="96">
        <v>3</v>
      </c>
      <c r="AC31" s="96">
        <v>3</v>
      </c>
      <c r="AD31" s="123" t="s">
        <v>477</v>
      </c>
      <c r="AE31" s="123" t="s">
        <v>477</v>
      </c>
      <c r="AF31" s="123" t="s">
        <v>477</v>
      </c>
      <c r="AG31" s="123" t="s">
        <v>477</v>
      </c>
      <c r="AH31" s="123" t="s">
        <v>477</v>
      </c>
      <c r="AI31" s="123" t="s">
        <v>477</v>
      </c>
      <c r="AJ31" s="123" t="s">
        <v>477</v>
      </c>
      <c r="AK31" s="123" t="s">
        <v>477</v>
      </c>
      <c r="AL31" s="123" t="s">
        <v>477</v>
      </c>
      <c r="AM31" s="123" t="s">
        <v>477</v>
      </c>
      <c r="AN31" s="123" t="s">
        <v>477</v>
      </c>
      <c r="AO31" s="123" t="s">
        <v>477</v>
      </c>
      <c r="AP31" s="123" t="s">
        <v>477</v>
      </c>
      <c r="AQ31" s="123" t="s">
        <v>477</v>
      </c>
      <c r="AR31" s="123" t="s">
        <v>477</v>
      </c>
      <c r="AS31" s="123" t="s">
        <v>477</v>
      </c>
      <c r="AT31" s="123" t="s">
        <v>477</v>
      </c>
      <c r="AU31" s="123" t="s">
        <v>477</v>
      </c>
      <c r="AV31" s="123" t="s">
        <v>477</v>
      </c>
      <c r="AW31" s="123" t="s">
        <v>477</v>
      </c>
      <c r="AX31" s="96">
        <v>3</v>
      </c>
      <c r="AY31" s="123" t="s">
        <v>477</v>
      </c>
      <c r="AZ31" s="123" t="s">
        <v>477</v>
      </c>
      <c r="BA31" s="123" t="s">
        <v>477</v>
      </c>
      <c r="BB31" s="123" t="s">
        <v>477</v>
      </c>
      <c r="BC31" s="123" t="s">
        <v>477</v>
      </c>
      <c r="BD31" s="123" t="s">
        <v>477</v>
      </c>
      <c r="BE31" s="123" t="s">
        <v>477</v>
      </c>
      <c r="BF31" s="123" t="s">
        <v>477</v>
      </c>
      <c r="BG31" s="123" t="s">
        <v>477</v>
      </c>
      <c r="BH31" s="123" t="s">
        <v>477</v>
      </c>
      <c r="BI31" s="123" t="s">
        <v>477</v>
      </c>
      <c r="BJ31" s="123" t="s">
        <v>477</v>
      </c>
      <c r="BK31" s="96">
        <v>3</v>
      </c>
      <c r="BL31" s="96">
        <v>3</v>
      </c>
      <c r="BM31" s="96">
        <v>3</v>
      </c>
      <c r="BN31" s="96">
        <v>3</v>
      </c>
      <c r="BO31" s="96">
        <v>3</v>
      </c>
      <c r="BP31" s="96">
        <v>3</v>
      </c>
      <c r="BQ31" s="96">
        <v>3</v>
      </c>
      <c r="BR31" s="96">
        <v>3</v>
      </c>
      <c r="BS31" s="123" t="s">
        <v>477</v>
      </c>
      <c r="BT31" s="96">
        <v>3</v>
      </c>
      <c r="BU31" s="123" t="s">
        <v>477</v>
      </c>
      <c r="BV31" s="123" t="s">
        <v>477</v>
      </c>
      <c r="BW31" s="123" t="s">
        <v>477</v>
      </c>
      <c r="BX31" s="123" t="s">
        <v>477</v>
      </c>
      <c r="BY31" s="123" t="s">
        <v>477</v>
      </c>
      <c r="BZ31" s="123" t="s">
        <v>477</v>
      </c>
      <c r="CA31" s="123" t="s">
        <v>477</v>
      </c>
      <c r="CB31" s="123" t="s">
        <v>477</v>
      </c>
      <c r="CC31" s="123" t="s">
        <v>477</v>
      </c>
      <c r="CD31" s="123" t="s">
        <v>477</v>
      </c>
      <c r="CE31" s="123" t="s">
        <v>477</v>
      </c>
      <c r="CF31" s="123" t="s">
        <v>477</v>
      </c>
      <c r="CG31" s="123" t="s">
        <v>477</v>
      </c>
      <c r="CH31" s="123" t="s">
        <v>477</v>
      </c>
      <c r="CI31" s="123" t="s">
        <v>477</v>
      </c>
      <c r="CJ31" s="123" t="s">
        <v>477</v>
      </c>
      <c r="CK31" s="123" t="s">
        <v>477</v>
      </c>
      <c r="CL31" s="123" t="s">
        <v>477</v>
      </c>
      <c r="CM31" s="123" t="s">
        <v>477</v>
      </c>
      <c r="CN31" s="123" t="s">
        <v>477</v>
      </c>
    </row>
    <row r="32" spans="1:92" s="18" customFormat="1" ht="30" customHeight="1" x14ac:dyDescent="0.25">
      <c r="A32" s="14">
        <v>26</v>
      </c>
      <c r="B32" s="23" t="s">
        <v>874</v>
      </c>
      <c r="C32" s="14" t="s">
        <v>830</v>
      </c>
      <c r="D32" s="122">
        <v>43344</v>
      </c>
      <c r="E32" s="115">
        <v>11</v>
      </c>
      <c r="F32" s="64">
        <f t="shared" ca="1" si="0"/>
        <v>3.9222222222222221</v>
      </c>
      <c r="G32" s="64">
        <f t="shared" ca="1" si="1"/>
        <v>14.922222222222222</v>
      </c>
      <c r="H32" s="23" t="s">
        <v>759</v>
      </c>
      <c r="I32" s="339" t="s">
        <v>1224</v>
      </c>
      <c r="J32" s="339" t="s">
        <v>1224</v>
      </c>
      <c r="K32" s="339" t="s">
        <v>1224</v>
      </c>
      <c r="L32" s="339" t="s">
        <v>1224</v>
      </c>
      <c r="M32" s="339" t="s">
        <v>1224</v>
      </c>
      <c r="N32" s="339" t="s">
        <v>1224</v>
      </c>
      <c r="O32" s="339" t="s">
        <v>1224</v>
      </c>
      <c r="P32" s="339" t="s">
        <v>1224</v>
      </c>
      <c r="Q32" s="339" t="s">
        <v>1224</v>
      </c>
      <c r="R32" s="96">
        <v>3</v>
      </c>
      <c r="S32" s="96">
        <v>3</v>
      </c>
      <c r="T32" s="96">
        <v>3</v>
      </c>
      <c r="U32" s="96">
        <v>3</v>
      </c>
      <c r="V32" s="96">
        <v>3</v>
      </c>
      <c r="W32" s="96">
        <v>3</v>
      </c>
      <c r="X32" s="123" t="s">
        <v>477</v>
      </c>
      <c r="Y32" s="123" t="s">
        <v>477</v>
      </c>
      <c r="Z32" s="123" t="s">
        <v>477</v>
      </c>
      <c r="AA32" s="123" t="s">
        <v>477</v>
      </c>
      <c r="AB32" s="96">
        <v>3</v>
      </c>
      <c r="AC32" s="96">
        <v>3</v>
      </c>
      <c r="AD32" s="123" t="s">
        <v>477</v>
      </c>
      <c r="AE32" s="123" t="s">
        <v>477</v>
      </c>
      <c r="AF32" s="123" t="s">
        <v>477</v>
      </c>
      <c r="AG32" s="123" t="s">
        <v>477</v>
      </c>
      <c r="AH32" s="123" t="s">
        <v>477</v>
      </c>
      <c r="AI32" s="123" t="s">
        <v>477</v>
      </c>
      <c r="AJ32" s="123" t="s">
        <v>477</v>
      </c>
      <c r="AK32" s="123" t="s">
        <v>477</v>
      </c>
      <c r="AL32" s="123" t="s">
        <v>477</v>
      </c>
      <c r="AM32" s="123" t="s">
        <v>477</v>
      </c>
      <c r="AN32" s="123" t="s">
        <v>477</v>
      </c>
      <c r="AO32" s="123" t="s">
        <v>477</v>
      </c>
      <c r="AP32" s="123" t="s">
        <v>477</v>
      </c>
      <c r="AQ32" s="123" t="s">
        <v>477</v>
      </c>
      <c r="AR32" s="123" t="s">
        <v>477</v>
      </c>
      <c r="AS32" s="123" t="s">
        <v>477</v>
      </c>
      <c r="AT32" s="123" t="s">
        <v>477</v>
      </c>
      <c r="AU32" s="123" t="s">
        <v>477</v>
      </c>
      <c r="AV32" s="123" t="s">
        <v>477</v>
      </c>
      <c r="AW32" s="123" t="s">
        <v>477</v>
      </c>
      <c r="AX32" s="96">
        <v>3</v>
      </c>
      <c r="AY32" s="123" t="s">
        <v>477</v>
      </c>
      <c r="AZ32" s="123" t="s">
        <v>477</v>
      </c>
      <c r="BA32" s="123" t="s">
        <v>477</v>
      </c>
      <c r="BB32" s="123" t="s">
        <v>477</v>
      </c>
      <c r="BC32" s="123" t="s">
        <v>477</v>
      </c>
      <c r="BD32" s="123" t="s">
        <v>477</v>
      </c>
      <c r="BE32" s="123" t="s">
        <v>477</v>
      </c>
      <c r="BF32" s="123" t="s">
        <v>477</v>
      </c>
      <c r="BG32" s="123" t="s">
        <v>477</v>
      </c>
      <c r="BH32" s="123" t="s">
        <v>477</v>
      </c>
      <c r="BI32" s="123" t="s">
        <v>477</v>
      </c>
      <c r="BJ32" s="123" t="s">
        <v>477</v>
      </c>
      <c r="BK32" s="123" t="s">
        <v>477</v>
      </c>
      <c r="BL32" s="96">
        <v>3</v>
      </c>
      <c r="BM32" s="96">
        <v>3</v>
      </c>
      <c r="BN32" s="96">
        <v>3</v>
      </c>
      <c r="BO32" s="96">
        <v>3</v>
      </c>
      <c r="BP32" s="96">
        <v>3</v>
      </c>
      <c r="BQ32" s="96">
        <v>3</v>
      </c>
      <c r="BR32" s="96">
        <v>3</v>
      </c>
      <c r="BS32" s="123" t="s">
        <v>477</v>
      </c>
      <c r="BT32" s="96">
        <v>3</v>
      </c>
      <c r="BU32" s="123" t="s">
        <v>477</v>
      </c>
      <c r="BV32" s="123" t="s">
        <v>477</v>
      </c>
      <c r="BW32" s="123" t="s">
        <v>477</v>
      </c>
      <c r="BX32" s="123" t="s">
        <v>477</v>
      </c>
      <c r="BY32" s="123" t="s">
        <v>477</v>
      </c>
      <c r="BZ32" s="123" t="s">
        <v>477</v>
      </c>
      <c r="CA32" s="123" t="s">
        <v>477</v>
      </c>
      <c r="CB32" s="123" t="s">
        <v>477</v>
      </c>
      <c r="CC32" s="123" t="s">
        <v>477</v>
      </c>
      <c r="CD32" s="123" t="s">
        <v>477</v>
      </c>
      <c r="CE32" s="123" t="s">
        <v>477</v>
      </c>
      <c r="CF32" s="123" t="s">
        <v>477</v>
      </c>
      <c r="CG32" s="123" t="s">
        <v>477</v>
      </c>
      <c r="CH32" s="123" t="s">
        <v>477</v>
      </c>
      <c r="CI32" s="123" t="s">
        <v>477</v>
      </c>
      <c r="CJ32" s="123" t="s">
        <v>477</v>
      </c>
      <c r="CK32" s="123" t="s">
        <v>477</v>
      </c>
      <c r="CL32" s="123" t="s">
        <v>477</v>
      </c>
      <c r="CM32" s="123" t="s">
        <v>477</v>
      </c>
      <c r="CN32" s="123" t="s">
        <v>477</v>
      </c>
    </row>
    <row r="33" spans="1:92" s="18" customFormat="1" ht="30" customHeight="1" x14ac:dyDescent="0.25">
      <c r="A33" s="14">
        <v>27</v>
      </c>
      <c r="B33" s="23" t="s">
        <v>875</v>
      </c>
      <c r="C33" s="23" t="s">
        <v>876</v>
      </c>
      <c r="D33" s="120">
        <v>43444</v>
      </c>
      <c r="E33" s="115">
        <v>9</v>
      </c>
      <c r="F33" s="64">
        <f t="shared" ca="1" si="0"/>
        <v>3.6472222222222221</v>
      </c>
      <c r="G33" s="64">
        <f t="shared" ca="1" si="1"/>
        <v>12.647222222222222</v>
      </c>
      <c r="H33" s="23" t="s">
        <v>759</v>
      </c>
      <c r="I33" s="335" t="s">
        <v>1224</v>
      </c>
      <c r="J33" s="335" t="s">
        <v>1224</v>
      </c>
      <c r="K33" s="335" t="s">
        <v>1224</v>
      </c>
      <c r="L33" s="335" t="s">
        <v>1224</v>
      </c>
      <c r="M33" s="335" t="s">
        <v>1224</v>
      </c>
      <c r="N33" s="335" t="s">
        <v>1224</v>
      </c>
      <c r="O33" s="335" t="s">
        <v>1224</v>
      </c>
      <c r="P33" s="335" t="s">
        <v>1224</v>
      </c>
      <c r="Q33" s="335" t="s">
        <v>1224</v>
      </c>
      <c r="R33" s="65">
        <v>3</v>
      </c>
      <c r="S33" s="65">
        <v>3</v>
      </c>
      <c r="T33" s="65">
        <v>3</v>
      </c>
      <c r="U33" s="39">
        <v>3</v>
      </c>
      <c r="V33" s="65">
        <v>3</v>
      </c>
      <c r="W33" s="96">
        <v>3</v>
      </c>
      <c r="X33" s="117" t="s">
        <v>477</v>
      </c>
      <c r="Y33" s="117" t="s">
        <v>477</v>
      </c>
      <c r="Z33" s="65">
        <v>3</v>
      </c>
      <c r="AA33" s="65">
        <v>3</v>
      </c>
      <c r="AB33" s="65">
        <v>3</v>
      </c>
      <c r="AC33" s="96">
        <v>3</v>
      </c>
      <c r="AD33" s="117" t="s">
        <v>477</v>
      </c>
      <c r="AE33" s="117" t="s">
        <v>477</v>
      </c>
      <c r="AF33" s="123" t="s">
        <v>477</v>
      </c>
      <c r="AG33" s="123" t="s">
        <v>477</v>
      </c>
      <c r="AH33" s="123" t="s">
        <v>477</v>
      </c>
      <c r="AI33" s="123" t="s">
        <v>477</v>
      </c>
      <c r="AJ33" s="123" t="s">
        <v>477</v>
      </c>
      <c r="AK33" s="123" t="s">
        <v>477</v>
      </c>
      <c r="AL33" s="123" t="s">
        <v>477</v>
      </c>
      <c r="AM33" s="123" t="s">
        <v>477</v>
      </c>
      <c r="AN33" s="123" t="s">
        <v>477</v>
      </c>
      <c r="AO33" s="123" t="s">
        <v>477</v>
      </c>
      <c r="AP33" s="123" t="s">
        <v>477</v>
      </c>
      <c r="AQ33" s="123" t="s">
        <v>477</v>
      </c>
      <c r="AR33" s="123" t="s">
        <v>477</v>
      </c>
      <c r="AS33" s="123" t="s">
        <v>477</v>
      </c>
      <c r="AT33" s="123" t="s">
        <v>477</v>
      </c>
      <c r="AU33" s="123" t="s">
        <v>477</v>
      </c>
      <c r="AV33" s="123" t="s">
        <v>477</v>
      </c>
      <c r="AW33" s="123" t="s">
        <v>477</v>
      </c>
      <c r="AX33" s="65">
        <v>3</v>
      </c>
      <c r="AY33" s="117" t="s">
        <v>477</v>
      </c>
      <c r="AZ33" s="117" t="s">
        <v>477</v>
      </c>
      <c r="BA33" s="117" t="s">
        <v>477</v>
      </c>
      <c r="BB33" s="117" t="s">
        <v>477</v>
      </c>
      <c r="BC33" s="123" t="s">
        <v>477</v>
      </c>
      <c r="BD33" s="123" t="s">
        <v>477</v>
      </c>
      <c r="BE33" s="123" t="s">
        <v>477</v>
      </c>
      <c r="BF33" s="123" t="s">
        <v>477</v>
      </c>
      <c r="BG33" s="123" t="s">
        <v>477</v>
      </c>
      <c r="BH33" s="123" t="s">
        <v>477</v>
      </c>
      <c r="BI33" s="123" t="s">
        <v>477</v>
      </c>
      <c r="BJ33" s="123" t="s">
        <v>477</v>
      </c>
      <c r="BK33" s="65">
        <v>3</v>
      </c>
      <c r="BL33" s="65">
        <v>3</v>
      </c>
      <c r="BM33" s="65">
        <v>3</v>
      </c>
      <c r="BN33" s="65">
        <v>3</v>
      </c>
      <c r="BO33" s="65">
        <v>3</v>
      </c>
      <c r="BP33" s="65">
        <v>3</v>
      </c>
      <c r="BQ33" s="65">
        <v>3</v>
      </c>
      <c r="BR33" s="65">
        <v>3</v>
      </c>
      <c r="BS33" s="117" t="s">
        <v>477</v>
      </c>
      <c r="BT33" s="65">
        <v>3</v>
      </c>
      <c r="BU33" s="117" t="s">
        <v>477</v>
      </c>
      <c r="BV33" s="123" t="s">
        <v>477</v>
      </c>
      <c r="BW33" s="123" t="s">
        <v>477</v>
      </c>
      <c r="BX33" s="123" t="s">
        <v>477</v>
      </c>
      <c r="BY33" s="123" t="s">
        <v>477</v>
      </c>
      <c r="BZ33" s="123" t="s">
        <v>477</v>
      </c>
      <c r="CA33" s="123" t="s">
        <v>477</v>
      </c>
      <c r="CB33" s="123" t="s">
        <v>477</v>
      </c>
      <c r="CC33" s="123" t="s">
        <v>477</v>
      </c>
      <c r="CD33" s="123" t="s">
        <v>477</v>
      </c>
      <c r="CE33" s="123" t="s">
        <v>477</v>
      </c>
      <c r="CF33" s="123" t="s">
        <v>477</v>
      </c>
      <c r="CG33" s="123" t="s">
        <v>477</v>
      </c>
      <c r="CH33" s="123" t="s">
        <v>477</v>
      </c>
      <c r="CI33" s="123" t="s">
        <v>477</v>
      </c>
      <c r="CJ33" s="123" t="s">
        <v>477</v>
      </c>
      <c r="CK33" s="123" t="s">
        <v>477</v>
      </c>
      <c r="CL33" s="123" t="s">
        <v>477</v>
      </c>
      <c r="CM33" s="123" t="s">
        <v>477</v>
      </c>
      <c r="CN33" s="123" t="s">
        <v>477</v>
      </c>
    </row>
    <row r="34" spans="1:92" s="18" customFormat="1" ht="30" customHeight="1" x14ac:dyDescent="0.25">
      <c r="A34" s="14">
        <v>28</v>
      </c>
      <c r="B34" s="23" t="s">
        <v>877</v>
      </c>
      <c r="C34" s="103" t="s">
        <v>830</v>
      </c>
      <c r="D34" s="120">
        <v>43483</v>
      </c>
      <c r="E34" s="65">
        <v>11</v>
      </c>
      <c r="F34" s="64">
        <f t="shared" ca="1" si="0"/>
        <v>3.5416666666666665</v>
      </c>
      <c r="G34" s="64">
        <f ca="1">SUM(E34:F34)</f>
        <v>14.541666666666666</v>
      </c>
      <c r="H34" s="23" t="s">
        <v>1336</v>
      </c>
      <c r="I34" s="335" t="s">
        <v>1224</v>
      </c>
      <c r="J34" s="335" t="s">
        <v>1224</v>
      </c>
      <c r="K34" s="335" t="s">
        <v>1224</v>
      </c>
      <c r="L34" s="335" t="s">
        <v>1224</v>
      </c>
      <c r="M34" s="335" t="s">
        <v>1224</v>
      </c>
      <c r="N34" s="335" t="s">
        <v>1224</v>
      </c>
      <c r="O34" s="335" t="s">
        <v>1224</v>
      </c>
      <c r="P34" s="335" t="s">
        <v>1224</v>
      </c>
      <c r="Q34" s="335" t="s">
        <v>1224</v>
      </c>
      <c r="R34" s="65">
        <v>3</v>
      </c>
      <c r="S34" s="65">
        <v>3</v>
      </c>
      <c r="T34" s="65">
        <v>3</v>
      </c>
      <c r="U34" s="39">
        <v>3</v>
      </c>
      <c r="V34" s="65">
        <v>3</v>
      </c>
      <c r="W34" s="96">
        <v>3</v>
      </c>
      <c r="X34" s="117" t="s">
        <v>477</v>
      </c>
      <c r="Y34" s="117" t="s">
        <v>477</v>
      </c>
      <c r="Z34" s="117" t="s">
        <v>477</v>
      </c>
      <c r="AA34" s="65">
        <v>3</v>
      </c>
      <c r="AB34" s="65">
        <v>3</v>
      </c>
      <c r="AC34" s="96">
        <v>3</v>
      </c>
      <c r="AD34" s="65">
        <v>1</v>
      </c>
      <c r="AE34" s="65">
        <v>1</v>
      </c>
      <c r="AF34" s="123" t="s">
        <v>477</v>
      </c>
      <c r="AG34" s="123" t="s">
        <v>477</v>
      </c>
      <c r="AH34" s="123" t="s">
        <v>477</v>
      </c>
      <c r="AI34" s="123" t="s">
        <v>477</v>
      </c>
      <c r="AJ34" s="123" t="s">
        <v>477</v>
      </c>
      <c r="AK34" s="123" t="s">
        <v>477</v>
      </c>
      <c r="AL34" s="123" t="s">
        <v>477</v>
      </c>
      <c r="AM34" s="123" t="s">
        <v>477</v>
      </c>
      <c r="AN34" s="123" t="s">
        <v>477</v>
      </c>
      <c r="AO34" s="123" t="s">
        <v>477</v>
      </c>
      <c r="AP34" s="123" t="s">
        <v>477</v>
      </c>
      <c r="AQ34" s="123" t="s">
        <v>477</v>
      </c>
      <c r="AR34" s="123" t="s">
        <v>477</v>
      </c>
      <c r="AS34" s="123" t="s">
        <v>477</v>
      </c>
      <c r="AT34" s="123" t="s">
        <v>477</v>
      </c>
      <c r="AU34" s="123" t="s">
        <v>477</v>
      </c>
      <c r="AV34" s="123" t="s">
        <v>477</v>
      </c>
      <c r="AW34" s="123" t="s">
        <v>477</v>
      </c>
      <c r="AX34" s="65">
        <v>3</v>
      </c>
      <c r="AY34" s="117" t="s">
        <v>477</v>
      </c>
      <c r="AZ34" s="117" t="s">
        <v>477</v>
      </c>
      <c r="BA34" s="117" t="s">
        <v>477</v>
      </c>
      <c r="BB34" s="117" t="s">
        <v>477</v>
      </c>
      <c r="BC34" s="123" t="s">
        <v>477</v>
      </c>
      <c r="BD34" s="123" t="s">
        <v>477</v>
      </c>
      <c r="BE34" s="123" t="s">
        <v>477</v>
      </c>
      <c r="BF34" s="123" t="s">
        <v>477</v>
      </c>
      <c r="BG34" s="123" t="s">
        <v>477</v>
      </c>
      <c r="BH34" s="123" t="s">
        <v>477</v>
      </c>
      <c r="BI34" s="123" t="s">
        <v>477</v>
      </c>
      <c r="BJ34" s="123" t="s">
        <v>477</v>
      </c>
      <c r="BK34" s="65">
        <v>3</v>
      </c>
      <c r="BL34" s="65">
        <v>3</v>
      </c>
      <c r="BM34" s="65">
        <v>3</v>
      </c>
      <c r="BN34" s="65">
        <v>3</v>
      </c>
      <c r="BO34" s="65">
        <v>3</v>
      </c>
      <c r="BP34" s="65">
        <v>3</v>
      </c>
      <c r="BQ34" s="65">
        <v>3</v>
      </c>
      <c r="BR34" s="65">
        <v>3</v>
      </c>
      <c r="BS34" s="117" t="s">
        <v>477</v>
      </c>
      <c r="BT34" s="65">
        <v>3</v>
      </c>
      <c r="BU34" s="117" t="s">
        <v>477</v>
      </c>
      <c r="BV34" s="123" t="s">
        <v>477</v>
      </c>
      <c r="BW34" s="123" t="s">
        <v>477</v>
      </c>
      <c r="BX34" s="123" t="s">
        <v>477</v>
      </c>
      <c r="BY34" s="123" t="s">
        <v>477</v>
      </c>
      <c r="BZ34" s="123" t="s">
        <v>477</v>
      </c>
      <c r="CA34" s="123" t="s">
        <v>477</v>
      </c>
      <c r="CB34" s="123" t="s">
        <v>477</v>
      </c>
      <c r="CC34" s="123" t="s">
        <v>477</v>
      </c>
      <c r="CD34" s="123" t="s">
        <v>477</v>
      </c>
      <c r="CE34" s="123" t="s">
        <v>477</v>
      </c>
      <c r="CF34" s="123" t="s">
        <v>477</v>
      </c>
      <c r="CG34" s="123" t="s">
        <v>477</v>
      </c>
      <c r="CH34" s="123" t="s">
        <v>477</v>
      </c>
      <c r="CI34" s="123" t="s">
        <v>477</v>
      </c>
      <c r="CJ34" s="123" t="s">
        <v>477</v>
      </c>
      <c r="CK34" s="123" t="s">
        <v>477</v>
      </c>
      <c r="CL34" s="123" t="s">
        <v>477</v>
      </c>
      <c r="CM34" s="123" t="s">
        <v>477</v>
      </c>
      <c r="CN34" s="123" t="s">
        <v>477</v>
      </c>
    </row>
    <row r="35" spans="1:92" s="18" customFormat="1" ht="30" customHeight="1" x14ac:dyDescent="0.25">
      <c r="A35" s="14">
        <v>29</v>
      </c>
      <c r="B35" s="23" t="s">
        <v>878</v>
      </c>
      <c r="C35" s="14" t="s">
        <v>830</v>
      </c>
      <c r="D35" s="122">
        <v>43367</v>
      </c>
      <c r="E35" s="115">
        <v>10</v>
      </c>
      <c r="F35" s="64">
        <f t="shared" ca="1" si="0"/>
        <v>3.8583333333333334</v>
      </c>
      <c r="G35" s="64">
        <f t="shared" ref="G35:G43" ca="1" si="2">SUM(E35,F35)</f>
        <v>13.858333333333334</v>
      </c>
      <c r="H35" s="23" t="s">
        <v>229</v>
      </c>
      <c r="I35" s="374" t="s">
        <v>1425</v>
      </c>
      <c r="J35" s="335" t="s">
        <v>1224</v>
      </c>
      <c r="K35" s="335" t="s">
        <v>1224</v>
      </c>
      <c r="L35" s="335" t="s">
        <v>1224</v>
      </c>
      <c r="M35" s="335" t="s">
        <v>1224</v>
      </c>
      <c r="N35" s="335" t="s">
        <v>1224</v>
      </c>
      <c r="O35" s="335" t="s">
        <v>1224</v>
      </c>
      <c r="P35" s="335" t="s">
        <v>1224</v>
      </c>
      <c r="Q35" s="335" t="s">
        <v>1224</v>
      </c>
      <c r="R35" s="96">
        <v>3</v>
      </c>
      <c r="S35" s="96">
        <v>3</v>
      </c>
      <c r="T35" s="96">
        <v>3</v>
      </c>
      <c r="U35" s="96">
        <v>3</v>
      </c>
      <c r="V35" s="96">
        <v>3</v>
      </c>
      <c r="W35" s="96">
        <v>3</v>
      </c>
      <c r="X35" s="123" t="s">
        <v>477</v>
      </c>
      <c r="Y35" s="96">
        <v>3</v>
      </c>
      <c r="Z35" s="96">
        <v>3</v>
      </c>
      <c r="AA35" s="96">
        <v>3</v>
      </c>
      <c r="AB35" s="96">
        <v>3</v>
      </c>
      <c r="AC35" s="96">
        <v>3</v>
      </c>
      <c r="AD35" s="123" t="s">
        <v>477</v>
      </c>
      <c r="AE35" s="96">
        <v>3</v>
      </c>
      <c r="AF35" s="123" t="s">
        <v>477</v>
      </c>
      <c r="AG35" s="123" t="s">
        <v>477</v>
      </c>
      <c r="AH35" s="123" t="s">
        <v>477</v>
      </c>
      <c r="AI35" s="123" t="s">
        <v>477</v>
      </c>
      <c r="AJ35" s="123" t="s">
        <v>477</v>
      </c>
      <c r="AK35" s="123" t="s">
        <v>477</v>
      </c>
      <c r="AL35" s="123" t="s">
        <v>477</v>
      </c>
      <c r="AM35" s="123" t="s">
        <v>477</v>
      </c>
      <c r="AN35" s="123" t="s">
        <v>477</v>
      </c>
      <c r="AO35" s="123" t="s">
        <v>477</v>
      </c>
      <c r="AP35" s="123" t="s">
        <v>477</v>
      </c>
      <c r="AQ35" s="123" t="s">
        <v>477</v>
      </c>
      <c r="AR35" s="123" t="s">
        <v>477</v>
      </c>
      <c r="AS35" s="123" t="s">
        <v>477</v>
      </c>
      <c r="AT35" s="123" t="s">
        <v>477</v>
      </c>
      <c r="AU35" s="123" t="s">
        <v>477</v>
      </c>
      <c r="AV35" s="123" t="s">
        <v>477</v>
      </c>
      <c r="AW35" s="123" t="s">
        <v>477</v>
      </c>
      <c r="AX35" s="96">
        <v>3</v>
      </c>
      <c r="AY35" s="123" t="s">
        <v>477</v>
      </c>
      <c r="AZ35" s="123" t="s">
        <v>477</v>
      </c>
      <c r="BA35" s="123" t="s">
        <v>477</v>
      </c>
      <c r="BB35" s="123" t="s">
        <v>477</v>
      </c>
      <c r="BC35" s="123" t="s">
        <v>477</v>
      </c>
      <c r="BD35" s="123" t="s">
        <v>477</v>
      </c>
      <c r="BE35" s="123" t="s">
        <v>477</v>
      </c>
      <c r="BF35" s="123" t="s">
        <v>477</v>
      </c>
      <c r="BG35" s="123" t="s">
        <v>477</v>
      </c>
      <c r="BH35" s="123" t="s">
        <v>477</v>
      </c>
      <c r="BI35" s="123" t="s">
        <v>477</v>
      </c>
      <c r="BJ35" s="123" t="s">
        <v>477</v>
      </c>
      <c r="BK35" s="96">
        <v>3</v>
      </c>
      <c r="BL35" s="96">
        <v>3</v>
      </c>
      <c r="BM35" s="96">
        <v>3</v>
      </c>
      <c r="BN35" s="96">
        <v>3</v>
      </c>
      <c r="BO35" s="96">
        <v>3</v>
      </c>
      <c r="BP35" s="96">
        <v>3</v>
      </c>
      <c r="BQ35" s="96">
        <v>3</v>
      </c>
      <c r="BR35" s="96">
        <v>3</v>
      </c>
      <c r="BS35" s="123" t="s">
        <v>477</v>
      </c>
      <c r="BT35" s="96">
        <v>3</v>
      </c>
      <c r="BU35" s="123" t="s">
        <v>477</v>
      </c>
      <c r="BV35" s="123" t="s">
        <v>477</v>
      </c>
      <c r="BW35" s="123" t="s">
        <v>477</v>
      </c>
      <c r="BX35" s="123" t="s">
        <v>477</v>
      </c>
      <c r="BY35" s="123" t="s">
        <v>477</v>
      </c>
      <c r="BZ35" s="123" t="s">
        <v>477</v>
      </c>
      <c r="CA35" s="123" t="s">
        <v>477</v>
      </c>
      <c r="CB35" s="123" t="s">
        <v>477</v>
      </c>
      <c r="CC35" s="123" t="s">
        <v>477</v>
      </c>
      <c r="CD35" s="123" t="s">
        <v>477</v>
      </c>
      <c r="CE35" s="123" t="s">
        <v>477</v>
      </c>
      <c r="CF35" s="123" t="s">
        <v>477</v>
      </c>
      <c r="CG35" s="123" t="s">
        <v>477</v>
      </c>
      <c r="CH35" s="123" t="s">
        <v>477</v>
      </c>
      <c r="CI35" s="123" t="s">
        <v>477</v>
      </c>
      <c r="CJ35" s="123" t="s">
        <v>477</v>
      </c>
      <c r="CK35" s="123" t="s">
        <v>477</v>
      </c>
      <c r="CL35" s="123" t="s">
        <v>477</v>
      </c>
      <c r="CM35" s="123" t="s">
        <v>477</v>
      </c>
      <c r="CN35" s="123" t="s">
        <v>477</v>
      </c>
    </row>
    <row r="36" spans="1:92" s="18" customFormat="1" ht="30" customHeight="1" x14ac:dyDescent="0.25">
      <c r="A36" s="14">
        <v>30</v>
      </c>
      <c r="B36" s="23" t="s">
        <v>879</v>
      </c>
      <c r="C36" s="23" t="s">
        <v>830</v>
      </c>
      <c r="D36" s="120">
        <v>40821</v>
      </c>
      <c r="E36" s="115">
        <v>5</v>
      </c>
      <c r="F36" s="64">
        <f t="shared" ca="1" si="0"/>
        <v>10.827777777777778</v>
      </c>
      <c r="G36" s="64">
        <f t="shared" ca="1" si="2"/>
        <v>15.827777777777778</v>
      </c>
      <c r="H36" s="23" t="s">
        <v>759</v>
      </c>
      <c r="I36" s="335" t="s">
        <v>1224</v>
      </c>
      <c r="J36" s="335" t="s">
        <v>1224</v>
      </c>
      <c r="K36" s="335" t="s">
        <v>1224</v>
      </c>
      <c r="L36" s="335" t="s">
        <v>1224</v>
      </c>
      <c r="M36" s="335" t="s">
        <v>1224</v>
      </c>
      <c r="N36" s="335" t="s">
        <v>1224</v>
      </c>
      <c r="O36" s="335" t="s">
        <v>1224</v>
      </c>
      <c r="P36" s="335" t="s">
        <v>1224</v>
      </c>
      <c r="Q36" s="335" t="s">
        <v>1224</v>
      </c>
      <c r="R36" s="96">
        <v>3</v>
      </c>
      <c r="S36" s="96">
        <v>3</v>
      </c>
      <c r="T36" s="96">
        <v>3</v>
      </c>
      <c r="U36" s="39">
        <v>3</v>
      </c>
      <c r="V36" s="96">
        <v>3</v>
      </c>
      <c r="W36" s="96">
        <v>3</v>
      </c>
      <c r="X36" s="123" t="s">
        <v>477</v>
      </c>
      <c r="Y36" s="123" t="s">
        <v>477</v>
      </c>
      <c r="Z36" s="123" t="s">
        <v>477</v>
      </c>
      <c r="AA36" s="65">
        <v>3</v>
      </c>
      <c r="AB36" s="96">
        <v>3</v>
      </c>
      <c r="AC36" s="96">
        <v>3</v>
      </c>
      <c r="AD36" s="123" t="s">
        <v>477</v>
      </c>
      <c r="AE36" s="123" t="s">
        <v>477</v>
      </c>
      <c r="AF36" s="123" t="s">
        <v>477</v>
      </c>
      <c r="AG36" s="123" t="s">
        <v>477</v>
      </c>
      <c r="AH36" s="123" t="s">
        <v>477</v>
      </c>
      <c r="AI36" s="123" t="s">
        <v>477</v>
      </c>
      <c r="AJ36" s="123" t="s">
        <v>477</v>
      </c>
      <c r="AK36" s="123" t="s">
        <v>477</v>
      </c>
      <c r="AL36" s="123" t="s">
        <v>477</v>
      </c>
      <c r="AM36" s="123" t="s">
        <v>477</v>
      </c>
      <c r="AN36" s="123" t="s">
        <v>477</v>
      </c>
      <c r="AO36" s="123" t="s">
        <v>477</v>
      </c>
      <c r="AP36" s="123" t="s">
        <v>477</v>
      </c>
      <c r="AQ36" s="123" t="s">
        <v>477</v>
      </c>
      <c r="AR36" s="123" t="s">
        <v>477</v>
      </c>
      <c r="AS36" s="123" t="s">
        <v>477</v>
      </c>
      <c r="AT36" s="123" t="s">
        <v>477</v>
      </c>
      <c r="AU36" s="123" t="s">
        <v>477</v>
      </c>
      <c r="AV36" s="123" t="s">
        <v>477</v>
      </c>
      <c r="AW36" s="123" t="s">
        <v>477</v>
      </c>
      <c r="AX36" s="96">
        <v>3</v>
      </c>
      <c r="AY36" s="123" t="s">
        <v>477</v>
      </c>
      <c r="AZ36" s="123" t="s">
        <v>477</v>
      </c>
      <c r="BA36" s="123" t="s">
        <v>477</v>
      </c>
      <c r="BB36" s="123" t="s">
        <v>477</v>
      </c>
      <c r="BC36" s="123" t="s">
        <v>477</v>
      </c>
      <c r="BD36" s="123" t="s">
        <v>477</v>
      </c>
      <c r="BE36" s="123" t="s">
        <v>477</v>
      </c>
      <c r="BF36" s="123" t="s">
        <v>477</v>
      </c>
      <c r="BG36" s="123" t="s">
        <v>477</v>
      </c>
      <c r="BH36" s="123" t="s">
        <v>477</v>
      </c>
      <c r="BI36" s="123" t="s">
        <v>477</v>
      </c>
      <c r="BJ36" s="123" t="s">
        <v>477</v>
      </c>
      <c r="BK36" s="96">
        <v>3</v>
      </c>
      <c r="BL36" s="96">
        <v>3</v>
      </c>
      <c r="BM36" s="96">
        <v>3</v>
      </c>
      <c r="BN36" s="96">
        <v>3</v>
      </c>
      <c r="BO36" s="96">
        <v>3</v>
      </c>
      <c r="BP36" s="96">
        <v>3</v>
      </c>
      <c r="BQ36" s="96">
        <v>3</v>
      </c>
      <c r="BR36" s="96">
        <v>3</v>
      </c>
      <c r="BS36" s="123" t="s">
        <v>477</v>
      </c>
      <c r="BT36" s="96">
        <v>3</v>
      </c>
      <c r="BU36" s="123" t="s">
        <v>477</v>
      </c>
      <c r="BV36" s="123" t="s">
        <v>477</v>
      </c>
      <c r="BW36" s="123" t="s">
        <v>477</v>
      </c>
      <c r="BX36" s="123" t="s">
        <v>477</v>
      </c>
      <c r="BY36" s="123" t="s">
        <v>477</v>
      </c>
      <c r="BZ36" s="123" t="s">
        <v>477</v>
      </c>
      <c r="CA36" s="123" t="s">
        <v>477</v>
      </c>
      <c r="CB36" s="123" t="s">
        <v>477</v>
      </c>
      <c r="CC36" s="123" t="s">
        <v>477</v>
      </c>
      <c r="CD36" s="123" t="s">
        <v>477</v>
      </c>
      <c r="CE36" s="123" t="s">
        <v>477</v>
      </c>
      <c r="CF36" s="123" t="s">
        <v>477</v>
      </c>
      <c r="CG36" s="123" t="s">
        <v>477</v>
      </c>
      <c r="CH36" s="123" t="s">
        <v>477</v>
      </c>
      <c r="CI36" s="123" t="s">
        <v>477</v>
      </c>
      <c r="CJ36" s="123" t="s">
        <v>477</v>
      </c>
      <c r="CK36" s="123" t="s">
        <v>477</v>
      </c>
      <c r="CL36" s="123" t="s">
        <v>477</v>
      </c>
      <c r="CM36" s="123" t="s">
        <v>477</v>
      </c>
      <c r="CN36" s="123" t="s">
        <v>477</v>
      </c>
    </row>
    <row r="37" spans="1:92" s="18" customFormat="1" ht="30" customHeight="1" x14ac:dyDescent="0.25">
      <c r="A37" s="14">
        <v>31</v>
      </c>
      <c r="B37" s="23" t="s">
        <v>882</v>
      </c>
      <c r="C37" s="23" t="s">
        <v>830</v>
      </c>
      <c r="D37" s="120">
        <v>43054</v>
      </c>
      <c r="E37" s="115">
        <v>3</v>
      </c>
      <c r="F37" s="64">
        <f t="shared" ca="1" si="0"/>
        <v>4.7166666666666668</v>
      </c>
      <c r="G37" s="64">
        <f t="shared" ca="1" si="2"/>
        <v>7.7166666666666668</v>
      </c>
      <c r="H37" s="23" t="s">
        <v>798</v>
      </c>
      <c r="I37" s="335" t="s">
        <v>1224</v>
      </c>
      <c r="J37" s="335" t="s">
        <v>1224</v>
      </c>
      <c r="K37" s="335" t="s">
        <v>1224</v>
      </c>
      <c r="L37" s="335" t="s">
        <v>1224</v>
      </c>
      <c r="M37" s="335" t="s">
        <v>1224</v>
      </c>
      <c r="N37" s="335" t="s">
        <v>1224</v>
      </c>
      <c r="O37" s="335" t="s">
        <v>1224</v>
      </c>
      <c r="P37" s="335" t="s">
        <v>1224</v>
      </c>
      <c r="Q37" s="335" t="s">
        <v>1224</v>
      </c>
      <c r="R37" s="96">
        <v>3</v>
      </c>
      <c r="S37" s="96">
        <v>3</v>
      </c>
      <c r="T37" s="96">
        <v>3</v>
      </c>
      <c r="U37" s="39">
        <v>3</v>
      </c>
      <c r="V37" s="96">
        <v>2</v>
      </c>
      <c r="W37" s="96">
        <v>3</v>
      </c>
      <c r="X37" s="123" t="s">
        <v>477</v>
      </c>
      <c r="Y37" s="123" t="s">
        <v>477</v>
      </c>
      <c r="Z37" s="123" t="s">
        <v>477</v>
      </c>
      <c r="AA37" s="96">
        <v>3</v>
      </c>
      <c r="AB37" s="96">
        <v>3</v>
      </c>
      <c r="AC37" s="96">
        <v>3</v>
      </c>
      <c r="AD37" s="123" t="s">
        <v>477</v>
      </c>
      <c r="AE37" s="123" t="s">
        <v>477</v>
      </c>
      <c r="AF37" s="123" t="s">
        <v>477</v>
      </c>
      <c r="AG37" s="123" t="s">
        <v>477</v>
      </c>
      <c r="AH37" s="123" t="s">
        <v>477</v>
      </c>
      <c r="AI37" s="123" t="s">
        <v>477</v>
      </c>
      <c r="AJ37" s="123" t="s">
        <v>477</v>
      </c>
      <c r="AK37" s="123" t="s">
        <v>477</v>
      </c>
      <c r="AL37" s="123" t="s">
        <v>477</v>
      </c>
      <c r="AM37" s="123" t="s">
        <v>477</v>
      </c>
      <c r="AN37" s="123" t="s">
        <v>477</v>
      </c>
      <c r="AO37" s="123" t="s">
        <v>477</v>
      </c>
      <c r="AP37" s="123" t="s">
        <v>477</v>
      </c>
      <c r="AQ37" s="123" t="s">
        <v>477</v>
      </c>
      <c r="AR37" s="123" t="s">
        <v>477</v>
      </c>
      <c r="AS37" s="123" t="s">
        <v>477</v>
      </c>
      <c r="AT37" s="123" t="s">
        <v>477</v>
      </c>
      <c r="AU37" s="123" t="s">
        <v>477</v>
      </c>
      <c r="AV37" s="123" t="s">
        <v>477</v>
      </c>
      <c r="AW37" s="123" t="s">
        <v>477</v>
      </c>
      <c r="AX37" s="96">
        <v>3</v>
      </c>
      <c r="AY37" s="123" t="s">
        <v>477</v>
      </c>
      <c r="AZ37" s="123" t="s">
        <v>477</v>
      </c>
      <c r="BA37" s="123" t="s">
        <v>477</v>
      </c>
      <c r="BB37" s="123" t="s">
        <v>477</v>
      </c>
      <c r="BC37" s="123" t="s">
        <v>477</v>
      </c>
      <c r="BD37" s="123" t="s">
        <v>477</v>
      </c>
      <c r="BE37" s="123" t="s">
        <v>477</v>
      </c>
      <c r="BF37" s="123" t="s">
        <v>477</v>
      </c>
      <c r="BG37" s="123" t="s">
        <v>477</v>
      </c>
      <c r="BH37" s="123" t="s">
        <v>477</v>
      </c>
      <c r="BI37" s="123" t="s">
        <v>477</v>
      </c>
      <c r="BJ37" s="123" t="s">
        <v>477</v>
      </c>
      <c r="BK37" s="96">
        <v>2</v>
      </c>
      <c r="BL37" s="96">
        <v>3</v>
      </c>
      <c r="BM37" s="96">
        <v>3</v>
      </c>
      <c r="BN37" s="96">
        <v>3</v>
      </c>
      <c r="BO37" s="96">
        <v>1</v>
      </c>
      <c r="BP37" s="96">
        <v>3</v>
      </c>
      <c r="BQ37" s="96">
        <v>1</v>
      </c>
      <c r="BR37" s="96">
        <v>3</v>
      </c>
      <c r="BS37" s="123" t="s">
        <v>477</v>
      </c>
      <c r="BT37" s="96">
        <v>3</v>
      </c>
      <c r="BU37" s="123" t="s">
        <v>477</v>
      </c>
      <c r="BV37" s="123" t="s">
        <v>477</v>
      </c>
      <c r="BW37" s="123" t="s">
        <v>477</v>
      </c>
      <c r="BX37" s="123" t="s">
        <v>477</v>
      </c>
      <c r="BY37" s="123" t="s">
        <v>477</v>
      </c>
      <c r="BZ37" s="123" t="s">
        <v>477</v>
      </c>
      <c r="CA37" s="123" t="s">
        <v>477</v>
      </c>
      <c r="CB37" s="123" t="s">
        <v>477</v>
      </c>
      <c r="CC37" s="123" t="s">
        <v>477</v>
      </c>
      <c r="CD37" s="123" t="s">
        <v>477</v>
      </c>
      <c r="CE37" s="123" t="s">
        <v>477</v>
      </c>
      <c r="CF37" s="123" t="s">
        <v>477</v>
      </c>
      <c r="CG37" s="123" t="s">
        <v>477</v>
      </c>
      <c r="CH37" s="123" t="s">
        <v>477</v>
      </c>
      <c r="CI37" s="123" t="s">
        <v>477</v>
      </c>
      <c r="CJ37" s="123" t="s">
        <v>477</v>
      </c>
      <c r="CK37" s="123" t="s">
        <v>477</v>
      </c>
      <c r="CL37" s="123" t="s">
        <v>477</v>
      </c>
      <c r="CM37" s="123" t="s">
        <v>477</v>
      </c>
      <c r="CN37" s="123" t="s">
        <v>477</v>
      </c>
    </row>
    <row r="38" spans="1:92" s="18" customFormat="1" ht="30" customHeight="1" x14ac:dyDescent="0.25">
      <c r="A38" s="14">
        <v>32</v>
      </c>
      <c r="B38" s="23" t="s">
        <v>883</v>
      </c>
      <c r="C38" s="23" t="s">
        <v>830</v>
      </c>
      <c r="D38" s="120">
        <v>43756</v>
      </c>
      <c r="E38" s="115">
        <v>10</v>
      </c>
      <c r="F38" s="64">
        <f t="shared" ca="1" si="0"/>
        <v>2.7916666666666665</v>
      </c>
      <c r="G38" s="64">
        <f t="shared" ca="1" si="2"/>
        <v>12.791666666666666</v>
      </c>
      <c r="H38" s="23" t="s">
        <v>798</v>
      </c>
      <c r="I38" s="335" t="s">
        <v>1224</v>
      </c>
      <c r="J38" s="335" t="s">
        <v>1224</v>
      </c>
      <c r="K38" s="374" t="s">
        <v>1425</v>
      </c>
      <c r="L38" s="335" t="s">
        <v>1224</v>
      </c>
      <c r="M38" s="335" t="s">
        <v>1224</v>
      </c>
      <c r="N38" s="335" t="s">
        <v>1224</v>
      </c>
      <c r="O38" s="335" t="s">
        <v>1224</v>
      </c>
      <c r="P38" s="335" t="s">
        <v>1224</v>
      </c>
      <c r="Q38" s="335" t="s">
        <v>1224</v>
      </c>
      <c r="R38" s="96">
        <v>3</v>
      </c>
      <c r="S38" s="96">
        <v>3</v>
      </c>
      <c r="T38" s="96">
        <v>3</v>
      </c>
      <c r="U38" s="39">
        <v>3</v>
      </c>
      <c r="V38" s="96">
        <v>3</v>
      </c>
      <c r="W38" s="96">
        <v>3</v>
      </c>
      <c r="X38" s="123" t="s">
        <v>477</v>
      </c>
      <c r="Y38" s="123" t="s">
        <v>477</v>
      </c>
      <c r="Z38" s="123" t="s">
        <v>477</v>
      </c>
      <c r="AA38" s="96">
        <v>3</v>
      </c>
      <c r="AB38" s="96">
        <v>3</v>
      </c>
      <c r="AC38" s="96">
        <v>3</v>
      </c>
      <c r="AD38" s="123" t="s">
        <v>477</v>
      </c>
      <c r="AE38" s="123" t="s">
        <v>477</v>
      </c>
      <c r="AF38" s="123" t="s">
        <v>477</v>
      </c>
      <c r="AG38" s="123" t="s">
        <v>477</v>
      </c>
      <c r="AH38" s="123" t="s">
        <v>477</v>
      </c>
      <c r="AI38" s="123" t="s">
        <v>477</v>
      </c>
      <c r="AJ38" s="123" t="s">
        <v>477</v>
      </c>
      <c r="AK38" s="123" t="s">
        <v>477</v>
      </c>
      <c r="AL38" s="123" t="s">
        <v>477</v>
      </c>
      <c r="AM38" s="123" t="s">
        <v>477</v>
      </c>
      <c r="AN38" s="123" t="s">
        <v>477</v>
      </c>
      <c r="AO38" s="123" t="s">
        <v>477</v>
      </c>
      <c r="AP38" s="123" t="s">
        <v>477</v>
      </c>
      <c r="AQ38" s="123" t="s">
        <v>477</v>
      </c>
      <c r="AR38" s="123" t="s">
        <v>477</v>
      </c>
      <c r="AS38" s="123" t="s">
        <v>477</v>
      </c>
      <c r="AT38" s="123" t="s">
        <v>477</v>
      </c>
      <c r="AU38" s="123" t="s">
        <v>477</v>
      </c>
      <c r="AV38" s="123" t="s">
        <v>477</v>
      </c>
      <c r="AW38" s="123" t="s">
        <v>477</v>
      </c>
      <c r="AX38" s="96">
        <v>3</v>
      </c>
      <c r="AY38" s="123" t="s">
        <v>477</v>
      </c>
      <c r="AZ38" s="123" t="s">
        <v>477</v>
      </c>
      <c r="BA38" s="123" t="s">
        <v>477</v>
      </c>
      <c r="BB38" s="123" t="s">
        <v>477</v>
      </c>
      <c r="BC38" s="123" t="s">
        <v>477</v>
      </c>
      <c r="BD38" s="123" t="s">
        <v>477</v>
      </c>
      <c r="BE38" s="123" t="s">
        <v>477</v>
      </c>
      <c r="BF38" s="123" t="s">
        <v>477</v>
      </c>
      <c r="BG38" s="123" t="s">
        <v>477</v>
      </c>
      <c r="BH38" s="123" t="s">
        <v>477</v>
      </c>
      <c r="BI38" s="123" t="s">
        <v>477</v>
      </c>
      <c r="BJ38" s="123" t="s">
        <v>477</v>
      </c>
      <c r="BK38" s="123" t="s">
        <v>477</v>
      </c>
      <c r="BL38" s="96">
        <v>3</v>
      </c>
      <c r="BM38" s="96">
        <v>3</v>
      </c>
      <c r="BN38" s="96">
        <v>3</v>
      </c>
      <c r="BO38" s="96">
        <v>3</v>
      </c>
      <c r="BP38" s="96">
        <v>3</v>
      </c>
      <c r="BQ38" s="96">
        <v>3</v>
      </c>
      <c r="BR38" s="96">
        <v>3</v>
      </c>
      <c r="BS38" s="96">
        <v>1</v>
      </c>
      <c r="BT38" s="96">
        <v>3</v>
      </c>
      <c r="BU38" s="96">
        <v>3</v>
      </c>
      <c r="BV38" s="123" t="s">
        <v>477</v>
      </c>
      <c r="BW38" s="123" t="s">
        <v>477</v>
      </c>
      <c r="BX38" s="123" t="s">
        <v>477</v>
      </c>
      <c r="BY38" s="123" t="s">
        <v>477</v>
      </c>
      <c r="BZ38" s="123" t="s">
        <v>477</v>
      </c>
      <c r="CA38" s="123" t="s">
        <v>477</v>
      </c>
      <c r="CB38" s="123" t="s">
        <v>477</v>
      </c>
      <c r="CC38" s="123" t="s">
        <v>477</v>
      </c>
      <c r="CD38" s="123" t="s">
        <v>477</v>
      </c>
      <c r="CE38" s="123" t="s">
        <v>477</v>
      </c>
      <c r="CF38" s="123" t="s">
        <v>477</v>
      </c>
      <c r="CG38" s="123" t="s">
        <v>477</v>
      </c>
      <c r="CH38" s="123" t="s">
        <v>477</v>
      </c>
      <c r="CI38" s="123" t="s">
        <v>477</v>
      </c>
      <c r="CJ38" s="123" t="s">
        <v>477</v>
      </c>
      <c r="CK38" s="123" t="s">
        <v>477</v>
      </c>
      <c r="CL38" s="123" t="s">
        <v>477</v>
      </c>
      <c r="CM38" s="123" t="s">
        <v>477</v>
      </c>
      <c r="CN38" s="123" t="s">
        <v>477</v>
      </c>
    </row>
    <row r="39" spans="1:92" s="18" customFormat="1" ht="30" customHeight="1" x14ac:dyDescent="0.25">
      <c r="A39" s="14">
        <v>33</v>
      </c>
      <c r="B39" s="23" t="s">
        <v>885</v>
      </c>
      <c r="C39" s="14" t="s">
        <v>830</v>
      </c>
      <c r="D39" s="121">
        <v>43144</v>
      </c>
      <c r="E39" s="115">
        <v>2</v>
      </c>
      <c r="F39" s="64">
        <f t="shared" ca="1" si="0"/>
        <v>4.4722222222222223</v>
      </c>
      <c r="G39" s="64">
        <f t="shared" ca="1" si="2"/>
        <v>6.4722222222222223</v>
      </c>
      <c r="H39" s="23" t="s">
        <v>1337</v>
      </c>
      <c r="I39" s="335" t="s">
        <v>1224</v>
      </c>
      <c r="J39" s="335" t="s">
        <v>1224</v>
      </c>
      <c r="K39" s="335" t="s">
        <v>1224</v>
      </c>
      <c r="L39" s="335" t="s">
        <v>1224</v>
      </c>
      <c r="M39" s="335" t="s">
        <v>1224</v>
      </c>
      <c r="N39" s="335" t="s">
        <v>1224</v>
      </c>
      <c r="O39" s="335" t="s">
        <v>1224</v>
      </c>
      <c r="P39" s="335" t="s">
        <v>1224</v>
      </c>
      <c r="Q39" s="335" t="s">
        <v>1224</v>
      </c>
      <c r="R39" s="123" t="s">
        <v>477</v>
      </c>
      <c r="S39" s="123" t="s">
        <v>477</v>
      </c>
      <c r="T39" s="123" t="s">
        <v>477</v>
      </c>
      <c r="U39" s="123" t="s">
        <v>477</v>
      </c>
      <c r="V39" s="123" t="s">
        <v>477</v>
      </c>
      <c r="W39" s="123" t="s">
        <v>477</v>
      </c>
      <c r="X39" s="123" t="s">
        <v>477</v>
      </c>
      <c r="Y39" s="123" t="s">
        <v>477</v>
      </c>
      <c r="Z39" s="123" t="s">
        <v>477</v>
      </c>
      <c r="AA39" s="123" t="s">
        <v>477</v>
      </c>
      <c r="AB39" s="123" t="s">
        <v>477</v>
      </c>
      <c r="AC39" s="123" t="s">
        <v>477</v>
      </c>
      <c r="AD39" s="96">
        <v>3</v>
      </c>
      <c r="AE39" s="123" t="s">
        <v>477</v>
      </c>
      <c r="AF39" s="96">
        <v>3</v>
      </c>
      <c r="AG39" s="96">
        <v>2</v>
      </c>
      <c r="AH39" s="96">
        <v>2</v>
      </c>
      <c r="AI39" s="96">
        <v>2</v>
      </c>
      <c r="AJ39" s="96">
        <v>2</v>
      </c>
      <c r="AK39" s="96">
        <v>3</v>
      </c>
      <c r="AL39" s="96">
        <v>1</v>
      </c>
      <c r="AM39" s="96">
        <v>1</v>
      </c>
      <c r="AN39" s="96">
        <v>1</v>
      </c>
      <c r="AO39" s="96">
        <v>1</v>
      </c>
      <c r="AP39" s="96">
        <v>1</v>
      </c>
      <c r="AQ39" s="96">
        <v>3</v>
      </c>
      <c r="AR39" s="96">
        <v>3</v>
      </c>
      <c r="AS39" s="96">
        <v>3</v>
      </c>
      <c r="AT39" s="96">
        <v>1</v>
      </c>
      <c r="AU39" s="96">
        <v>3</v>
      </c>
      <c r="AV39" s="96">
        <v>3</v>
      </c>
      <c r="AW39" s="96">
        <v>2</v>
      </c>
      <c r="AX39" s="123" t="s">
        <v>477</v>
      </c>
      <c r="AY39" s="123" t="s">
        <v>477</v>
      </c>
      <c r="AZ39" s="123" t="s">
        <v>477</v>
      </c>
      <c r="BA39" s="123" t="s">
        <v>477</v>
      </c>
      <c r="BB39" s="123" t="s">
        <v>477</v>
      </c>
      <c r="BC39" s="123" t="s">
        <v>477</v>
      </c>
      <c r="BD39" s="123" t="s">
        <v>477</v>
      </c>
      <c r="BE39" s="123" t="s">
        <v>477</v>
      </c>
      <c r="BF39" s="123" t="s">
        <v>477</v>
      </c>
      <c r="BG39" s="123" t="s">
        <v>477</v>
      </c>
      <c r="BH39" s="123" t="s">
        <v>477</v>
      </c>
      <c r="BI39" s="123" t="s">
        <v>477</v>
      </c>
      <c r="BJ39" s="123" t="s">
        <v>477</v>
      </c>
      <c r="BK39" s="96">
        <v>2</v>
      </c>
      <c r="BL39" s="96">
        <v>3</v>
      </c>
      <c r="BM39" s="123" t="s">
        <v>477</v>
      </c>
      <c r="BN39" s="123" t="s">
        <v>477</v>
      </c>
      <c r="BO39" s="123" t="s">
        <v>477</v>
      </c>
      <c r="BP39" s="123" t="s">
        <v>477</v>
      </c>
      <c r="BQ39" s="123" t="s">
        <v>477</v>
      </c>
      <c r="BR39" s="123" t="s">
        <v>477</v>
      </c>
      <c r="BS39" s="123" t="s">
        <v>477</v>
      </c>
      <c r="BT39" s="123" t="s">
        <v>477</v>
      </c>
      <c r="BU39" s="123" t="s">
        <v>477</v>
      </c>
      <c r="BV39" s="123" t="s">
        <v>477</v>
      </c>
      <c r="BW39" s="123" t="s">
        <v>477</v>
      </c>
      <c r="BX39" s="123" t="s">
        <v>477</v>
      </c>
      <c r="BY39" s="123" t="s">
        <v>477</v>
      </c>
      <c r="BZ39" s="123" t="s">
        <v>477</v>
      </c>
      <c r="CA39" s="123" t="s">
        <v>477</v>
      </c>
      <c r="CB39" s="123" t="s">
        <v>477</v>
      </c>
      <c r="CC39" s="123" t="s">
        <v>477</v>
      </c>
      <c r="CD39" s="123" t="s">
        <v>477</v>
      </c>
      <c r="CE39" s="96">
        <v>3</v>
      </c>
      <c r="CF39" s="96">
        <v>3</v>
      </c>
      <c r="CG39" s="96">
        <v>3</v>
      </c>
      <c r="CH39" s="96">
        <v>3</v>
      </c>
      <c r="CI39" s="96">
        <v>3</v>
      </c>
      <c r="CJ39" s="96">
        <v>1</v>
      </c>
      <c r="CK39" s="123" t="s">
        <v>477</v>
      </c>
      <c r="CL39" s="96">
        <v>3</v>
      </c>
      <c r="CM39" s="123" t="s">
        <v>477</v>
      </c>
      <c r="CN39" s="96">
        <v>3</v>
      </c>
    </row>
    <row r="40" spans="1:92" s="18" customFormat="1" ht="30" customHeight="1" x14ac:dyDescent="0.25">
      <c r="A40" s="14">
        <v>34</v>
      </c>
      <c r="B40" s="23" t="s">
        <v>886</v>
      </c>
      <c r="C40" s="23" t="s">
        <v>852</v>
      </c>
      <c r="D40" s="120">
        <v>42248</v>
      </c>
      <c r="E40" s="115">
        <v>14</v>
      </c>
      <c r="F40" s="64">
        <f t="shared" ca="1" si="0"/>
        <v>6.9222222222222225</v>
      </c>
      <c r="G40" s="64">
        <f t="shared" ca="1" si="2"/>
        <v>20.922222222222224</v>
      </c>
      <c r="H40" s="23" t="s">
        <v>1332</v>
      </c>
      <c r="I40" s="335" t="s">
        <v>1224</v>
      </c>
      <c r="J40" s="335" t="s">
        <v>1224</v>
      </c>
      <c r="K40" s="335" t="s">
        <v>1224</v>
      </c>
      <c r="L40" s="335" t="s">
        <v>1224</v>
      </c>
      <c r="M40" s="335" t="s">
        <v>1224</v>
      </c>
      <c r="N40" s="335" t="s">
        <v>1224</v>
      </c>
      <c r="O40" s="335" t="s">
        <v>1224</v>
      </c>
      <c r="P40" s="335" t="s">
        <v>1224</v>
      </c>
      <c r="Q40" s="335" t="s">
        <v>1224</v>
      </c>
      <c r="R40" s="123" t="s">
        <v>477</v>
      </c>
      <c r="S40" s="123" t="s">
        <v>477</v>
      </c>
      <c r="T40" s="123" t="s">
        <v>477</v>
      </c>
      <c r="U40" s="123" t="s">
        <v>477</v>
      </c>
      <c r="V40" s="123" t="s">
        <v>477</v>
      </c>
      <c r="W40" s="123" t="s">
        <v>477</v>
      </c>
      <c r="X40" s="123" t="s">
        <v>477</v>
      </c>
      <c r="Y40" s="123" t="s">
        <v>477</v>
      </c>
      <c r="Z40" s="123" t="s">
        <v>477</v>
      </c>
      <c r="AA40" s="123" t="s">
        <v>477</v>
      </c>
      <c r="AB40" s="123" t="s">
        <v>477</v>
      </c>
      <c r="AC40" s="123" t="s">
        <v>477</v>
      </c>
      <c r="AD40" s="123" t="s">
        <v>477</v>
      </c>
      <c r="AE40" s="123" t="s">
        <v>477</v>
      </c>
      <c r="AF40" s="123" t="s">
        <v>477</v>
      </c>
      <c r="AG40" s="123" t="s">
        <v>477</v>
      </c>
      <c r="AH40" s="123" t="s">
        <v>477</v>
      </c>
      <c r="AI40" s="123" t="s">
        <v>477</v>
      </c>
      <c r="AJ40" s="123" t="s">
        <v>477</v>
      </c>
      <c r="AK40" s="123" t="s">
        <v>477</v>
      </c>
      <c r="AL40" s="123" t="s">
        <v>477</v>
      </c>
      <c r="AM40" s="123" t="s">
        <v>477</v>
      </c>
      <c r="AN40" s="123" t="s">
        <v>477</v>
      </c>
      <c r="AO40" s="123" t="s">
        <v>477</v>
      </c>
      <c r="AP40" s="123" t="s">
        <v>477</v>
      </c>
      <c r="AQ40" s="123" t="s">
        <v>477</v>
      </c>
      <c r="AR40" s="123" t="s">
        <v>477</v>
      </c>
      <c r="AS40" s="123" t="s">
        <v>477</v>
      </c>
      <c r="AT40" s="123" t="s">
        <v>477</v>
      </c>
      <c r="AU40" s="123" t="s">
        <v>477</v>
      </c>
      <c r="AV40" s="123" t="s">
        <v>477</v>
      </c>
      <c r="AW40" s="123" t="s">
        <v>477</v>
      </c>
      <c r="AX40" s="123" t="s">
        <v>477</v>
      </c>
      <c r="AY40" s="123" t="s">
        <v>477</v>
      </c>
      <c r="AZ40" s="123" t="s">
        <v>477</v>
      </c>
      <c r="BA40" s="123" t="s">
        <v>477</v>
      </c>
      <c r="BB40" s="123" t="s">
        <v>477</v>
      </c>
      <c r="BC40" s="65">
        <v>3</v>
      </c>
      <c r="BD40" s="65">
        <v>3</v>
      </c>
      <c r="BE40" s="65">
        <v>3</v>
      </c>
      <c r="BF40" s="65">
        <v>3</v>
      </c>
      <c r="BG40" s="65">
        <v>3</v>
      </c>
      <c r="BH40" s="117" t="s">
        <v>477</v>
      </c>
      <c r="BI40" s="65">
        <v>3</v>
      </c>
      <c r="BJ40" s="65">
        <v>3</v>
      </c>
      <c r="BK40" s="65">
        <v>3</v>
      </c>
      <c r="BL40" s="65">
        <v>3</v>
      </c>
      <c r="BM40" s="117" t="s">
        <v>477</v>
      </c>
      <c r="BN40" s="123" t="s">
        <v>477</v>
      </c>
      <c r="BO40" s="123" t="s">
        <v>477</v>
      </c>
      <c r="BP40" s="123" t="s">
        <v>477</v>
      </c>
      <c r="BQ40" s="123" t="s">
        <v>477</v>
      </c>
      <c r="BR40" s="123" t="s">
        <v>477</v>
      </c>
      <c r="BS40" s="123" t="s">
        <v>477</v>
      </c>
      <c r="BT40" s="123" t="s">
        <v>477</v>
      </c>
      <c r="BU40" s="123" t="s">
        <v>477</v>
      </c>
      <c r="BV40" s="65">
        <v>3</v>
      </c>
      <c r="BW40" s="65">
        <v>3</v>
      </c>
      <c r="BX40" s="65">
        <v>3</v>
      </c>
      <c r="BY40" s="117" t="s">
        <v>477</v>
      </c>
      <c r="BZ40" s="65">
        <v>3</v>
      </c>
      <c r="CA40" s="65">
        <v>3</v>
      </c>
      <c r="CB40" s="117" t="s">
        <v>477</v>
      </c>
      <c r="CC40" s="65">
        <v>3</v>
      </c>
      <c r="CD40" s="117" t="s">
        <v>477</v>
      </c>
      <c r="CE40" s="123" t="s">
        <v>477</v>
      </c>
      <c r="CF40" s="123" t="s">
        <v>477</v>
      </c>
      <c r="CG40" s="123" t="s">
        <v>477</v>
      </c>
      <c r="CH40" s="123" t="s">
        <v>477</v>
      </c>
      <c r="CI40" s="123" t="s">
        <v>477</v>
      </c>
      <c r="CJ40" s="123" t="s">
        <v>477</v>
      </c>
      <c r="CK40" s="123" t="s">
        <v>477</v>
      </c>
      <c r="CL40" s="123" t="s">
        <v>477</v>
      </c>
      <c r="CM40" s="123" t="s">
        <v>477</v>
      </c>
      <c r="CN40" s="123" t="s">
        <v>477</v>
      </c>
    </row>
    <row r="41" spans="1:92" s="18" customFormat="1" ht="30" customHeight="1" x14ac:dyDescent="0.25">
      <c r="A41" s="14">
        <v>35</v>
      </c>
      <c r="B41" s="23" t="s">
        <v>888</v>
      </c>
      <c r="C41" s="103" t="s">
        <v>830</v>
      </c>
      <c r="D41" s="114">
        <v>44498</v>
      </c>
      <c r="E41" s="65">
        <v>13</v>
      </c>
      <c r="F41" s="64">
        <f t="shared" ca="1" si="0"/>
        <v>0.76111111111111107</v>
      </c>
      <c r="G41" s="116">
        <f t="shared" ca="1" si="2"/>
        <v>13.761111111111111</v>
      </c>
      <c r="H41" s="23" t="s">
        <v>1336</v>
      </c>
      <c r="I41" s="335" t="s">
        <v>1224</v>
      </c>
      <c r="J41" s="335" t="s">
        <v>1224</v>
      </c>
      <c r="K41" s="335" t="s">
        <v>1224</v>
      </c>
      <c r="L41" s="335" t="s">
        <v>1224</v>
      </c>
      <c r="M41" s="335" t="s">
        <v>1224</v>
      </c>
      <c r="N41" s="335" t="s">
        <v>1224</v>
      </c>
      <c r="O41" s="335" t="s">
        <v>1224</v>
      </c>
      <c r="P41" s="335" t="s">
        <v>1224</v>
      </c>
      <c r="Q41" s="335" t="s">
        <v>1224</v>
      </c>
      <c r="R41" s="96">
        <v>3</v>
      </c>
      <c r="S41" s="96">
        <v>3</v>
      </c>
      <c r="T41" s="96">
        <v>3</v>
      </c>
      <c r="U41" s="117" t="s">
        <v>477</v>
      </c>
      <c r="V41" s="96">
        <v>2</v>
      </c>
      <c r="W41" s="96">
        <v>3</v>
      </c>
      <c r="X41" s="123" t="s">
        <v>477</v>
      </c>
      <c r="Y41" s="123" t="s">
        <v>477</v>
      </c>
      <c r="Z41" s="123" t="s">
        <v>477</v>
      </c>
      <c r="AA41" s="96">
        <v>3</v>
      </c>
      <c r="AB41" s="123" t="s">
        <v>477</v>
      </c>
      <c r="AC41" s="96">
        <v>3</v>
      </c>
      <c r="AD41" s="123" t="s">
        <v>477</v>
      </c>
      <c r="AE41" s="123" t="s">
        <v>477</v>
      </c>
      <c r="AF41" s="123" t="s">
        <v>477</v>
      </c>
      <c r="AG41" s="123" t="s">
        <v>477</v>
      </c>
      <c r="AH41" s="123" t="s">
        <v>477</v>
      </c>
      <c r="AI41" s="123" t="s">
        <v>477</v>
      </c>
      <c r="AJ41" s="123" t="s">
        <v>477</v>
      </c>
      <c r="AK41" s="123" t="s">
        <v>477</v>
      </c>
      <c r="AL41" s="123" t="s">
        <v>477</v>
      </c>
      <c r="AM41" s="123" t="s">
        <v>477</v>
      </c>
      <c r="AN41" s="123" t="s">
        <v>477</v>
      </c>
      <c r="AO41" s="123" t="s">
        <v>477</v>
      </c>
      <c r="AP41" s="123" t="s">
        <v>477</v>
      </c>
      <c r="AQ41" s="123" t="s">
        <v>477</v>
      </c>
      <c r="AR41" s="123" t="s">
        <v>477</v>
      </c>
      <c r="AS41" s="123" t="s">
        <v>477</v>
      </c>
      <c r="AT41" s="123" t="s">
        <v>477</v>
      </c>
      <c r="AU41" s="123" t="s">
        <v>477</v>
      </c>
      <c r="AV41" s="123" t="s">
        <v>477</v>
      </c>
      <c r="AW41" s="123" t="s">
        <v>477</v>
      </c>
      <c r="AX41" s="96">
        <v>3</v>
      </c>
      <c r="AY41" s="123" t="s">
        <v>477</v>
      </c>
      <c r="AZ41" s="123" t="s">
        <v>477</v>
      </c>
      <c r="BA41" s="123" t="s">
        <v>477</v>
      </c>
      <c r="BB41" s="123" t="s">
        <v>477</v>
      </c>
      <c r="BC41" s="123" t="s">
        <v>477</v>
      </c>
      <c r="BD41" s="123" t="s">
        <v>477</v>
      </c>
      <c r="BE41" s="123" t="s">
        <v>477</v>
      </c>
      <c r="BF41" s="123" t="s">
        <v>477</v>
      </c>
      <c r="BG41" s="123" t="s">
        <v>477</v>
      </c>
      <c r="BH41" s="123" t="s">
        <v>477</v>
      </c>
      <c r="BI41" s="123" t="s">
        <v>477</v>
      </c>
      <c r="BJ41" s="123" t="s">
        <v>477</v>
      </c>
      <c r="BK41" s="123" t="s">
        <v>477</v>
      </c>
      <c r="BL41" s="96">
        <v>3</v>
      </c>
      <c r="BM41" s="96">
        <v>3</v>
      </c>
      <c r="BN41" s="96">
        <v>3</v>
      </c>
      <c r="BO41" s="96">
        <v>3</v>
      </c>
      <c r="BP41" s="96">
        <v>3</v>
      </c>
      <c r="BQ41" s="96">
        <v>3</v>
      </c>
      <c r="BR41" s="96">
        <v>3</v>
      </c>
      <c r="BS41" s="123" t="s">
        <v>477</v>
      </c>
      <c r="BT41" s="96">
        <v>3</v>
      </c>
      <c r="BU41" s="123" t="s">
        <v>477</v>
      </c>
      <c r="BV41" s="123" t="s">
        <v>477</v>
      </c>
      <c r="BW41" s="123" t="s">
        <v>477</v>
      </c>
      <c r="BX41" s="123" t="s">
        <v>477</v>
      </c>
      <c r="BY41" s="123" t="s">
        <v>477</v>
      </c>
      <c r="BZ41" s="123" t="s">
        <v>477</v>
      </c>
      <c r="CA41" s="123" t="s">
        <v>477</v>
      </c>
      <c r="CB41" s="123" t="s">
        <v>477</v>
      </c>
      <c r="CC41" s="123" t="s">
        <v>477</v>
      </c>
      <c r="CD41" s="123" t="s">
        <v>477</v>
      </c>
      <c r="CE41" s="123" t="s">
        <v>477</v>
      </c>
      <c r="CF41" s="123" t="s">
        <v>477</v>
      </c>
      <c r="CG41" s="123" t="s">
        <v>477</v>
      </c>
      <c r="CH41" s="123" t="s">
        <v>477</v>
      </c>
      <c r="CI41" s="123" t="s">
        <v>477</v>
      </c>
      <c r="CJ41" s="123" t="s">
        <v>477</v>
      </c>
      <c r="CK41" s="123" t="s">
        <v>477</v>
      </c>
      <c r="CL41" s="123" t="s">
        <v>477</v>
      </c>
      <c r="CM41" s="123" t="s">
        <v>477</v>
      </c>
      <c r="CN41" s="123" t="s">
        <v>477</v>
      </c>
    </row>
    <row r="42" spans="1:92" s="18" customFormat="1" ht="30" customHeight="1" x14ac:dyDescent="0.25">
      <c r="A42" s="14">
        <v>36</v>
      </c>
      <c r="B42" s="103" t="s">
        <v>889</v>
      </c>
      <c r="C42" s="103" t="s">
        <v>830</v>
      </c>
      <c r="D42" s="114">
        <v>44326</v>
      </c>
      <c r="E42" s="65">
        <v>5</v>
      </c>
      <c r="F42" s="64">
        <f t="shared" ca="1" si="0"/>
        <v>1.2305555555555556</v>
      </c>
      <c r="G42" s="116">
        <f t="shared" ca="1" si="2"/>
        <v>6.2305555555555561</v>
      </c>
      <c r="H42" s="23" t="s">
        <v>229</v>
      </c>
      <c r="I42" s="335" t="s">
        <v>1224</v>
      </c>
      <c r="J42" s="335" t="s">
        <v>1224</v>
      </c>
      <c r="K42" s="335" t="s">
        <v>1224</v>
      </c>
      <c r="L42" s="335" t="s">
        <v>1224</v>
      </c>
      <c r="M42" s="335" t="s">
        <v>1224</v>
      </c>
      <c r="N42" s="335" t="s">
        <v>1224</v>
      </c>
      <c r="O42" s="335" t="s">
        <v>1224</v>
      </c>
      <c r="P42" s="335" t="s">
        <v>1224</v>
      </c>
      <c r="Q42" s="335" t="s">
        <v>1224</v>
      </c>
      <c r="R42" s="96">
        <v>1</v>
      </c>
      <c r="S42" s="123" t="s">
        <v>477</v>
      </c>
      <c r="T42" s="123" t="s">
        <v>477</v>
      </c>
      <c r="U42" s="123" t="s">
        <v>477</v>
      </c>
      <c r="V42" s="123" t="s">
        <v>477</v>
      </c>
      <c r="W42" s="96">
        <v>3</v>
      </c>
      <c r="X42" s="123" t="s">
        <v>477</v>
      </c>
      <c r="Y42" s="123" t="s">
        <v>477</v>
      </c>
      <c r="Z42" s="123" t="s">
        <v>477</v>
      </c>
      <c r="AA42" s="123" t="s">
        <v>477</v>
      </c>
      <c r="AB42" s="123" t="s">
        <v>477</v>
      </c>
      <c r="AC42" s="123" t="s">
        <v>477</v>
      </c>
      <c r="AD42" s="123" t="s">
        <v>477</v>
      </c>
      <c r="AE42" s="123" t="s">
        <v>477</v>
      </c>
      <c r="AF42" s="123" t="s">
        <v>477</v>
      </c>
      <c r="AG42" s="123" t="s">
        <v>477</v>
      </c>
      <c r="AH42" s="123" t="s">
        <v>477</v>
      </c>
      <c r="AI42" s="123" t="s">
        <v>477</v>
      </c>
      <c r="AJ42" s="123" t="s">
        <v>477</v>
      </c>
      <c r="AK42" s="123" t="s">
        <v>477</v>
      </c>
      <c r="AL42" s="123" t="s">
        <v>477</v>
      </c>
      <c r="AM42" s="123" t="s">
        <v>477</v>
      </c>
      <c r="AN42" s="123" t="s">
        <v>477</v>
      </c>
      <c r="AO42" s="123" t="s">
        <v>477</v>
      </c>
      <c r="AP42" s="123" t="s">
        <v>477</v>
      </c>
      <c r="AQ42" s="123" t="s">
        <v>477</v>
      </c>
      <c r="AR42" s="123" t="s">
        <v>477</v>
      </c>
      <c r="AS42" s="123" t="s">
        <v>477</v>
      </c>
      <c r="AT42" s="123" t="s">
        <v>477</v>
      </c>
      <c r="AU42" s="123" t="s">
        <v>477</v>
      </c>
      <c r="AV42" s="123" t="s">
        <v>477</v>
      </c>
      <c r="AW42" s="123" t="s">
        <v>477</v>
      </c>
      <c r="AX42" s="96">
        <v>1</v>
      </c>
      <c r="AY42" s="123" t="s">
        <v>477</v>
      </c>
      <c r="AZ42" s="123" t="s">
        <v>477</v>
      </c>
      <c r="BA42" s="123" t="s">
        <v>477</v>
      </c>
      <c r="BB42" s="123" t="s">
        <v>477</v>
      </c>
      <c r="BC42" s="123" t="s">
        <v>477</v>
      </c>
      <c r="BD42" s="123" t="s">
        <v>477</v>
      </c>
      <c r="BE42" s="123" t="s">
        <v>477</v>
      </c>
      <c r="BF42" s="123" t="s">
        <v>477</v>
      </c>
      <c r="BG42" s="123" t="s">
        <v>477</v>
      </c>
      <c r="BH42" s="123" t="s">
        <v>477</v>
      </c>
      <c r="BI42" s="123" t="s">
        <v>477</v>
      </c>
      <c r="BJ42" s="123" t="s">
        <v>477</v>
      </c>
      <c r="BK42" s="123" t="s">
        <v>477</v>
      </c>
      <c r="BL42" s="123" t="s">
        <v>477</v>
      </c>
      <c r="BM42" s="123" t="s">
        <v>477</v>
      </c>
      <c r="BN42" s="117" t="s">
        <v>1143</v>
      </c>
      <c r="BO42" s="65">
        <v>3</v>
      </c>
      <c r="BP42" s="65">
        <v>3</v>
      </c>
      <c r="BQ42" s="65">
        <v>3</v>
      </c>
      <c r="BR42" s="117" t="s">
        <v>1143</v>
      </c>
      <c r="BS42" s="117" t="s">
        <v>1143</v>
      </c>
      <c r="BT42" s="117" t="s">
        <v>1143</v>
      </c>
      <c r="BU42" s="117" t="s">
        <v>1143</v>
      </c>
      <c r="BV42" s="117" t="s">
        <v>1143</v>
      </c>
      <c r="BW42" s="117" t="s">
        <v>1143</v>
      </c>
      <c r="BX42" s="117" t="s">
        <v>1143</v>
      </c>
      <c r="BY42" s="117" t="s">
        <v>1143</v>
      </c>
      <c r="BZ42" s="117" t="s">
        <v>1143</v>
      </c>
      <c r="CA42" s="117" t="s">
        <v>1143</v>
      </c>
      <c r="CB42" s="117" t="s">
        <v>1143</v>
      </c>
      <c r="CC42" s="117" t="s">
        <v>1143</v>
      </c>
      <c r="CD42" s="117" t="s">
        <v>1143</v>
      </c>
      <c r="CE42" s="117" t="s">
        <v>1143</v>
      </c>
      <c r="CF42" s="117" t="s">
        <v>1143</v>
      </c>
      <c r="CG42" s="117" t="s">
        <v>1143</v>
      </c>
      <c r="CH42" s="117" t="s">
        <v>1143</v>
      </c>
      <c r="CI42" s="117" t="s">
        <v>1143</v>
      </c>
      <c r="CJ42" s="117" t="s">
        <v>1143</v>
      </c>
      <c r="CK42" s="117" t="s">
        <v>1143</v>
      </c>
      <c r="CL42" s="117" t="s">
        <v>1143</v>
      </c>
      <c r="CM42" s="117" t="s">
        <v>1143</v>
      </c>
      <c r="CN42" s="117" t="s">
        <v>1143</v>
      </c>
    </row>
    <row r="43" spans="1:92" s="18" customFormat="1" ht="30" customHeight="1" x14ac:dyDescent="0.25">
      <c r="A43" s="14">
        <v>37</v>
      </c>
      <c r="B43" s="23" t="s">
        <v>891</v>
      </c>
      <c r="C43" s="23" t="s">
        <v>876</v>
      </c>
      <c r="D43" s="120">
        <v>43899</v>
      </c>
      <c r="E43" s="115">
        <v>4.8</v>
      </c>
      <c r="F43" s="64">
        <f t="shared" ca="1" si="0"/>
        <v>2.4</v>
      </c>
      <c r="G43" s="64">
        <f t="shared" ca="1" si="2"/>
        <v>7.1999999999999993</v>
      </c>
      <c r="H43" s="23" t="s">
        <v>1335</v>
      </c>
      <c r="I43" s="335" t="s">
        <v>1224</v>
      </c>
      <c r="J43" s="335" t="s">
        <v>1224</v>
      </c>
      <c r="K43" s="335" t="s">
        <v>1224</v>
      </c>
      <c r="L43" s="335" t="s">
        <v>1224</v>
      </c>
      <c r="M43" s="335" t="s">
        <v>1224</v>
      </c>
      <c r="N43" s="335" t="s">
        <v>1224</v>
      </c>
      <c r="O43" s="335" t="s">
        <v>1224</v>
      </c>
      <c r="P43" s="335" t="s">
        <v>1224</v>
      </c>
      <c r="Q43" s="335" t="s">
        <v>1224</v>
      </c>
      <c r="R43" s="65">
        <v>3</v>
      </c>
      <c r="S43" s="65">
        <v>3</v>
      </c>
      <c r="T43" s="65">
        <v>3</v>
      </c>
      <c r="U43" s="65">
        <v>3</v>
      </c>
      <c r="V43" s="65">
        <v>3</v>
      </c>
      <c r="W43" s="65">
        <v>3</v>
      </c>
      <c r="X43" s="117" t="s">
        <v>477</v>
      </c>
      <c r="Y43" s="117" t="s">
        <v>477</v>
      </c>
      <c r="Z43" s="117" t="s">
        <v>477</v>
      </c>
      <c r="AA43" s="65">
        <v>3</v>
      </c>
      <c r="AB43" s="65">
        <v>3</v>
      </c>
      <c r="AC43" s="65">
        <v>3</v>
      </c>
      <c r="AD43" s="117" t="s">
        <v>477</v>
      </c>
      <c r="AE43" s="117" t="s">
        <v>477</v>
      </c>
      <c r="AF43" s="123" t="s">
        <v>477</v>
      </c>
      <c r="AG43" s="123" t="s">
        <v>477</v>
      </c>
      <c r="AH43" s="123" t="s">
        <v>477</v>
      </c>
      <c r="AI43" s="123" t="s">
        <v>477</v>
      </c>
      <c r="AJ43" s="123" t="s">
        <v>477</v>
      </c>
      <c r="AK43" s="123" t="s">
        <v>477</v>
      </c>
      <c r="AL43" s="123" t="s">
        <v>477</v>
      </c>
      <c r="AM43" s="123" t="s">
        <v>477</v>
      </c>
      <c r="AN43" s="123" t="s">
        <v>477</v>
      </c>
      <c r="AO43" s="123" t="s">
        <v>477</v>
      </c>
      <c r="AP43" s="123" t="s">
        <v>477</v>
      </c>
      <c r="AQ43" s="123" t="s">
        <v>477</v>
      </c>
      <c r="AR43" s="123" t="s">
        <v>477</v>
      </c>
      <c r="AS43" s="123" t="s">
        <v>477</v>
      </c>
      <c r="AT43" s="123" t="s">
        <v>477</v>
      </c>
      <c r="AU43" s="123" t="s">
        <v>477</v>
      </c>
      <c r="AV43" s="123" t="s">
        <v>477</v>
      </c>
      <c r="AW43" s="123" t="s">
        <v>477</v>
      </c>
      <c r="AX43" s="65">
        <v>3</v>
      </c>
      <c r="AY43" s="117" t="s">
        <v>477</v>
      </c>
      <c r="AZ43" s="117" t="s">
        <v>477</v>
      </c>
      <c r="BA43" s="117" t="s">
        <v>477</v>
      </c>
      <c r="BB43" s="117" t="s">
        <v>477</v>
      </c>
      <c r="BC43" s="123" t="s">
        <v>477</v>
      </c>
      <c r="BD43" s="123" t="s">
        <v>477</v>
      </c>
      <c r="BE43" s="123" t="s">
        <v>477</v>
      </c>
      <c r="BF43" s="123" t="s">
        <v>477</v>
      </c>
      <c r="BG43" s="123" t="s">
        <v>477</v>
      </c>
      <c r="BH43" s="123" t="s">
        <v>477</v>
      </c>
      <c r="BI43" s="123" t="s">
        <v>477</v>
      </c>
      <c r="BJ43" s="123" t="s">
        <v>477</v>
      </c>
      <c r="BK43" s="117" t="s">
        <v>477</v>
      </c>
      <c r="BL43" s="65">
        <v>3</v>
      </c>
      <c r="BM43" s="65">
        <v>3</v>
      </c>
      <c r="BN43" s="65">
        <v>3</v>
      </c>
      <c r="BO43" s="65">
        <v>3</v>
      </c>
      <c r="BP43" s="65">
        <v>3</v>
      </c>
      <c r="BQ43" s="65">
        <v>3</v>
      </c>
      <c r="BR43" s="65">
        <v>3</v>
      </c>
      <c r="BS43" s="117" t="s">
        <v>477</v>
      </c>
      <c r="BT43" s="65">
        <v>3</v>
      </c>
      <c r="BU43" s="117" t="s">
        <v>477</v>
      </c>
      <c r="BV43" s="123" t="s">
        <v>477</v>
      </c>
      <c r="BW43" s="123" t="s">
        <v>477</v>
      </c>
      <c r="BX43" s="123" t="s">
        <v>477</v>
      </c>
      <c r="BY43" s="123" t="s">
        <v>477</v>
      </c>
      <c r="BZ43" s="123" t="s">
        <v>477</v>
      </c>
      <c r="CA43" s="123" t="s">
        <v>477</v>
      </c>
      <c r="CB43" s="123" t="s">
        <v>477</v>
      </c>
      <c r="CC43" s="123" t="s">
        <v>477</v>
      </c>
      <c r="CD43" s="123" t="s">
        <v>477</v>
      </c>
      <c r="CE43" s="123" t="s">
        <v>477</v>
      </c>
      <c r="CF43" s="123" t="s">
        <v>477</v>
      </c>
      <c r="CG43" s="123" t="s">
        <v>477</v>
      </c>
      <c r="CH43" s="123" t="s">
        <v>477</v>
      </c>
      <c r="CI43" s="123" t="s">
        <v>477</v>
      </c>
      <c r="CJ43" s="123" t="s">
        <v>477</v>
      </c>
      <c r="CK43" s="123" t="s">
        <v>477</v>
      </c>
      <c r="CL43" s="123" t="s">
        <v>477</v>
      </c>
      <c r="CM43" s="123" t="s">
        <v>477</v>
      </c>
      <c r="CN43" s="123" t="s">
        <v>477</v>
      </c>
    </row>
    <row r="44" spans="1:92" s="18" customFormat="1" ht="30" customHeight="1" x14ac:dyDescent="0.25">
      <c r="A44" s="14">
        <v>38</v>
      </c>
      <c r="B44" s="103" t="s">
        <v>892</v>
      </c>
      <c r="C44" s="103" t="s">
        <v>830</v>
      </c>
      <c r="D44" s="114">
        <v>41334</v>
      </c>
      <c r="E44" s="65">
        <v>42</v>
      </c>
      <c r="F44" s="65">
        <v>8.844444444444445</v>
      </c>
      <c r="G44" s="116">
        <v>50.844444444444449</v>
      </c>
      <c r="H44" s="23" t="s">
        <v>1338</v>
      </c>
      <c r="I44" s="335" t="s">
        <v>1224</v>
      </c>
      <c r="J44" s="335" t="s">
        <v>1224</v>
      </c>
      <c r="K44" s="335" t="s">
        <v>1224</v>
      </c>
      <c r="L44" s="335" t="s">
        <v>1224</v>
      </c>
      <c r="M44" s="335" t="s">
        <v>1224</v>
      </c>
      <c r="N44" s="335" t="s">
        <v>1224</v>
      </c>
      <c r="O44" s="335" t="s">
        <v>1224</v>
      </c>
      <c r="P44" s="335" t="s">
        <v>1224</v>
      </c>
      <c r="Q44" s="335" t="s">
        <v>1224</v>
      </c>
      <c r="R44" s="65">
        <v>4</v>
      </c>
      <c r="S44" s="65">
        <v>3</v>
      </c>
      <c r="T44" s="65">
        <v>4</v>
      </c>
      <c r="U44" s="39">
        <v>3</v>
      </c>
      <c r="V44" s="65">
        <v>4</v>
      </c>
      <c r="W44" s="65">
        <v>4</v>
      </c>
      <c r="X44" s="117" t="s">
        <v>477</v>
      </c>
      <c r="Y44" s="65">
        <v>3</v>
      </c>
      <c r="Z44" s="65">
        <v>3</v>
      </c>
      <c r="AA44" s="65">
        <v>3</v>
      </c>
      <c r="AB44" s="65">
        <v>4</v>
      </c>
      <c r="AC44" s="65">
        <v>3</v>
      </c>
      <c r="AD44" s="65">
        <v>2</v>
      </c>
      <c r="AE44" s="65">
        <v>3</v>
      </c>
      <c r="AF44" s="123" t="s">
        <v>477</v>
      </c>
      <c r="AG44" s="123" t="s">
        <v>477</v>
      </c>
      <c r="AH44" s="123" t="s">
        <v>477</v>
      </c>
      <c r="AI44" s="123" t="s">
        <v>477</v>
      </c>
      <c r="AJ44" s="123" t="s">
        <v>477</v>
      </c>
      <c r="AK44" s="123" t="s">
        <v>477</v>
      </c>
      <c r="AL44" s="123" t="s">
        <v>477</v>
      </c>
      <c r="AM44" s="123" t="s">
        <v>477</v>
      </c>
      <c r="AN44" s="123" t="s">
        <v>477</v>
      </c>
      <c r="AO44" s="123" t="s">
        <v>477</v>
      </c>
      <c r="AP44" s="123" t="s">
        <v>477</v>
      </c>
      <c r="AQ44" s="123" t="s">
        <v>477</v>
      </c>
      <c r="AR44" s="123" t="s">
        <v>477</v>
      </c>
      <c r="AS44" s="123" t="s">
        <v>477</v>
      </c>
      <c r="AT44" s="123" t="s">
        <v>477</v>
      </c>
      <c r="AU44" s="123" t="s">
        <v>477</v>
      </c>
      <c r="AV44" s="123" t="s">
        <v>477</v>
      </c>
      <c r="AW44" s="123" t="s">
        <v>477</v>
      </c>
      <c r="AX44" s="65">
        <v>4</v>
      </c>
      <c r="AY44" s="117" t="s">
        <v>477</v>
      </c>
      <c r="AZ44" s="117" t="s">
        <v>477</v>
      </c>
      <c r="BA44" s="65">
        <v>4</v>
      </c>
      <c r="BB44" s="65">
        <v>4</v>
      </c>
      <c r="BC44" s="123" t="s">
        <v>477</v>
      </c>
      <c r="BD44" s="123" t="s">
        <v>477</v>
      </c>
      <c r="BE44" s="123" t="s">
        <v>477</v>
      </c>
      <c r="BF44" s="123" t="s">
        <v>477</v>
      </c>
      <c r="BG44" s="123" t="s">
        <v>477</v>
      </c>
      <c r="BH44" s="123" t="s">
        <v>477</v>
      </c>
      <c r="BI44" s="123" t="s">
        <v>477</v>
      </c>
      <c r="BJ44" s="123" t="s">
        <v>477</v>
      </c>
      <c r="BK44" s="65">
        <v>3</v>
      </c>
      <c r="BL44" s="65">
        <v>4</v>
      </c>
      <c r="BM44" s="65">
        <v>4</v>
      </c>
      <c r="BN44" s="65">
        <v>4</v>
      </c>
      <c r="BO44" s="65">
        <v>4</v>
      </c>
      <c r="BP44" s="65">
        <v>4</v>
      </c>
      <c r="BQ44" s="65">
        <v>4</v>
      </c>
      <c r="BR44" s="65">
        <v>4</v>
      </c>
      <c r="BS44" s="65">
        <v>3</v>
      </c>
      <c r="BT44" s="65">
        <v>4</v>
      </c>
      <c r="BU44" s="65">
        <v>4</v>
      </c>
      <c r="BV44" s="123" t="s">
        <v>477</v>
      </c>
      <c r="BW44" s="123" t="s">
        <v>477</v>
      </c>
      <c r="BX44" s="123" t="s">
        <v>477</v>
      </c>
      <c r="BY44" s="123" t="s">
        <v>477</v>
      </c>
      <c r="BZ44" s="123" t="s">
        <v>477</v>
      </c>
      <c r="CA44" s="123" t="s">
        <v>477</v>
      </c>
      <c r="CB44" s="123" t="s">
        <v>477</v>
      </c>
      <c r="CC44" s="123" t="s">
        <v>477</v>
      </c>
      <c r="CD44" s="123" t="s">
        <v>477</v>
      </c>
      <c r="CE44" s="123" t="s">
        <v>477</v>
      </c>
      <c r="CF44" s="123" t="s">
        <v>477</v>
      </c>
      <c r="CG44" s="123" t="s">
        <v>477</v>
      </c>
      <c r="CH44" s="123" t="s">
        <v>477</v>
      </c>
      <c r="CI44" s="123" t="s">
        <v>477</v>
      </c>
      <c r="CJ44" s="123" t="s">
        <v>477</v>
      </c>
      <c r="CK44" s="123" t="s">
        <v>477</v>
      </c>
      <c r="CL44" s="123" t="s">
        <v>477</v>
      </c>
      <c r="CM44" s="123" t="s">
        <v>477</v>
      </c>
      <c r="CN44" s="123" t="s">
        <v>477</v>
      </c>
    </row>
    <row r="45" spans="1:92" s="18" customFormat="1" ht="30" customHeight="1" x14ac:dyDescent="0.25">
      <c r="A45" s="14">
        <v>39</v>
      </c>
      <c r="B45" s="23" t="s">
        <v>893</v>
      </c>
      <c r="C45" s="14" t="s">
        <v>830</v>
      </c>
      <c r="D45" s="114">
        <v>42705</v>
      </c>
      <c r="E45" s="115">
        <v>7</v>
      </c>
      <c r="F45" s="64">
        <f t="shared" ref="F45:F69" ca="1" si="3">YEARFRAC(D45,NOW())</f>
        <v>5.6722222222222225</v>
      </c>
      <c r="G45" s="64">
        <f t="shared" ref="G45:G68" ca="1" si="4">SUM(E45,F45)</f>
        <v>12.672222222222222</v>
      </c>
      <c r="H45" s="23" t="s">
        <v>1337</v>
      </c>
      <c r="I45" s="335" t="s">
        <v>1224</v>
      </c>
      <c r="J45" s="335" t="s">
        <v>1224</v>
      </c>
      <c r="K45" s="335" t="s">
        <v>1224</v>
      </c>
      <c r="L45" s="335" t="s">
        <v>1224</v>
      </c>
      <c r="M45" s="335" t="s">
        <v>1224</v>
      </c>
      <c r="N45" s="335" t="s">
        <v>1224</v>
      </c>
      <c r="O45" s="335" t="s">
        <v>1224</v>
      </c>
      <c r="P45" s="335" t="s">
        <v>1224</v>
      </c>
      <c r="Q45" s="335" t="s">
        <v>1224</v>
      </c>
      <c r="R45" s="123" t="s">
        <v>477</v>
      </c>
      <c r="S45" s="123" t="s">
        <v>477</v>
      </c>
      <c r="T45" s="123" t="s">
        <v>477</v>
      </c>
      <c r="U45" s="123" t="s">
        <v>477</v>
      </c>
      <c r="V45" s="123" t="s">
        <v>477</v>
      </c>
      <c r="W45" s="123" t="s">
        <v>477</v>
      </c>
      <c r="X45" s="123" t="s">
        <v>477</v>
      </c>
      <c r="Y45" s="123" t="s">
        <v>477</v>
      </c>
      <c r="Z45" s="123" t="s">
        <v>477</v>
      </c>
      <c r="AA45" s="123" t="s">
        <v>477</v>
      </c>
      <c r="AB45" s="123" t="s">
        <v>477</v>
      </c>
      <c r="AC45" s="123" t="s">
        <v>477</v>
      </c>
      <c r="AD45" s="65">
        <v>3</v>
      </c>
      <c r="AE45" s="123" t="s">
        <v>477</v>
      </c>
      <c r="AF45" s="65">
        <v>3</v>
      </c>
      <c r="AG45" s="65">
        <v>3</v>
      </c>
      <c r="AH45" s="65">
        <v>3</v>
      </c>
      <c r="AI45" s="65">
        <v>3</v>
      </c>
      <c r="AJ45" s="65">
        <v>3</v>
      </c>
      <c r="AK45" s="65">
        <v>3</v>
      </c>
      <c r="AL45" s="65">
        <v>3</v>
      </c>
      <c r="AM45" s="65">
        <v>3</v>
      </c>
      <c r="AN45" s="65">
        <v>3</v>
      </c>
      <c r="AO45" s="65">
        <v>3</v>
      </c>
      <c r="AP45" s="65">
        <v>3</v>
      </c>
      <c r="AQ45" s="65">
        <v>3</v>
      </c>
      <c r="AR45" s="65">
        <v>3</v>
      </c>
      <c r="AS45" s="65">
        <v>3</v>
      </c>
      <c r="AT45" s="65">
        <v>3</v>
      </c>
      <c r="AU45" s="65">
        <v>3</v>
      </c>
      <c r="AV45" s="65">
        <v>3</v>
      </c>
      <c r="AW45" s="65">
        <v>3</v>
      </c>
      <c r="AX45" s="123" t="s">
        <v>477</v>
      </c>
      <c r="AY45" s="123" t="s">
        <v>477</v>
      </c>
      <c r="AZ45" s="123" t="s">
        <v>477</v>
      </c>
      <c r="BA45" s="123" t="s">
        <v>477</v>
      </c>
      <c r="BB45" s="123" t="s">
        <v>477</v>
      </c>
      <c r="BC45" s="123" t="s">
        <v>477</v>
      </c>
      <c r="BD45" s="123" t="s">
        <v>477</v>
      </c>
      <c r="BE45" s="123" t="s">
        <v>477</v>
      </c>
      <c r="BF45" s="123" t="s">
        <v>477</v>
      </c>
      <c r="BG45" s="123" t="s">
        <v>477</v>
      </c>
      <c r="BH45" s="123" t="s">
        <v>477</v>
      </c>
      <c r="BI45" s="123" t="s">
        <v>477</v>
      </c>
      <c r="BJ45" s="123" t="s">
        <v>477</v>
      </c>
      <c r="BK45" s="65">
        <v>3</v>
      </c>
      <c r="BL45" s="65">
        <v>3</v>
      </c>
      <c r="BM45" s="117" t="s">
        <v>477</v>
      </c>
      <c r="BN45" s="123" t="s">
        <v>477</v>
      </c>
      <c r="BO45" s="123" t="s">
        <v>477</v>
      </c>
      <c r="BP45" s="123" t="s">
        <v>477</v>
      </c>
      <c r="BQ45" s="123" t="s">
        <v>477</v>
      </c>
      <c r="BR45" s="123" t="s">
        <v>477</v>
      </c>
      <c r="BS45" s="123" t="s">
        <v>477</v>
      </c>
      <c r="BT45" s="123" t="s">
        <v>477</v>
      </c>
      <c r="BU45" s="123" t="s">
        <v>477</v>
      </c>
      <c r="BV45" s="123" t="s">
        <v>477</v>
      </c>
      <c r="BW45" s="123" t="s">
        <v>477</v>
      </c>
      <c r="BX45" s="123" t="s">
        <v>477</v>
      </c>
      <c r="BY45" s="123" t="s">
        <v>477</v>
      </c>
      <c r="BZ45" s="123" t="s">
        <v>477</v>
      </c>
      <c r="CA45" s="123" t="s">
        <v>477</v>
      </c>
      <c r="CB45" s="123" t="s">
        <v>477</v>
      </c>
      <c r="CC45" s="123" t="s">
        <v>477</v>
      </c>
      <c r="CD45" s="123" t="s">
        <v>477</v>
      </c>
      <c r="CE45" s="65">
        <v>3</v>
      </c>
      <c r="CF45" s="65">
        <v>3</v>
      </c>
      <c r="CG45" s="65">
        <v>3</v>
      </c>
      <c r="CH45" s="65">
        <v>3</v>
      </c>
      <c r="CI45" s="65">
        <v>3</v>
      </c>
      <c r="CJ45" s="65">
        <v>3</v>
      </c>
      <c r="CK45" s="65">
        <v>3</v>
      </c>
      <c r="CL45" s="65">
        <v>3</v>
      </c>
      <c r="CM45" s="65">
        <v>3</v>
      </c>
      <c r="CN45" s="65">
        <v>3</v>
      </c>
    </row>
    <row r="46" spans="1:92" s="18" customFormat="1" ht="30" customHeight="1" x14ac:dyDescent="0.25">
      <c r="A46" s="14">
        <v>40</v>
      </c>
      <c r="B46" s="23" t="s">
        <v>894</v>
      </c>
      <c r="C46" s="103" t="s">
        <v>830</v>
      </c>
      <c r="D46" s="120">
        <v>43435</v>
      </c>
      <c r="E46" s="65">
        <v>14</v>
      </c>
      <c r="F46" s="64">
        <f t="shared" ca="1" si="3"/>
        <v>3.6722222222222221</v>
      </c>
      <c r="G46" s="116">
        <f t="shared" ca="1" si="4"/>
        <v>17.672222222222221</v>
      </c>
      <c r="H46" s="23" t="s">
        <v>229</v>
      </c>
      <c r="I46" s="335" t="s">
        <v>1224</v>
      </c>
      <c r="J46" s="335" t="s">
        <v>1224</v>
      </c>
      <c r="K46" s="335" t="s">
        <v>1224</v>
      </c>
      <c r="L46" s="335" t="s">
        <v>1224</v>
      </c>
      <c r="M46" s="335" t="s">
        <v>1224</v>
      </c>
      <c r="N46" s="335" t="s">
        <v>1224</v>
      </c>
      <c r="O46" s="335" t="s">
        <v>1224</v>
      </c>
      <c r="P46" s="335" t="s">
        <v>1224</v>
      </c>
      <c r="Q46" s="335" t="s">
        <v>1224</v>
      </c>
      <c r="R46" s="96">
        <v>3</v>
      </c>
      <c r="S46" s="96">
        <v>3</v>
      </c>
      <c r="T46" s="96">
        <v>3</v>
      </c>
      <c r="U46" s="39">
        <v>3</v>
      </c>
      <c r="V46" s="96">
        <v>3</v>
      </c>
      <c r="W46" s="96">
        <v>3</v>
      </c>
      <c r="X46" s="123" t="s">
        <v>477</v>
      </c>
      <c r="Y46" s="123" t="s">
        <v>477</v>
      </c>
      <c r="Z46" s="123" t="s">
        <v>477</v>
      </c>
      <c r="AA46" s="96">
        <v>1</v>
      </c>
      <c r="AB46" s="96">
        <v>3</v>
      </c>
      <c r="AC46" s="96">
        <v>3</v>
      </c>
      <c r="AD46" s="123" t="s">
        <v>477</v>
      </c>
      <c r="AE46" s="123" t="s">
        <v>477</v>
      </c>
      <c r="AF46" s="123" t="s">
        <v>477</v>
      </c>
      <c r="AG46" s="123" t="s">
        <v>477</v>
      </c>
      <c r="AH46" s="123" t="s">
        <v>477</v>
      </c>
      <c r="AI46" s="123" t="s">
        <v>477</v>
      </c>
      <c r="AJ46" s="123" t="s">
        <v>477</v>
      </c>
      <c r="AK46" s="123" t="s">
        <v>477</v>
      </c>
      <c r="AL46" s="123" t="s">
        <v>477</v>
      </c>
      <c r="AM46" s="123" t="s">
        <v>477</v>
      </c>
      <c r="AN46" s="123" t="s">
        <v>477</v>
      </c>
      <c r="AO46" s="123" t="s">
        <v>477</v>
      </c>
      <c r="AP46" s="123" t="s">
        <v>477</v>
      </c>
      <c r="AQ46" s="123" t="s">
        <v>477</v>
      </c>
      <c r="AR46" s="123" t="s">
        <v>477</v>
      </c>
      <c r="AS46" s="123" t="s">
        <v>477</v>
      </c>
      <c r="AT46" s="123" t="s">
        <v>477</v>
      </c>
      <c r="AU46" s="123" t="s">
        <v>477</v>
      </c>
      <c r="AV46" s="123" t="s">
        <v>477</v>
      </c>
      <c r="AW46" s="123" t="s">
        <v>477</v>
      </c>
      <c r="AX46" s="96">
        <v>3</v>
      </c>
      <c r="AY46" s="123" t="s">
        <v>477</v>
      </c>
      <c r="AZ46" s="123" t="s">
        <v>477</v>
      </c>
      <c r="BA46" s="123" t="s">
        <v>477</v>
      </c>
      <c r="BB46" s="123" t="s">
        <v>477</v>
      </c>
      <c r="BC46" s="123" t="s">
        <v>477</v>
      </c>
      <c r="BD46" s="123" t="s">
        <v>477</v>
      </c>
      <c r="BE46" s="123" t="s">
        <v>477</v>
      </c>
      <c r="BF46" s="123" t="s">
        <v>477</v>
      </c>
      <c r="BG46" s="123" t="s">
        <v>477</v>
      </c>
      <c r="BH46" s="123" t="s">
        <v>477</v>
      </c>
      <c r="BI46" s="123" t="s">
        <v>477</v>
      </c>
      <c r="BJ46" s="123" t="s">
        <v>477</v>
      </c>
      <c r="BK46" s="96">
        <v>2</v>
      </c>
      <c r="BL46" s="96">
        <v>3</v>
      </c>
      <c r="BM46" s="96">
        <v>3</v>
      </c>
      <c r="BN46" s="96">
        <v>3</v>
      </c>
      <c r="BO46" s="96">
        <v>1</v>
      </c>
      <c r="BP46" s="96">
        <v>3</v>
      </c>
      <c r="BQ46" s="96">
        <v>1</v>
      </c>
      <c r="BR46" s="96">
        <v>3</v>
      </c>
      <c r="BS46" s="123" t="s">
        <v>477</v>
      </c>
      <c r="BT46" s="96">
        <v>3</v>
      </c>
      <c r="BU46" s="123" t="s">
        <v>477</v>
      </c>
      <c r="BV46" s="123" t="s">
        <v>477</v>
      </c>
      <c r="BW46" s="123" t="s">
        <v>477</v>
      </c>
      <c r="BX46" s="123" t="s">
        <v>477</v>
      </c>
      <c r="BY46" s="123" t="s">
        <v>477</v>
      </c>
      <c r="BZ46" s="123" t="s">
        <v>477</v>
      </c>
      <c r="CA46" s="123" t="s">
        <v>477</v>
      </c>
      <c r="CB46" s="123" t="s">
        <v>477</v>
      </c>
      <c r="CC46" s="123" t="s">
        <v>477</v>
      </c>
      <c r="CD46" s="123" t="s">
        <v>477</v>
      </c>
      <c r="CE46" s="123" t="s">
        <v>477</v>
      </c>
      <c r="CF46" s="123" t="s">
        <v>477</v>
      </c>
      <c r="CG46" s="123" t="s">
        <v>477</v>
      </c>
      <c r="CH46" s="123" t="s">
        <v>477</v>
      </c>
      <c r="CI46" s="123" t="s">
        <v>477</v>
      </c>
      <c r="CJ46" s="123" t="s">
        <v>477</v>
      </c>
      <c r="CK46" s="123" t="s">
        <v>477</v>
      </c>
      <c r="CL46" s="123" t="s">
        <v>477</v>
      </c>
      <c r="CM46" s="123" t="s">
        <v>477</v>
      </c>
      <c r="CN46" s="123" t="s">
        <v>477</v>
      </c>
    </row>
    <row r="47" spans="1:92" s="18" customFormat="1" ht="30" customHeight="1" x14ac:dyDescent="0.25">
      <c r="A47" s="14">
        <v>41</v>
      </c>
      <c r="B47" s="23" t="s">
        <v>897</v>
      </c>
      <c r="C47" s="14" t="s">
        <v>830</v>
      </c>
      <c r="D47" s="114">
        <v>39633</v>
      </c>
      <c r="E47" s="115">
        <v>23</v>
      </c>
      <c r="F47" s="64">
        <f t="shared" ca="1" si="3"/>
        <v>14.080555555555556</v>
      </c>
      <c r="G47" s="64">
        <f t="shared" ca="1" si="4"/>
        <v>37.080555555555556</v>
      </c>
      <c r="H47" s="23" t="s">
        <v>759</v>
      </c>
      <c r="I47" s="335" t="s">
        <v>1224</v>
      </c>
      <c r="J47" s="335" t="s">
        <v>1224</v>
      </c>
      <c r="K47" s="335" t="s">
        <v>1224</v>
      </c>
      <c r="L47" s="335" t="s">
        <v>1224</v>
      </c>
      <c r="M47" s="335" t="s">
        <v>1224</v>
      </c>
      <c r="N47" s="335" t="s">
        <v>1224</v>
      </c>
      <c r="O47" s="335" t="s">
        <v>1224</v>
      </c>
      <c r="P47" s="335" t="s">
        <v>1224</v>
      </c>
      <c r="Q47" s="335" t="s">
        <v>1224</v>
      </c>
      <c r="R47" s="96">
        <v>3</v>
      </c>
      <c r="S47" s="96">
        <v>3</v>
      </c>
      <c r="T47" s="96">
        <v>3</v>
      </c>
      <c r="U47" s="39">
        <v>3</v>
      </c>
      <c r="V47" s="96">
        <v>3</v>
      </c>
      <c r="W47" s="96">
        <v>3</v>
      </c>
      <c r="X47" s="123" t="s">
        <v>477</v>
      </c>
      <c r="Y47" s="123" t="s">
        <v>477</v>
      </c>
      <c r="Z47" s="123" t="s">
        <v>477</v>
      </c>
      <c r="AA47" s="96">
        <v>3</v>
      </c>
      <c r="AB47" s="96">
        <v>3</v>
      </c>
      <c r="AC47" s="96">
        <v>3</v>
      </c>
      <c r="AD47" s="123" t="s">
        <v>477</v>
      </c>
      <c r="AE47" s="123" t="s">
        <v>477</v>
      </c>
      <c r="AF47" s="123" t="s">
        <v>477</v>
      </c>
      <c r="AG47" s="123" t="s">
        <v>477</v>
      </c>
      <c r="AH47" s="123" t="s">
        <v>477</v>
      </c>
      <c r="AI47" s="123" t="s">
        <v>477</v>
      </c>
      <c r="AJ47" s="123" t="s">
        <v>477</v>
      </c>
      <c r="AK47" s="123" t="s">
        <v>477</v>
      </c>
      <c r="AL47" s="123" t="s">
        <v>477</v>
      </c>
      <c r="AM47" s="123" t="s">
        <v>477</v>
      </c>
      <c r="AN47" s="123" t="s">
        <v>477</v>
      </c>
      <c r="AO47" s="123" t="s">
        <v>477</v>
      </c>
      <c r="AP47" s="123" t="s">
        <v>477</v>
      </c>
      <c r="AQ47" s="123" t="s">
        <v>477</v>
      </c>
      <c r="AR47" s="123" t="s">
        <v>477</v>
      </c>
      <c r="AS47" s="123" t="s">
        <v>477</v>
      </c>
      <c r="AT47" s="123" t="s">
        <v>477</v>
      </c>
      <c r="AU47" s="123" t="s">
        <v>477</v>
      </c>
      <c r="AV47" s="123" t="s">
        <v>477</v>
      </c>
      <c r="AW47" s="123" t="s">
        <v>477</v>
      </c>
      <c r="AX47" s="119" t="s">
        <v>635</v>
      </c>
      <c r="AY47" s="119" t="s">
        <v>477</v>
      </c>
      <c r="AZ47" s="119" t="s">
        <v>477</v>
      </c>
      <c r="BA47" s="119" t="s">
        <v>477</v>
      </c>
      <c r="BB47" s="119" t="s">
        <v>477</v>
      </c>
      <c r="BC47" s="123" t="s">
        <v>477</v>
      </c>
      <c r="BD47" s="123" t="s">
        <v>477</v>
      </c>
      <c r="BE47" s="123" t="s">
        <v>477</v>
      </c>
      <c r="BF47" s="123" t="s">
        <v>477</v>
      </c>
      <c r="BG47" s="123" t="s">
        <v>477</v>
      </c>
      <c r="BH47" s="123" t="s">
        <v>477</v>
      </c>
      <c r="BI47" s="123" t="s">
        <v>477</v>
      </c>
      <c r="BJ47" s="123" t="s">
        <v>477</v>
      </c>
      <c r="BK47" s="65">
        <v>3</v>
      </c>
      <c r="BL47" s="65">
        <v>3</v>
      </c>
      <c r="BM47" s="65">
        <v>3</v>
      </c>
      <c r="BN47" s="65">
        <v>3</v>
      </c>
      <c r="BO47" s="65">
        <v>3</v>
      </c>
      <c r="BP47" s="65">
        <v>3</v>
      </c>
      <c r="BQ47" s="65">
        <v>3</v>
      </c>
      <c r="BR47" s="65">
        <v>3</v>
      </c>
      <c r="BS47" s="117" t="s">
        <v>477</v>
      </c>
      <c r="BT47" s="65">
        <v>3</v>
      </c>
      <c r="BU47" s="117" t="s">
        <v>477</v>
      </c>
      <c r="BV47" s="123" t="s">
        <v>477</v>
      </c>
      <c r="BW47" s="123" t="s">
        <v>477</v>
      </c>
      <c r="BX47" s="123" t="s">
        <v>477</v>
      </c>
      <c r="BY47" s="123" t="s">
        <v>477</v>
      </c>
      <c r="BZ47" s="123" t="s">
        <v>477</v>
      </c>
      <c r="CA47" s="123" t="s">
        <v>477</v>
      </c>
      <c r="CB47" s="123" t="s">
        <v>477</v>
      </c>
      <c r="CC47" s="123" t="s">
        <v>477</v>
      </c>
      <c r="CD47" s="123" t="s">
        <v>477</v>
      </c>
      <c r="CE47" s="123" t="s">
        <v>477</v>
      </c>
      <c r="CF47" s="123" t="s">
        <v>477</v>
      </c>
      <c r="CG47" s="123" t="s">
        <v>477</v>
      </c>
      <c r="CH47" s="123" t="s">
        <v>477</v>
      </c>
      <c r="CI47" s="123" t="s">
        <v>477</v>
      </c>
      <c r="CJ47" s="123" t="s">
        <v>477</v>
      </c>
      <c r="CK47" s="123" t="s">
        <v>477</v>
      </c>
      <c r="CL47" s="123" t="s">
        <v>477</v>
      </c>
      <c r="CM47" s="123" t="s">
        <v>477</v>
      </c>
      <c r="CN47" s="123" t="s">
        <v>477</v>
      </c>
    </row>
    <row r="48" spans="1:92" s="18" customFormat="1" ht="30" customHeight="1" x14ac:dyDescent="0.25">
      <c r="A48" s="14">
        <v>42</v>
      </c>
      <c r="B48" s="23" t="s">
        <v>898</v>
      </c>
      <c r="C48" s="23" t="s">
        <v>830</v>
      </c>
      <c r="D48" s="120">
        <v>43132</v>
      </c>
      <c r="E48" s="115">
        <v>6</v>
      </c>
      <c r="F48" s="64">
        <f t="shared" ca="1" si="3"/>
        <v>4.5055555555555555</v>
      </c>
      <c r="G48" s="64">
        <f t="shared" ca="1" si="4"/>
        <v>10.505555555555556</v>
      </c>
      <c r="H48" s="23" t="s">
        <v>798</v>
      </c>
      <c r="I48" s="92" t="s">
        <v>1224</v>
      </c>
      <c r="J48" s="92" t="s">
        <v>1224</v>
      </c>
      <c r="K48" s="92" t="s">
        <v>1224</v>
      </c>
      <c r="L48" s="92" t="s">
        <v>1224</v>
      </c>
      <c r="M48" s="92" t="s">
        <v>1224</v>
      </c>
      <c r="N48" s="92" t="s">
        <v>1224</v>
      </c>
      <c r="O48" s="92" t="s">
        <v>1224</v>
      </c>
      <c r="P48" s="92" t="s">
        <v>1224</v>
      </c>
      <c r="Q48" s="92" t="s">
        <v>1224</v>
      </c>
      <c r="R48" s="96">
        <v>3</v>
      </c>
      <c r="S48" s="96">
        <v>3</v>
      </c>
      <c r="T48" s="96">
        <v>3</v>
      </c>
      <c r="U48" s="96">
        <v>3</v>
      </c>
      <c r="V48" s="96">
        <v>3</v>
      </c>
      <c r="W48" s="96">
        <v>3</v>
      </c>
      <c r="X48" s="123" t="s">
        <v>477</v>
      </c>
      <c r="Y48" s="123" t="s">
        <v>477</v>
      </c>
      <c r="Z48" s="123" t="s">
        <v>477</v>
      </c>
      <c r="AA48" s="96">
        <v>1</v>
      </c>
      <c r="AB48" s="96">
        <v>3</v>
      </c>
      <c r="AC48" s="96">
        <v>3</v>
      </c>
      <c r="AD48" s="123" t="s">
        <v>477</v>
      </c>
      <c r="AE48" s="123" t="s">
        <v>477</v>
      </c>
      <c r="AF48" s="123" t="s">
        <v>477</v>
      </c>
      <c r="AG48" s="123" t="s">
        <v>477</v>
      </c>
      <c r="AH48" s="123" t="s">
        <v>477</v>
      </c>
      <c r="AI48" s="123" t="s">
        <v>477</v>
      </c>
      <c r="AJ48" s="123" t="s">
        <v>477</v>
      </c>
      <c r="AK48" s="123" t="s">
        <v>477</v>
      </c>
      <c r="AL48" s="123" t="s">
        <v>477</v>
      </c>
      <c r="AM48" s="123" t="s">
        <v>477</v>
      </c>
      <c r="AN48" s="123" t="s">
        <v>477</v>
      </c>
      <c r="AO48" s="123" t="s">
        <v>477</v>
      </c>
      <c r="AP48" s="123" t="s">
        <v>477</v>
      </c>
      <c r="AQ48" s="123" t="s">
        <v>477</v>
      </c>
      <c r="AR48" s="123" t="s">
        <v>477</v>
      </c>
      <c r="AS48" s="123" t="s">
        <v>477</v>
      </c>
      <c r="AT48" s="123" t="s">
        <v>477</v>
      </c>
      <c r="AU48" s="123" t="s">
        <v>477</v>
      </c>
      <c r="AV48" s="123" t="s">
        <v>477</v>
      </c>
      <c r="AW48" s="123" t="s">
        <v>477</v>
      </c>
      <c r="AX48" s="96">
        <v>3</v>
      </c>
      <c r="AY48" s="123" t="s">
        <v>477</v>
      </c>
      <c r="AZ48" s="123" t="s">
        <v>477</v>
      </c>
      <c r="BA48" s="123" t="s">
        <v>477</v>
      </c>
      <c r="BB48" s="123" t="s">
        <v>477</v>
      </c>
      <c r="BC48" s="123" t="s">
        <v>477</v>
      </c>
      <c r="BD48" s="123" t="s">
        <v>477</v>
      </c>
      <c r="BE48" s="123" t="s">
        <v>477</v>
      </c>
      <c r="BF48" s="123" t="s">
        <v>477</v>
      </c>
      <c r="BG48" s="123" t="s">
        <v>477</v>
      </c>
      <c r="BH48" s="123" t="s">
        <v>477</v>
      </c>
      <c r="BI48" s="123" t="s">
        <v>477</v>
      </c>
      <c r="BJ48" s="123" t="s">
        <v>477</v>
      </c>
      <c r="BK48" s="96">
        <v>3</v>
      </c>
      <c r="BL48" s="96">
        <v>3</v>
      </c>
      <c r="BM48" s="96">
        <v>3</v>
      </c>
      <c r="BN48" s="96">
        <v>3</v>
      </c>
      <c r="BO48" s="96">
        <v>1</v>
      </c>
      <c r="BP48" s="96">
        <v>3</v>
      </c>
      <c r="BQ48" s="96">
        <v>1</v>
      </c>
      <c r="BR48" s="96">
        <v>3</v>
      </c>
      <c r="BS48" s="123" t="s">
        <v>477</v>
      </c>
      <c r="BT48" s="96">
        <v>3</v>
      </c>
      <c r="BU48" s="123" t="s">
        <v>477</v>
      </c>
      <c r="BV48" s="123" t="s">
        <v>477</v>
      </c>
      <c r="BW48" s="123" t="s">
        <v>477</v>
      </c>
      <c r="BX48" s="123" t="s">
        <v>477</v>
      </c>
      <c r="BY48" s="123" t="s">
        <v>477</v>
      </c>
      <c r="BZ48" s="123" t="s">
        <v>477</v>
      </c>
      <c r="CA48" s="123" t="s">
        <v>477</v>
      </c>
      <c r="CB48" s="123" t="s">
        <v>477</v>
      </c>
      <c r="CC48" s="123" t="s">
        <v>477</v>
      </c>
      <c r="CD48" s="123" t="s">
        <v>477</v>
      </c>
      <c r="CE48" s="123" t="s">
        <v>477</v>
      </c>
      <c r="CF48" s="123" t="s">
        <v>477</v>
      </c>
      <c r="CG48" s="123" t="s">
        <v>477</v>
      </c>
      <c r="CH48" s="123" t="s">
        <v>477</v>
      </c>
      <c r="CI48" s="123" t="s">
        <v>477</v>
      </c>
      <c r="CJ48" s="123" t="s">
        <v>477</v>
      </c>
      <c r="CK48" s="123" t="s">
        <v>477</v>
      </c>
      <c r="CL48" s="123" t="s">
        <v>477</v>
      </c>
      <c r="CM48" s="123" t="s">
        <v>477</v>
      </c>
      <c r="CN48" s="123" t="s">
        <v>477</v>
      </c>
    </row>
    <row r="49" spans="1:92" s="18" customFormat="1" ht="30" customHeight="1" x14ac:dyDescent="0.25">
      <c r="A49" s="14">
        <v>43</v>
      </c>
      <c r="B49" s="23" t="s">
        <v>899</v>
      </c>
      <c r="C49" s="14" t="s">
        <v>830</v>
      </c>
      <c r="D49" s="114">
        <v>43538</v>
      </c>
      <c r="E49" s="115">
        <v>16</v>
      </c>
      <c r="F49" s="64">
        <f t="shared" ca="1" si="3"/>
        <v>3.3861111111111111</v>
      </c>
      <c r="G49" s="64">
        <f t="shared" ca="1" si="4"/>
        <v>19.386111111111113</v>
      </c>
      <c r="H49" s="23" t="s">
        <v>1339</v>
      </c>
      <c r="I49" s="92" t="s">
        <v>1224</v>
      </c>
      <c r="J49" s="92" t="s">
        <v>1224</v>
      </c>
      <c r="K49" s="92" t="s">
        <v>1224</v>
      </c>
      <c r="L49" s="92" t="s">
        <v>1224</v>
      </c>
      <c r="M49" s="92" t="s">
        <v>1224</v>
      </c>
      <c r="N49" s="92" t="s">
        <v>1224</v>
      </c>
      <c r="O49" s="92" t="s">
        <v>1224</v>
      </c>
      <c r="P49" s="92" t="s">
        <v>1224</v>
      </c>
      <c r="Q49" s="92" t="s">
        <v>1224</v>
      </c>
      <c r="R49" s="96">
        <v>3</v>
      </c>
      <c r="S49" s="96">
        <v>3</v>
      </c>
      <c r="T49" s="96">
        <v>3</v>
      </c>
      <c r="U49" s="96">
        <v>3</v>
      </c>
      <c r="V49" s="96">
        <v>3</v>
      </c>
      <c r="W49" s="96">
        <v>3</v>
      </c>
      <c r="X49" s="123" t="s">
        <v>477</v>
      </c>
      <c r="Y49" s="123" t="s">
        <v>477</v>
      </c>
      <c r="Z49" s="123" t="s">
        <v>477</v>
      </c>
      <c r="AA49" s="123" t="s">
        <v>1143</v>
      </c>
      <c r="AB49" s="96">
        <v>3</v>
      </c>
      <c r="AC49" s="96">
        <v>3</v>
      </c>
      <c r="AD49" s="123" t="s">
        <v>477</v>
      </c>
      <c r="AE49" s="123" t="s">
        <v>477</v>
      </c>
      <c r="AF49" s="123" t="s">
        <v>477</v>
      </c>
      <c r="AG49" s="123" t="s">
        <v>477</v>
      </c>
      <c r="AH49" s="123" t="s">
        <v>477</v>
      </c>
      <c r="AI49" s="123" t="s">
        <v>477</v>
      </c>
      <c r="AJ49" s="123" t="s">
        <v>477</v>
      </c>
      <c r="AK49" s="123" t="s">
        <v>477</v>
      </c>
      <c r="AL49" s="123" t="s">
        <v>477</v>
      </c>
      <c r="AM49" s="123" t="s">
        <v>477</v>
      </c>
      <c r="AN49" s="123" t="s">
        <v>477</v>
      </c>
      <c r="AO49" s="123" t="s">
        <v>477</v>
      </c>
      <c r="AP49" s="123" t="s">
        <v>477</v>
      </c>
      <c r="AQ49" s="123" t="s">
        <v>477</v>
      </c>
      <c r="AR49" s="123" t="s">
        <v>477</v>
      </c>
      <c r="AS49" s="123" t="s">
        <v>477</v>
      </c>
      <c r="AT49" s="123" t="s">
        <v>477</v>
      </c>
      <c r="AU49" s="123" t="s">
        <v>477</v>
      </c>
      <c r="AV49" s="123" t="s">
        <v>477</v>
      </c>
      <c r="AW49" s="123" t="s">
        <v>477</v>
      </c>
      <c r="AX49" s="96">
        <v>3</v>
      </c>
      <c r="AY49" s="123" t="s">
        <v>477</v>
      </c>
      <c r="AZ49" s="123" t="s">
        <v>477</v>
      </c>
      <c r="BA49" s="123" t="s">
        <v>477</v>
      </c>
      <c r="BB49" s="123" t="s">
        <v>477</v>
      </c>
      <c r="BC49" s="123" t="s">
        <v>477</v>
      </c>
      <c r="BD49" s="123" t="s">
        <v>477</v>
      </c>
      <c r="BE49" s="123" t="s">
        <v>477</v>
      </c>
      <c r="BF49" s="123" t="s">
        <v>477</v>
      </c>
      <c r="BG49" s="123" t="s">
        <v>477</v>
      </c>
      <c r="BH49" s="123" t="s">
        <v>477</v>
      </c>
      <c r="BI49" s="123" t="s">
        <v>477</v>
      </c>
      <c r="BJ49" s="123" t="s">
        <v>477</v>
      </c>
      <c r="BK49" s="123" t="s">
        <v>477</v>
      </c>
      <c r="BL49" s="96">
        <v>3</v>
      </c>
      <c r="BM49" s="96">
        <v>3</v>
      </c>
      <c r="BN49" s="96">
        <v>3</v>
      </c>
      <c r="BO49" s="96">
        <v>3</v>
      </c>
      <c r="BP49" s="96">
        <v>3</v>
      </c>
      <c r="BQ49" s="96">
        <v>3</v>
      </c>
      <c r="BR49" s="96">
        <v>3</v>
      </c>
      <c r="BS49" s="123" t="s">
        <v>477</v>
      </c>
      <c r="BT49" s="96">
        <v>3</v>
      </c>
      <c r="BU49" s="123" t="s">
        <v>477</v>
      </c>
      <c r="BV49" s="123" t="s">
        <v>477</v>
      </c>
      <c r="BW49" s="123" t="s">
        <v>477</v>
      </c>
      <c r="BX49" s="123" t="s">
        <v>477</v>
      </c>
      <c r="BY49" s="123" t="s">
        <v>477</v>
      </c>
      <c r="BZ49" s="123" t="s">
        <v>477</v>
      </c>
      <c r="CA49" s="123" t="s">
        <v>477</v>
      </c>
      <c r="CB49" s="123" t="s">
        <v>477</v>
      </c>
      <c r="CC49" s="123" t="s">
        <v>477</v>
      </c>
      <c r="CD49" s="123" t="s">
        <v>477</v>
      </c>
      <c r="CE49" s="123" t="s">
        <v>477</v>
      </c>
      <c r="CF49" s="123" t="s">
        <v>477</v>
      </c>
      <c r="CG49" s="123" t="s">
        <v>477</v>
      </c>
      <c r="CH49" s="123" t="s">
        <v>477</v>
      </c>
      <c r="CI49" s="123" t="s">
        <v>477</v>
      </c>
      <c r="CJ49" s="123" t="s">
        <v>477</v>
      </c>
      <c r="CK49" s="123" t="s">
        <v>477</v>
      </c>
      <c r="CL49" s="123" t="s">
        <v>477</v>
      </c>
      <c r="CM49" s="123" t="s">
        <v>477</v>
      </c>
      <c r="CN49" s="123" t="s">
        <v>477</v>
      </c>
    </row>
    <row r="50" spans="1:92" s="18" customFormat="1" ht="30" customHeight="1" x14ac:dyDescent="0.25">
      <c r="A50" s="14">
        <v>44</v>
      </c>
      <c r="B50" s="23" t="s">
        <v>901</v>
      </c>
      <c r="C50" s="103" t="s">
        <v>876</v>
      </c>
      <c r="D50" s="114">
        <v>44217</v>
      </c>
      <c r="E50" s="65">
        <v>3.5</v>
      </c>
      <c r="F50" s="64">
        <f t="shared" ca="1" si="3"/>
        <v>1.5333333333333334</v>
      </c>
      <c r="G50" s="116">
        <f t="shared" ca="1" si="4"/>
        <v>5.0333333333333332</v>
      </c>
      <c r="H50" s="23" t="s">
        <v>798</v>
      </c>
      <c r="I50" s="92" t="s">
        <v>1224</v>
      </c>
      <c r="J50" s="92" t="s">
        <v>1224</v>
      </c>
      <c r="K50" s="92" t="s">
        <v>1224</v>
      </c>
      <c r="L50" s="92" t="s">
        <v>1224</v>
      </c>
      <c r="M50" s="92" t="s">
        <v>1224</v>
      </c>
      <c r="N50" s="92" t="s">
        <v>1224</v>
      </c>
      <c r="O50" s="92" t="s">
        <v>1224</v>
      </c>
      <c r="P50" s="92" t="s">
        <v>1224</v>
      </c>
      <c r="Q50" s="92" t="s">
        <v>1224</v>
      </c>
      <c r="R50" s="65">
        <v>3</v>
      </c>
      <c r="S50" s="65">
        <v>3</v>
      </c>
      <c r="T50" s="65">
        <v>3</v>
      </c>
      <c r="U50" s="65">
        <v>3</v>
      </c>
      <c r="V50" s="65">
        <v>3</v>
      </c>
      <c r="W50" s="65">
        <v>3</v>
      </c>
      <c r="X50" s="117" t="s">
        <v>477</v>
      </c>
      <c r="Y50" s="117" t="s">
        <v>477</v>
      </c>
      <c r="Z50" s="117" t="s">
        <v>477</v>
      </c>
      <c r="AA50" s="65">
        <v>3</v>
      </c>
      <c r="AB50" s="65">
        <v>3</v>
      </c>
      <c r="AC50" s="65">
        <v>3</v>
      </c>
      <c r="AD50" s="117" t="s">
        <v>477</v>
      </c>
      <c r="AE50" s="117" t="s">
        <v>477</v>
      </c>
      <c r="AF50" s="123" t="s">
        <v>477</v>
      </c>
      <c r="AG50" s="123" t="s">
        <v>477</v>
      </c>
      <c r="AH50" s="123" t="s">
        <v>477</v>
      </c>
      <c r="AI50" s="123" t="s">
        <v>477</v>
      </c>
      <c r="AJ50" s="123" t="s">
        <v>477</v>
      </c>
      <c r="AK50" s="123" t="s">
        <v>477</v>
      </c>
      <c r="AL50" s="123" t="s">
        <v>477</v>
      </c>
      <c r="AM50" s="123" t="s">
        <v>477</v>
      </c>
      <c r="AN50" s="123" t="s">
        <v>477</v>
      </c>
      <c r="AO50" s="123" t="s">
        <v>477</v>
      </c>
      <c r="AP50" s="123" t="s">
        <v>477</v>
      </c>
      <c r="AQ50" s="123" t="s">
        <v>477</v>
      </c>
      <c r="AR50" s="123" t="s">
        <v>477</v>
      </c>
      <c r="AS50" s="123" t="s">
        <v>477</v>
      </c>
      <c r="AT50" s="123" t="s">
        <v>477</v>
      </c>
      <c r="AU50" s="123" t="s">
        <v>477</v>
      </c>
      <c r="AV50" s="123" t="s">
        <v>477</v>
      </c>
      <c r="AW50" s="123" t="s">
        <v>477</v>
      </c>
      <c r="AX50" s="65">
        <v>3</v>
      </c>
      <c r="AY50" s="117" t="s">
        <v>477</v>
      </c>
      <c r="AZ50" s="117" t="s">
        <v>477</v>
      </c>
      <c r="BA50" s="117" t="s">
        <v>477</v>
      </c>
      <c r="BB50" s="117" t="s">
        <v>477</v>
      </c>
      <c r="BC50" s="123" t="s">
        <v>477</v>
      </c>
      <c r="BD50" s="123" t="s">
        <v>477</v>
      </c>
      <c r="BE50" s="123" t="s">
        <v>477</v>
      </c>
      <c r="BF50" s="123" t="s">
        <v>477</v>
      </c>
      <c r="BG50" s="123" t="s">
        <v>477</v>
      </c>
      <c r="BH50" s="123" t="s">
        <v>477</v>
      </c>
      <c r="BI50" s="123" t="s">
        <v>477</v>
      </c>
      <c r="BJ50" s="123" t="s">
        <v>477</v>
      </c>
      <c r="BK50" s="117" t="s">
        <v>477</v>
      </c>
      <c r="BL50" s="65">
        <v>3</v>
      </c>
      <c r="BM50" s="65">
        <v>3</v>
      </c>
      <c r="BN50" s="65">
        <v>3</v>
      </c>
      <c r="BO50" s="65">
        <v>3</v>
      </c>
      <c r="BP50" s="65">
        <v>3</v>
      </c>
      <c r="BQ50" s="65">
        <v>3</v>
      </c>
      <c r="BR50" s="65">
        <v>3</v>
      </c>
      <c r="BS50" s="117" t="s">
        <v>477</v>
      </c>
      <c r="BT50" s="65">
        <v>3</v>
      </c>
      <c r="BU50" s="117" t="s">
        <v>477</v>
      </c>
      <c r="BV50" s="123" t="s">
        <v>477</v>
      </c>
      <c r="BW50" s="123" t="s">
        <v>477</v>
      </c>
      <c r="BX50" s="123" t="s">
        <v>477</v>
      </c>
      <c r="BY50" s="123" t="s">
        <v>477</v>
      </c>
      <c r="BZ50" s="123" t="s">
        <v>477</v>
      </c>
      <c r="CA50" s="123" t="s">
        <v>477</v>
      </c>
      <c r="CB50" s="123" t="s">
        <v>477</v>
      </c>
      <c r="CC50" s="123" t="s">
        <v>477</v>
      </c>
      <c r="CD50" s="123" t="s">
        <v>477</v>
      </c>
      <c r="CE50" s="123" t="s">
        <v>477</v>
      </c>
      <c r="CF50" s="123" t="s">
        <v>477</v>
      </c>
      <c r="CG50" s="123" t="s">
        <v>477</v>
      </c>
      <c r="CH50" s="123" t="s">
        <v>477</v>
      </c>
      <c r="CI50" s="123" t="s">
        <v>477</v>
      </c>
      <c r="CJ50" s="123" t="s">
        <v>477</v>
      </c>
      <c r="CK50" s="123" t="s">
        <v>477</v>
      </c>
      <c r="CL50" s="123" t="s">
        <v>477</v>
      </c>
      <c r="CM50" s="123" t="s">
        <v>477</v>
      </c>
      <c r="CN50" s="123" t="s">
        <v>477</v>
      </c>
    </row>
    <row r="51" spans="1:92" s="18" customFormat="1" ht="30" customHeight="1" x14ac:dyDescent="0.25">
      <c r="A51" s="14">
        <v>45</v>
      </c>
      <c r="B51" s="23" t="s">
        <v>902</v>
      </c>
      <c r="C51" s="23" t="s">
        <v>830</v>
      </c>
      <c r="D51" s="120">
        <v>42359</v>
      </c>
      <c r="E51" s="115">
        <v>5</v>
      </c>
      <c r="F51" s="64">
        <f t="shared" ca="1" si="3"/>
        <v>6.6166666666666663</v>
      </c>
      <c r="G51" s="64">
        <f t="shared" ca="1" si="4"/>
        <v>11.616666666666667</v>
      </c>
      <c r="H51" s="23" t="s">
        <v>798</v>
      </c>
      <c r="I51" s="92" t="s">
        <v>1224</v>
      </c>
      <c r="J51" s="92" t="s">
        <v>1224</v>
      </c>
      <c r="K51" s="92" t="s">
        <v>1224</v>
      </c>
      <c r="L51" s="92" t="s">
        <v>1224</v>
      </c>
      <c r="M51" s="92" t="s">
        <v>1224</v>
      </c>
      <c r="N51" s="92" t="s">
        <v>1224</v>
      </c>
      <c r="O51" s="92" t="s">
        <v>1224</v>
      </c>
      <c r="P51" s="92" t="s">
        <v>1224</v>
      </c>
      <c r="Q51" s="92" t="s">
        <v>1224</v>
      </c>
      <c r="R51" s="96">
        <v>3</v>
      </c>
      <c r="S51" s="96">
        <v>3</v>
      </c>
      <c r="T51" s="96">
        <v>3</v>
      </c>
      <c r="U51" s="96">
        <v>3</v>
      </c>
      <c r="V51" s="96">
        <v>3</v>
      </c>
      <c r="W51" s="96">
        <v>3</v>
      </c>
      <c r="X51" s="123" t="s">
        <v>477</v>
      </c>
      <c r="Y51" s="123" t="s">
        <v>477</v>
      </c>
      <c r="Z51" s="123" t="s">
        <v>477</v>
      </c>
      <c r="AA51" s="96">
        <v>3</v>
      </c>
      <c r="AB51" s="96">
        <v>3</v>
      </c>
      <c r="AC51" s="117" t="s">
        <v>1143</v>
      </c>
      <c r="AD51" s="117" t="s">
        <v>1143</v>
      </c>
      <c r="AE51" s="96">
        <v>1</v>
      </c>
      <c r="AF51" s="123" t="s">
        <v>477</v>
      </c>
      <c r="AG51" s="123" t="s">
        <v>477</v>
      </c>
      <c r="AH51" s="123" t="s">
        <v>477</v>
      </c>
      <c r="AI51" s="123" t="s">
        <v>477</v>
      </c>
      <c r="AJ51" s="123" t="s">
        <v>477</v>
      </c>
      <c r="AK51" s="123" t="s">
        <v>477</v>
      </c>
      <c r="AL51" s="123" t="s">
        <v>477</v>
      </c>
      <c r="AM51" s="123" t="s">
        <v>477</v>
      </c>
      <c r="AN51" s="123" t="s">
        <v>477</v>
      </c>
      <c r="AO51" s="123" t="s">
        <v>477</v>
      </c>
      <c r="AP51" s="123" t="s">
        <v>477</v>
      </c>
      <c r="AQ51" s="123" t="s">
        <v>477</v>
      </c>
      <c r="AR51" s="123" t="s">
        <v>477</v>
      </c>
      <c r="AS51" s="123" t="s">
        <v>477</v>
      </c>
      <c r="AT51" s="123" t="s">
        <v>477</v>
      </c>
      <c r="AU51" s="123" t="s">
        <v>477</v>
      </c>
      <c r="AV51" s="123" t="s">
        <v>477</v>
      </c>
      <c r="AW51" s="123" t="s">
        <v>477</v>
      </c>
      <c r="AX51" s="96">
        <v>3</v>
      </c>
      <c r="AY51" s="123" t="s">
        <v>477</v>
      </c>
      <c r="AZ51" s="123" t="s">
        <v>477</v>
      </c>
      <c r="BA51" s="123" t="s">
        <v>477</v>
      </c>
      <c r="BB51" s="123" t="s">
        <v>477</v>
      </c>
      <c r="BC51" s="123" t="s">
        <v>477</v>
      </c>
      <c r="BD51" s="123" t="s">
        <v>477</v>
      </c>
      <c r="BE51" s="123" t="s">
        <v>477</v>
      </c>
      <c r="BF51" s="123" t="s">
        <v>477</v>
      </c>
      <c r="BG51" s="123" t="s">
        <v>477</v>
      </c>
      <c r="BH51" s="123" t="s">
        <v>477</v>
      </c>
      <c r="BI51" s="123" t="s">
        <v>477</v>
      </c>
      <c r="BJ51" s="123" t="s">
        <v>477</v>
      </c>
      <c r="BK51" s="96">
        <v>3</v>
      </c>
      <c r="BL51" s="96">
        <v>3</v>
      </c>
      <c r="BM51" s="96">
        <v>3</v>
      </c>
      <c r="BN51" s="96">
        <v>3</v>
      </c>
      <c r="BO51" s="96">
        <v>3</v>
      </c>
      <c r="BP51" s="96">
        <v>3</v>
      </c>
      <c r="BQ51" s="96">
        <v>3</v>
      </c>
      <c r="BR51" s="96">
        <v>3</v>
      </c>
      <c r="BS51" s="123" t="s">
        <v>477</v>
      </c>
      <c r="BT51" s="96">
        <v>3</v>
      </c>
      <c r="BU51" s="123" t="s">
        <v>477</v>
      </c>
      <c r="BV51" s="123" t="s">
        <v>477</v>
      </c>
      <c r="BW51" s="123" t="s">
        <v>477</v>
      </c>
      <c r="BX51" s="123" t="s">
        <v>477</v>
      </c>
      <c r="BY51" s="123" t="s">
        <v>477</v>
      </c>
      <c r="BZ51" s="123" t="s">
        <v>477</v>
      </c>
      <c r="CA51" s="123" t="s">
        <v>477</v>
      </c>
      <c r="CB51" s="123" t="s">
        <v>477</v>
      </c>
      <c r="CC51" s="123" t="s">
        <v>477</v>
      </c>
      <c r="CD51" s="123" t="s">
        <v>477</v>
      </c>
      <c r="CE51" s="123" t="s">
        <v>477</v>
      </c>
      <c r="CF51" s="123" t="s">
        <v>477</v>
      </c>
      <c r="CG51" s="123" t="s">
        <v>477</v>
      </c>
      <c r="CH51" s="123" t="s">
        <v>477</v>
      </c>
      <c r="CI51" s="123" t="s">
        <v>477</v>
      </c>
      <c r="CJ51" s="123" t="s">
        <v>477</v>
      </c>
      <c r="CK51" s="123" t="s">
        <v>477</v>
      </c>
      <c r="CL51" s="123" t="s">
        <v>477</v>
      </c>
      <c r="CM51" s="123" t="s">
        <v>477</v>
      </c>
      <c r="CN51" s="123" t="s">
        <v>477</v>
      </c>
    </row>
    <row r="52" spans="1:92" s="18" customFormat="1" ht="30" customHeight="1" x14ac:dyDescent="0.25">
      <c r="A52" s="14">
        <v>46</v>
      </c>
      <c r="B52" s="23" t="s">
        <v>903</v>
      </c>
      <c r="C52" s="103" t="s">
        <v>830</v>
      </c>
      <c r="D52" s="114">
        <v>43713</v>
      </c>
      <c r="E52" s="115">
        <v>5</v>
      </c>
      <c r="F52" s="64">
        <f t="shared" ca="1" si="3"/>
        <v>2.911111111111111</v>
      </c>
      <c r="G52" s="64">
        <f t="shared" ca="1" si="4"/>
        <v>7.9111111111111114</v>
      </c>
      <c r="H52" s="23" t="s">
        <v>1340</v>
      </c>
      <c r="I52" s="92" t="s">
        <v>1224</v>
      </c>
      <c r="J52" s="92" t="s">
        <v>1224</v>
      </c>
      <c r="K52" s="92" t="s">
        <v>1224</v>
      </c>
      <c r="L52" s="92" t="s">
        <v>1224</v>
      </c>
      <c r="M52" s="92" t="s">
        <v>1224</v>
      </c>
      <c r="N52" s="92" t="s">
        <v>1224</v>
      </c>
      <c r="O52" s="92" t="s">
        <v>1224</v>
      </c>
      <c r="P52" s="92" t="s">
        <v>1224</v>
      </c>
      <c r="Q52" s="92" t="s">
        <v>1224</v>
      </c>
      <c r="R52" s="123" t="s">
        <v>477</v>
      </c>
      <c r="S52" s="123" t="s">
        <v>477</v>
      </c>
      <c r="T52" s="123" t="s">
        <v>477</v>
      </c>
      <c r="U52" s="123" t="s">
        <v>477</v>
      </c>
      <c r="V52" s="123" t="s">
        <v>477</v>
      </c>
      <c r="W52" s="123" t="s">
        <v>477</v>
      </c>
      <c r="X52" s="123" t="s">
        <v>477</v>
      </c>
      <c r="Y52" s="123" t="s">
        <v>477</v>
      </c>
      <c r="Z52" s="123" t="s">
        <v>477</v>
      </c>
      <c r="AA52" s="123" t="s">
        <v>477</v>
      </c>
      <c r="AB52" s="123" t="s">
        <v>477</v>
      </c>
      <c r="AC52" s="123" t="s">
        <v>477</v>
      </c>
      <c r="AD52" s="123" t="s">
        <v>477</v>
      </c>
      <c r="AE52" s="123" t="s">
        <v>477</v>
      </c>
      <c r="AF52" s="123" t="s">
        <v>477</v>
      </c>
      <c r="AG52" s="123" t="s">
        <v>477</v>
      </c>
      <c r="AH52" s="123" t="s">
        <v>477</v>
      </c>
      <c r="AI52" s="123" t="s">
        <v>477</v>
      </c>
      <c r="AJ52" s="123" t="s">
        <v>477</v>
      </c>
      <c r="AK52" s="123" t="s">
        <v>477</v>
      </c>
      <c r="AL52" s="123" t="s">
        <v>477</v>
      </c>
      <c r="AM52" s="123" t="s">
        <v>477</v>
      </c>
      <c r="AN52" s="123" t="s">
        <v>477</v>
      </c>
      <c r="AO52" s="123" t="s">
        <v>477</v>
      </c>
      <c r="AP52" s="123" t="s">
        <v>477</v>
      </c>
      <c r="AQ52" s="123" t="s">
        <v>477</v>
      </c>
      <c r="AR52" s="123" t="s">
        <v>477</v>
      </c>
      <c r="AS52" s="123" t="s">
        <v>477</v>
      </c>
      <c r="AT52" s="123" t="s">
        <v>477</v>
      </c>
      <c r="AU52" s="123" t="s">
        <v>477</v>
      </c>
      <c r="AV52" s="123" t="s">
        <v>477</v>
      </c>
      <c r="AW52" s="123" t="s">
        <v>477</v>
      </c>
      <c r="AX52" s="123" t="s">
        <v>477</v>
      </c>
      <c r="AY52" s="123" t="s">
        <v>477</v>
      </c>
      <c r="AZ52" s="123" t="s">
        <v>477</v>
      </c>
      <c r="BA52" s="123" t="s">
        <v>477</v>
      </c>
      <c r="BB52" s="123" t="s">
        <v>477</v>
      </c>
      <c r="BC52" s="96">
        <v>3</v>
      </c>
      <c r="BD52" s="96">
        <v>3</v>
      </c>
      <c r="BE52" s="96">
        <v>3</v>
      </c>
      <c r="BF52" s="96">
        <v>3</v>
      </c>
      <c r="BG52" s="96">
        <v>3</v>
      </c>
      <c r="BH52" s="123" t="s">
        <v>477</v>
      </c>
      <c r="BI52" s="96">
        <v>3</v>
      </c>
      <c r="BJ52" s="96">
        <v>3</v>
      </c>
      <c r="BK52" s="96">
        <v>3</v>
      </c>
      <c r="BL52" s="96">
        <v>3</v>
      </c>
      <c r="BM52" s="123" t="s">
        <v>477</v>
      </c>
      <c r="BN52" s="123" t="s">
        <v>477</v>
      </c>
      <c r="BO52" s="123" t="s">
        <v>477</v>
      </c>
      <c r="BP52" s="123" t="s">
        <v>477</v>
      </c>
      <c r="BQ52" s="123" t="s">
        <v>477</v>
      </c>
      <c r="BR52" s="123" t="s">
        <v>477</v>
      </c>
      <c r="BS52" s="123" t="s">
        <v>477</v>
      </c>
      <c r="BT52" s="123" t="s">
        <v>477</v>
      </c>
      <c r="BU52" s="123" t="s">
        <v>477</v>
      </c>
      <c r="BV52" s="96">
        <v>3</v>
      </c>
      <c r="BW52" s="96">
        <v>3</v>
      </c>
      <c r="BX52" s="96">
        <v>3</v>
      </c>
      <c r="BY52" s="123" t="s">
        <v>477</v>
      </c>
      <c r="BZ52" s="96">
        <v>3</v>
      </c>
      <c r="CA52" s="96">
        <v>3</v>
      </c>
      <c r="CB52" s="96">
        <v>3</v>
      </c>
      <c r="CC52" s="96">
        <v>3</v>
      </c>
      <c r="CD52" s="96">
        <v>3</v>
      </c>
      <c r="CE52" s="123" t="s">
        <v>477</v>
      </c>
      <c r="CF52" s="123" t="s">
        <v>477</v>
      </c>
      <c r="CG52" s="123" t="s">
        <v>477</v>
      </c>
      <c r="CH52" s="123" t="s">
        <v>477</v>
      </c>
      <c r="CI52" s="123" t="s">
        <v>477</v>
      </c>
      <c r="CJ52" s="123" t="s">
        <v>477</v>
      </c>
      <c r="CK52" s="123" t="s">
        <v>477</v>
      </c>
      <c r="CL52" s="123" t="s">
        <v>477</v>
      </c>
      <c r="CM52" s="123" t="s">
        <v>477</v>
      </c>
      <c r="CN52" s="123" t="s">
        <v>477</v>
      </c>
    </row>
    <row r="53" spans="1:92" s="18" customFormat="1" ht="30" customHeight="1" x14ac:dyDescent="0.25">
      <c r="A53" s="14">
        <v>47</v>
      </c>
      <c r="B53" s="23" t="s">
        <v>904</v>
      </c>
      <c r="C53" s="23" t="s">
        <v>830</v>
      </c>
      <c r="D53" s="120">
        <v>44476</v>
      </c>
      <c r="E53" s="115">
        <v>10</v>
      </c>
      <c r="F53" s="64">
        <f t="shared" ca="1" si="3"/>
        <v>0.82222222222222219</v>
      </c>
      <c r="G53" s="64">
        <f t="shared" ca="1" si="4"/>
        <v>10.822222222222223</v>
      </c>
      <c r="H53" s="23" t="s">
        <v>1341</v>
      </c>
      <c r="I53" s="92" t="s">
        <v>1224</v>
      </c>
      <c r="J53" s="92" t="s">
        <v>1224</v>
      </c>
      <c r="K53" s="92" t="s">
        <v>1224</v>
      </c>
      <c r="L53" s="92" t="s">
        <v>1224</v>
      </c>
      <c r="M53" s="92" t="s">
        <v>1224</v>
      </c>
      <c r="N53" s="92" t="s">
        <v>1224</v>
      </c>
      <c r="O53" s="92" t="s">
        <v>1224</v>
      </c>
      <c r="P53" s="92" t="s">
        <v>1224</v>
      </c>
      <c r="Q53" s="92" t="s">
        <v>1224</v>
      </c>
      <c r="R53" s="96">
        <v>3</v>
      </c>
      <c r="S53" s="96">
        <v>3</v>
      </c>
      <c r="T53" s="96">
        <v>3</v>
      </c>
      <c r="U53" s="96">
        <v>3</v>
      </c>
      <c r="V53" s="96">
        <v>3</v>
      </c>
      <c r="W53" s="96">
        <v>3</v>
      </c>
      <c r="X53" s="123" t="s">
        <v>477</v>
      </c>
      <c r="Y53" s="123" t="s">
        <v>477</v>
      </c>
      <c r="Z53" s="123" t="s">
        <v>477</v>
      </c>
      <c r="AA53" s="96">
        <v>3</v>
      </c>
      <c r="AB53" s="96">
        <v>3</v>
      </c>
      <c r="AC53" s="117" t="s">
        <v>1143</v>
      </c>
      <c r="AD53" s="117" t="s">
        <v>1143</v>
      </c>
      <c r="AE53" s="96">
        <v>1</v>
      </c>
      <c r="AF53" s="123" t="s">
        <v>477</v>
      </c>
      <c r="AG53" s="123" t="s">
        <v>477</v>
      </c>
      <c r="AH53" s="123" t="s">
        <v>477</v>
      </c>
      <c r="AI53" s="123" t="s">
        <v>477</v>
      </c>
      <c r="AJ53" s="123" t="s">
        <v>477</v>
      </c>
      <c r="AK53" s="123" t="s">
        <v>477</v>
      </c>
      <c r="AL53" s="123" t="s">
        <v>477</v>
      </c>
      <c r="AM53" s="123" t="s">
        <v>477</v>
      </c>
      <c r="AN53" s="123" t="s">
        <v>477</v>
      </c>
      <c r="AO53" s="123" t="s">
        <v>477</v>
      </c>
      <c r="AP53" s="123" t="s">
        <v>477</v>
      </c>
      <c r="AQ53" s="123" t="s">
        <v>477</v>
      </c>
      <c r="AR53" s="123" t="s">
        <v>477</v>
      </c>
      <c r="AS53" s="123" t="s">
        <v>477</v>
      </c>
      <c r="AT53" s="123" t="s">
        <v>477</v>
      </c>
      <c r="AU53" s="123" t="s">
        <v>477</v>
      </c>
      <c r="AV53" s="123" t="s">
        <v>477</v>
      </c>
      <c r="AW53" s="123" t="s">
        <v>477</v>
      </c>
      <c r="AX53" s="96">
        <v>3</v>
      </c>
      <c r="AY53" s="123" t="s">
        <v>477</v>
      </c>
      <c r="AZ53" s="123" t="s">
        <v>477</v>
      </c>
      <c r="BA53" s="123" t="s">
        <v>477</v>
      </c>
      <c r="BB53" s="123" t="s">
        <v>477</v>
      </c>
      <c r="BC53" s="123" t="s">
        <v>477</v>
      </c>
      <c r="BD53" s="123" t="s">
        <v>477</v>
      </c>
      <c r="BE53" s="123" t="s">
        <v>477</v>
      </c>
      <c r="BF53" s="123" t="s">
        <v>477</v>
      </c>
      <c r="BG53" s="123" t="s">
        <v>477</v>
      </c>
      <c r="BH53" s="123" t="s">
        <v>477</v>
      </c>
      <c r="BI53" s="123" t="s">
        <v>477</v>
      </c>
      <c r="BJ53" s="123" t="s">
        <v>477</v>
      </c>
      <c r="BK53" s="96">
        <v>3</v>
      </c>
      <c r="BL53" s="96">
        <v>3</v>
      </c>
      <c r="BM53" s="96">
        <v>3</v>
      </c>
      <c r="BN53" s="96">
        <v>3</v>
      </c>
      <c r="BO53" s="96">
        <v>3</v>
      </c>
      <c r="BP53" s="96">
        <v>3</v>
      </c>
      <c r="BQ53" s="96">
        <v>3</v>
      </c>
      <c r="BR53" s="96">
        <v>3</v>
      </c>
      <c r="BS53" s="123" t="s">
        <v>477</v>
      </c>
      <c r="BT53" s="96">
        <v>3</v>
      </c>
      <c r="BU53" s="123" t="s">
        <v>477</v>
      </c>
      <c r="BV53" s="123" t="s">
        <v>477</v>
      </c>
      <c r="BW53" s="123" t="s">
        <v>477</v>
      </c>
      <c r="BX53" s="123" t="s">
        <v>477</v>
      </c>
      <c r="BY53" s="123" t="s">
        <v>477</v>
      </c>
      <c r="BZ53" s="123" t="s">
        <v>477</v>
      </c>
      <c r="CA53" s="123" t="s">
        <v>477</v>
      </c>
      <c r="CB53" s="123" t="s">
        <v>477</v>
      </c>
      <c r="CC53" s="123" t="s">
        <v>477</v>
      </c>
      <c r="CD53" s="123" t="s">
        <v>477</v>
      </c>
      <c r="CE53" s="123" t="s">
        <v>477</v>
      </c>
      <c r="CF53" s="123" t="s">
        <v>477</v>
      </c>
      <c r="CG53" s="123" t="s">
        <v>477</v>
      </c>
      <c r="CH53" s="123" t="s">
        <v>477</v>
      </c>
      <c r="CI53" s="123" t="s">
        <v>477</v>
      </c>
      <c r="CJ53" s="123" t="s">
        <v>477</v>
      </c>
      <c r="CK53" s="123" t="s">
        <v>477</v>
      </c>
      <c r="CL53" s="123" t="s">
        <v>477</v>
      </c>
      <c r="CM53" s="123" t="s">
        <v>477</v>
      </c>
      <c r="CN53" s="123" t="s">
        <v>477</v>
      </c>
    </row>
    <row r="54" spans="1:92" s="18" customFormat="1" ht="30" customHeight="1" x14ac:dyDescent="0.25">
      <c r="A54" s="14">
        <v>48</v>
      </c>
      <c r="B54" s="23" t="s">
        <v>905</v>
      </c>
      <c r="C54" s="103" t="s">
        <v>830</v>
      </c>
      <c r="D54" s="120">
        <v>43388</v>
      </c>
      <c r="E54" s="65">
        <v>4</v>
      </c>
      <c r="F54" s="64">
        <f t="shared" ca="1" si="3"/>
        <v>3.8</v>
      </c>
      <c r="G54" s="64">
        <f t="shared" ca="1" si="4"/>
        <v>7.8</v>
      </c>
      <c r="H54" s="23" t="s">
        <v>1334</v>
      </c>
      <c r="I54" s="335" t="s">
        <v>1224</v>
      </c>
      <c r="J54" s="335" t="s">
        <v>1224</v>
      </c>
      <c r="K54" s="335" t="s">
        <v>1224</v>
      </c>
      <c r="L54" s="335" t="s">
        <v>1224</v>
      </c>
      <c r="M54" s="335" t="s">
        <v>1224</v>
      </c>
      <c r="N54" s="335" t="s">
        <v>1224</v>
      </c>
      <c r="O54" s="335" t="s">
        <v>1224</v>
      </c>
      <c r="P54" s="335" t="s">
        <v>1224</v>
      </c>
      <c r="Q54" s="335" t="s">
        <v>1224</v>
      </c>
      <c r="R54" s="96">
        <v>3</v>
      </c>
      <c r="S54" s="96">
        <v>3</v>
      </c>
      <c r="T54" s="96">
        <v>3</v>
      </c>
      <c r="U54" s="39">
        <v>3</v>
      </c>
      <c r="V54" s="96">
        <v>2</v>
      </c>
      <c r="W54" s="96">
        <v>3</v>
      </c>
      <c r="X54" s="123" t="s">
        <v>477</v>
      </c>
      <c r="Y54" s="123" t="s">
        <v>477</v>
      </c>
      <c r="Z54" s="123" t="s">
        <v>477</v>
      </c>
      <c r="AA54" s="96">
        <v>1</v>
      </c>
      <c r="AB54" s="96">
        <v>3</v>
      </c>
      <c r="AC54" s="96">
        <v>3</v>
      </c>
      <c r="AD54" s="123" t="s">
        <v>477</v>
      </c>
      <c r="AE54" s="123" t="s">
        <v>477</v>
      </c>
      <c r="AF54" s="123" t="s">
        <v>477</v>
      </c>
      <c r="AG54" s="123" t="s">
        <v>477</v>
      </c>
      <c r="AH54" s="123" t="s">
        <v>477</v>
      </c>
      <c r="AI54" s="123" t="s">
        <v>477</v>
      </c>
      <c r="AJ54" s="123" t="s">
        <v>477</v>
      </c>
      <c r="AK54" s="123" t="s">
        <v>477</v>
      </c>
      <c r="AL54" s="123" t="s">
        <v>477</v>
      </c>
      <c r="AM54" s="123" t="s">
        <v>477</v>
      </c>
      <c r="AN54" s="123" t="s">
        <v>477</v>
      </c>
      <c r="AO54" s="123" t="s">
        <v>477</v>
      </c>
      <c r="AP54" s="123" t="s">
        <v>477</v>
      </c>
      <c r="AQ54" s="123" t="s">
        <v>477</v>
      </c>
      <c r="AR54" s="123" t="s">
        <v>477</v>
      </c>
      <c r="AS54" s="123" t="s">
        <v>477</v>
      </c>
      <c r="AT54" s="123" t="s">
        <v>477</v>
      </c>
      <c r="AU54" s="123" t="s">
        <v>477</v>
      </c>
      <c r="AV54" s="123" t="s">
        <v>477</v>
      </c>
      <c r="AW54" s="123" t="s">
        <v>477</v>
      </c>
      <c r="AX54" s="96">
        <v>3</v>
      </c>
      <c r="AY54" s="123" t="s">
        <v>477</v>
      </c>
      <c r="AZ54" s="123" t="s">
        <v>477</v>
      </c>
      <c r="BA54" s="123" t="s">
        <v>477</v>
      </c>
      <c r="BB54" s="123" t="s">
        <v>477</v>
      </c>
      <c r="BC54" s="123" t="s">
        <v>477</v>
      </c>
      <c r="BD54" s="123" t="s">
        <v>477</v>
      </c>
      <c r="BE54" s="123" t="s">
        <v>477</v>
      </c>
      <c r="BF54" s="123" t="s">
        <v>477</v>
      </c>
      <c r="BG54" s="123" t="s">
        <v>477</v>
      </c>
      <c r="BH54" s="123" t="s">
        <v>477</v>
      </c>
      <c r="BI54" s="123" t="s">
        <v>477</v>
      </c>
      <c r="BJ54" s="123" t="s">
        <v>477</v>
      </c>
      <c r="BK54" s="96">
        <v>2</v>
      </c>
      <c r="BL54" s="96">
        <v>3</v>
      </c>
      <c r="BM54" s="96">
        <v>3</v>
      </c>
      <c r="BN54" s="96">
        <v>3</v>
      </c>
      <c r="BO54" s="96">
        <v>1</v>
      </c>
      <c r="BP54" s="96">
        <v>3</v>
      </c>
      <c r="BQ54" s="96">
        <v>1</v>
      </c>
      <c r="BR54" s="96">
        <v>3</v>
      </c>
      <c r="BS54" s="123" t="s">
        <v>477</v>
      </c>
      <c r="BT54" s="96">
        <v>3</v>
      </c>
      <c r="BU54" s="123" t="s">
        <v>477</v>
      </c>
      <c r="BV54" s="123" t="s">
        <v>477</v>
      </c>
      <c r="BW54" s="123" t="s">
        <v>477</v>
      </c>
      <c r="BX54" s="123" t="s">
        <v>477</v>
      </c>
      <c r="BY54" s="123" t="s">
        <v>477</v>
      </c>
      <c r="BZ54" s="123" t="s">
        <v>477</v>
      </c>
      <c r="CA54" s="123" t="s">
        <v>477</v>
      </c>
      <c r="CB54" s="123" t="s">
        <v>477</v>
      </c>
      <c r="CC54" s="123" t="s">
        <v>477</v>
      </c>
      <c r="CD54" s="123" t="s">
        <v>477</v>
      </c>
      <c r="CE54" s="123" t="s">
        <v>477</v>
      </c>
      <c r="CF54" s="123" t="s">
        <v>477</v>
      </c>
      <c r="CG54" s="123" t="s">
        <v>477</v>
      </c>
      <c r="CH54" s="123" t="s">
        <v>477</v>
      </c>
      <c r="CI54" s="123" t="s">
        <v>477</v>
      </c>
      <c r="CJ54" s="123" t="s">
        <v>477</v>
      </c>
      <c r="CK54" s="123" t="s">
        <v>477</v>
      </c>
      <c r="CL54" s="123" t="s">
        <v>477</v>
      </c>
      <c r="CM54" s="123" t="s">
        <v>477</v>
      </c>
      <c r="CN54" s="123" t="s">
        <v>477</v>
      </c>
    </row>
    <row r="55" spans="1:92" s="18" customFormat="1" ht="30" customHeight="1" x14ac:dyDescent="0.25">
      <c r="A55" s="14">
        <v>49</v>
      </c>
      <c r="B55" s="23" t="s">
        <v>909</v>
      </c>
      <c r="C55" s="103" t="s">
        <v>830</v>
      </c>
      <c r="D55" s="114">
        <v>43696</v>
      </c>
      <c r="E55" s="65">
        <v>12.5</v>
      </c>
      <c r="F55" s="64">
        <f t="shared" ca="1" si="3"/>
        <v>2.9555555555555557</v>
      </c>
      <c r="G55" s="116">
        <f t="shared" ca="1" si="4"/>
        <v>15.455555555555556</v>
      </c>
      <c r="H55" s="23" t="s">
        <v>1342</v>
      </c>
      <c r="I55" s="335" t="s">
        <v>1224</v>
      </c>
      <c r="J55" s="335" t="s">
        <v>1224</v>
      </c>
      <c r="K55" s="335" t="s">
        <v>1224</v>
      </c>
      <c r="L55" s="335" t="s">
        <v>1224</v>
      </c>
      <c r="M55" s="374" t="s">
        <v>1425</v>
      </c>
      <c r="N55" s="335" t="s">
        <v>1224</v>
      </c>
      <c r="O55" s="335" t="s">
        <v>1224</v>
      </c>
      <c r="P55" s="335" t="s">
        <v>1224</v>
      </c>
      <c r="Q55" s="335" t="s">
        <v>1224</v>
      </c>
      <c r="R55" s="96">
        <v>3</v>
      </c>
      <c r="S55" s="123" t="s">
        <v>477</v>
      </c>
      <c r="T55" s="96">
        <v>1</v>
      </c>
      <c r="U55" s="63" t="s">
        <v>477</v>
      </c>
      <c r="V55" s="123" t="s">
        <v>477</v>
      </c>
      <c r="W55" s="123" t="s">
        <v>477</v>
      </c>
      <c r="X55" s="123" t="s">
        <v>477</v>
      </c>
      <c r="Y55" s="123" t="s">
        <v>477</v>
      </c>
      <c r="Z55" s="123" t="s">
        <v>477</v>
      </c>
      <c r="AA55" s="96">
        <v>1</v>
      </c>
      <c r="AB55" s="123" t="s">
        <v>477</v>
      </c>
      <c r="AC55" s="96">
        <v>3</v>
      </c>
      <c r="AD55" s="123" t="s">
        <v>477</v>
      </c>
      <c r="AE55" s="123" t="s">
        <v>477</v>
      </c>
      <c r="AF55" s="123" t="s">
        <v>477</v>
      </c>
      <c r="AG55" s="123" t="s">
        <v>477</v>
      </c>
      <c r="AH55" s="123" t="s">
        <v>477</v>
      </c>
      <c r="AI55" s="123" t="s">
        <v>477</v>
      </c>
      <c r="AJ55" s="123" t="s">
        <v>477</v>
      </c>
      <c r="AK55" s="123" t="s">
        <v>477</v>
      </c>
      <c r="AL55" s="123" t="s">
        <v>477</v>
      </c>
      <c r="AM55" s="123" t="s">
        <v>477</v>
      </c>
      <c r="AN55" s="123" t="s">
        <v>477</v>
      </c>
      <c r="AO55" s="123" t="s">
        <v>477</v>
      </c>
      <c r="AP55" s="123" t="s">
        <v>477</v>
      </c>
      <c r="AQ55" s="123" t="s">
        <v>477</v>
      </c>
      <c r="AR55" s="123" t="s">
        <v>477</v>
      </c>
      <c r="AS55" s="123" t="s">
        <v>477</v>
      </c>
      <c r="AT55" s="123" t="s">
        <v>477</v>
      </c>
      <c r="AU55" s="123" t="s">
        <v>477</v>
      </c>
      <c r="AV55" s="123" t="s">
        <v>477</v>
      </c>
      <c r="AW55" s="123" t="s">
        <v>477</v>
      </c>
      <c r="AX55" s="96">
        <v>3</v>
      </c>
      <c r="AY55" s="123" t="s">
        <v>477</v>
      </c>
      <c r="AZ55" s="123" t="s">
        <v>477</v>
      </c>
      <c r="BA55" s="123" t="s">
        <v>477</v>
      </c>
      <c r="BB55" s="123" t="s">
        <v>477</v>
      </c>
      <c r="BC55" s="123" t="s">
        <v>477</v>
      </c>
      <c r="BD55" s="123" t="s">
        <v>477</v>
      </c>
      <c r="BE55" s="123" t="s">
        <v>477</v>
      </c>
      <c r="BF55" s="123" t="s">
        <v>477</v>
      </c>
      <c r="BG55" s="123" t="s">
        <v>477</v>
      </c>
      <c r="BH55" s="123" t="s">
        <v>477</v>
      </c>
      <c r="BI55" s="123" t="s">
        <v>477</v>
      </c>
      <c r="BJ55" s="123" t="s">
        <v>477</v>
      </c>
      <c r="BK55" s="123" t="s">
        <v>477</v>
      </c>
      <c r="BL55" s="96">
        <v>3</v>
      </c>
      <c r="BM55" s="96">
        <v>1</v>
      </c>
      <c r="BN55" s="123" t="s">
        <v>477</v>
      </c>
      <c r="BO55" s="123" t="s">
        <v>477</v>
      </c>
      <c r="BP55" s="123" t="s">
        <v>477</v>
      </c>
      <c r="BQ55" s="123" t="s">
        <v>477</v>
      </c>
      <c r="BR55" s="123" t="s">
        <v>477</v>
      </c>
      <c r="BS55" s="123" t="s">
        <v>477</v>
      </c>
      <c r="BT55" s="123" t="s">
        <v>477</v>
      </c>
      <c r="BU55" s="123" t="s">
        <v>477</v>
      </c>
      <c r="BV55" s="123" t="s">
        <v>477</v>
      </c>
      <c r="BW55" s="123" t="s">
        <v>477</v>
      </c>
      <c r="BX55" s="123" t="s">
        <v>477</v>
      </c>
      <c r="BY55" s="123" t="s">
        <v>477</v>
      </c>
      <c r="BZ55" s="123" t="s">
        <v>477</v>
      </c>
      <c r="CA55" s="123" t="s">
        <v>477</v>
      </c>
      <c r="CB55" s="123" t="s">
        <v>477</v>
      </c>
      <c r="CC55" s="123" t="s">
        <v>477</v>
      </c>
      <c r="CD55" s="123" t="s">
        <v>477</v>
      </c>
      <c r="CE55" s="123" t="s">
        <v>477</v>
      </c>
      <c r="CF55" s="123" t="s">
        <v>477</v>
      </c>
      <c r="CG55" s="123" t="s">
        <v>477</v>
      </c>
      <c r="CH55" s="123" t="s">
        <v>477</v>
      </c>
      <c r="CI55" s="123" t="s">
        <v>477</v>
      </c>
      <c r="CJ55" s="123" t="s">
        <v>477</v>
      </c>
      <c r="CK55" s="123" t="s">
        <v>477</v>
      </c>
      <c r="CL55" s="123" t="s">
        <v>477</v>
      </c>
      <c r="CM55" s="123" t="s">
        <v>477</v>
      </c>
      <c r="CN55" s="123" t="s">
        <v>477</v>
      </c>
    </row>
    <row r="56" spans="1:92" s="18" customFormat="1" ht="30" customHeight="1" x14ac:dyDescent="0.25">
      <c r="A56" s="14">
        <v>50</v>
      </c>
      <c r="B56" s="23" t="s">
        <v>910</v>
      </c>
      <c r="C56" s="23" t="s">
        <v>830</v>
      </c>
      <c r="D56" s="120">
        <v>43192</v>
      </c>
      <c r="E56" s="115">
        <v>14</v>
      </c>
      <c r="F56" s="64">
        <f t="shared" ca="1" si="3"/>
        <v>4.3361111111111112</v>
      </c>
      <c r="G56" s="64">
        <f t="shared" ca="1" si="4"/>
        <v>18.336111111111112</v>
      </c>
      <c r="H56" s="23" t="s">
        <v>798</v>
      </c>
      <c r="I56" s="335" t="s">
        <v>1224</v>
      </c>
      <c r="J56" s="335" t="s">
        <v>1224</v>
      </c>
      <c r="K56" s="335" t="s">
        <v>1224</v>
      </c>
      <c r="L56" s="335" t="s">
        <v>1224</v>
      </c>
      <c r="M56" s="335" t="s">
        <v>1224</v>
      </c>
      <c r="N56" s="335" t="s">
        <v>1224</v>
      </c>
      <c r="O56" s="335" t="s">
        <v>1224</v>
      </c>
      <c r="P56" s="335" t="s">
        <v>1224</v>
      </c>
      <c r="Q56" s="335" t="s">
        <v>1224</v>
      </c>
      <c r="R56" s="96">
        <v>3</v>
      </c>
      <c r="S56" s="123" t="s">
        <v>477</v>
      </c>
      <c r="T56" s="123" t="s">
        <v>477</v>
      </c>
      <c r="U56" s="63" t="s">
        <v>477</v>
      </c>
      <c r="V56" s="123" t="s">
        <v>477</v>
      </c>
      <c r="W56" s="96">
        <v>3</v>
      </c>
      <c r="X56" s="123" t="s">
        <v>477</v>
      </c>
      <c r="Y56" s="96">
        <v>3</v>
      </c>
      <c r="Z56" s="96">
        <v>3</v>
      </c>
      <c r="AA56" s="96">
        <v>3</v>
      </c>
      <c r="AB56" s="96">
        <v>3</v>
      </c>
      <c r="AC56" s="96">
        <v>3</v>
      </c>
      <c r="AD56" s="123" t="s">
        <v>477</v>
      </c>
      <c r="AE56" s="123" t="s">
        <v>477</v>
      </c>
      <c r="AF56" s="123" t="s">
        <v>477</v>
      </c>
      <c r="AG56" s="123" t="s">
        <v>477</v>
      </c>
      <c r="AH56" s="123" t="s">
        <v>477</v>
      </c>
      <c r="AI56" s="123" t="s">
        <v>477</v>
      </c>
      <c r="AJ56" s="123" t="s">
        <v>477</v>
      </c>
      <c r="AK56" s="123" t="s">
        <v>477</v>
      </c>
      <c r="AL56" s="123" t="s">
        <v>477</v>
      </c>
      <c r="AM56" s="123" t="s">
        <v>477</v>
      </c>
      <c r="AN56" s="123" t="s">
        <v>477</v>
      </c>
      <c r="AO56" s="123" t="s">
        <v>477</v>
      </c>
      <c r="AP56" s="123" t="s">
        <v>477</v>
      </c>
      <c r="AQ56" s="123" t="s">
        <v>477</v>
      </c>
      <c r="AR56" s="123" t="s">
        <v>477</v>
      </c>
      <c r="AS56" s="123" t="s">
        <v>477</v>
      </c>
      <c r="AT56" s="123" t="s">
        <v>477</v>
      </c>
      <c r="AU56" s="123" t="s">
        <v>477</v>
      </c>
      <c r="AV56" s="123" t="s">
        <v>477</v>
      </c>
      <c r="AW56" s="123" t="s">
        <v>477</v>
      </c>
      <c r="AX56" s="96">
        <v>3</v>
      </c>
      <c r="AY56" s="123" t="s">
        <v>477</v>
      </c>
      <c r="AZ56" s="123" t="s">
        <v>477</v>
      </c>
      <c r="BA56" s="123" t="s">
        <v>477</v>
      </c>
      <c r="BB56" s="123" t="s">
        <v>477</v>
      </c>
      <c r="BC56" s="123" t="s">
        <v>477</v>
      </c>
      <c r="BD56" s="123" t="s">
        <v>477</v>
      </c>
      <c r="BE56" s="123" t="s">
        <v>477</v>
      </c>
      <c r="BF56" s="123" t="s">
        <v>477</v>
      </c>
      <c r="BG56" s="123" t="s">
        <v>477</v>
      </c>
      <c r="BH56" s="123" t="s">
        <v>477</v>
      </c>
      <c r="BI56" s="123" t="s">
        <v>477</v>
      </c>
      <c r="BJ56" s="123" t="s">
        <v>477</v>
      </c>
      <c r="BK56" s="123" t="s">
        <v>477</v>
      </c>
      <c r="BL56" s="96">
        <v>3</v>
      </c>
      <c r="BM56" s="123" t="s">
        <v>477</v>
      </c>
      <c r="BN56" s="96">
        <v>3</v>
      </c>
      <c r="BO56" s="96">
        <v>3</v>
      </c>
      <c r="BP56" s="96">
        <v>3</v>
      </c>
      <c r="BQ56" s="96">
        <v>3</v>
      </c>
      <c r="BR56" s="96">
        <v>3</v>
      </c>
      <c r="BS56" s="123" t="s">
        <v>477</v>
      </c>
      <c r="BT56" s="96">
        <v>3</v>
      </c>
      <c r="BU56" s="123" t="s">
        <v>477</v>
      </c>
      <c r="BV56" s="123" t="s">
        <v>477</v>
      </c>
      <c r="BW56" s="123" t="s">
        <v>477</v>
      </c>
      <c r="BX56" s="123" t="s">
        <v>477</v>
      </c>
      <c r="BY56" s="123" t="s">
        <v>477</v>
      </c>
      <c r="BZ56" s="123" t="s">
        <v>477</v>
      </c>
      <c r="CA56" s="123" t="s">
        <v>477</v>
      </c>
      <c r="CB56" s="123" t="s">
        <v>477</v>
      </c>
      <c r="CC56" s="123" t="s">
        <v>477</v>
      </c>
      <c r="CD56" s="123" t="s">
        <v>477</v>
      </c>
      <c r="CE56" s="123" t="s">
        <v>477</v>
      </c>
      <c r="CF56" s="123" t="s">
        <v>477</v>
      </c>
      <c r="CG56" s="123" t="s">
        <v>477</v>
      </c>
      <c r="CH56" s="123" t="s">
        <v>477</v>
      </c>
      <c r="CI56" s="123" t="s">
        <v>477</v>
      </c>
      <c r="CJ56" s="123" t="s">
        <v>477</v>
      </c>
      <c r="CK56" s="123" t="s">
        <v>477</v>
      </c>
      <c r="CL56" s="123" t="s">
        <v>477</v>
      </c>
      <c r="CM56" s="123" t="s">
        <v>477</v>
      </c>
      <c r="CN56" s="123" t="s">
        <v>477</v>
      </c>
    </row>
    <row r="57" spans="1:92" s="18" customFormat="1" ht="30" customHeight="1" x14ac:dyDescent="0.25">
      <c r="A57" s="14">
        <v>51</v>
      </c>
      <c r="B57" s="23" t="s">
        <v>911</v>
      </c>
      <c r="C57" s="23" t="s">
        <v>830</v>
      </c>
      <c r="D57" s="120">
        <v>42948</v>
      </c>
      <c r="E57" s="115">
        <v>3</v>
      </c>
      <c r="F57" s="64">
        <f t="shared" ca="1" si="3"/>
        <v>5.0055555555555555</v>
      </c>
      <c r="G57" s="64">
        <f t="shared" ca="1" si="4"/>
        <v>8.0055555555555564</v>
      </c>
      <c r="H57" s="23" t="s">
        <v>798</v>
      </c>
      <c r="I57" s="335" t="s">
        <v>1224</v>
      </c>
      <c r="J57" s="335" t="s">
        <v>1224</v>
      </c>
      <c r="K57" s="335" t="s">
        <v>1224</v>
      </c>
      <c r="L57" s="335" t="s">
        <v>1224</v>
      </c>
      <c r="M57" s="335" t="s">
        <v>1224</v>
      </c>
      <c r="N57" s="335" t="s">
        <v>1224</v>
      </c>
      <c r="O57" s="335" t="s">
        <v>1224</v>
      </c>
      <c r="P57" s="335" t="s">
        <v>1224</v>
      </c>
      <c r="Q57" s="335" t="s">
        <v>1224</v>
      </c>
      <c r="R57" s="65">
        <v>3</v>
      </c>
      <c r="S57" s="65">
        <v>3</v>
      </c>
      <c r="T57" s="65">
        <v>3</v>
      </c>
      <c r="U57" s="96">
        <v>3</v>
      </c>
      <c r="V57" s="65">
        <v>3</v>
      </c>
      <c r="W57" s="96">
        <v>3</v>
      </c>
      <c r="X57" s="117" t="s">
        <v>477</v>
      </c>
      <c r="Y57" s="117" t="s">
        <v>477</v>
      </c>
      <c r="Z57" s="65">
        <v>3</v>
      </c>
      <c r="AA57" s="65">
        <v>3</v>
      </c>
      <c r="AB57" s="65">
        <v>3</v>
      </c>
      <c r="AC57" s="96">
        <v>3</v>
      </c>
      <c r="AD57" s="117" t="s">
        <v>477</v>
      </c>
      <c r="AE57" s="65">
        <v>1</v>
      </c>
      <c r="AF57" s="123" t="s">
        <v>477</v>
      </c>
      <c r="AG57" s="123" t="s">
        <v>477</v>
      </c>
      <c r="AH57" s="123" t="s">
        <v>477</v>
      </c>
      <c r="AI57" s="123" t="s">
        <v>477</v>
      </c>
      <c r="AJ57" s="123" t="s">
        <v>477</v>
      </c>
      <c r="AK57" s="123" t="s">
        <v>477</v>
      </c>
      <c r="AL57" s="123" t="s">
        <v>477</v>
      </c>
      <c r="AM57" s="123" t="s">
        <v>477</v>
      </c>
      <c r="AN57" s="123" t="s">
        <v>477</v>
      </c>
      <c r="AO57" s="123" t="s">
        <v>477</v>
      </c>
      <c r="AP57" s="123" t="s">
        <v>477</v>
      </c>
      <c r="AQ57" s="123" t="s">
        <v>477</v>
      </c>
      <c r="AR57" s="123" t="s">
        <v>477</v>
      </c>
      <c r="AS57" s="123" t="s">
        <v>477</v>
      </c>
      <c r="AT57" s="123" t="s">
        <v>477</v>
      </c>
      <c r="AU57" s="123" t="s">
        <v>477</v>
      </c>
      <c r="AV57" s="123" t="s">
        <v>477</v>
      </c>
      <c r="AW57" s="123" t="s">
        <v>477</v>
      </c>
      <c r="AX57" s="65">
        <v>3</v>
      </c>
      <c r="AY57" s="117" t="s">
        <v>477</v>
      </c>
      <c r="AZ57" s="117" t="s">
        <v>477</v>
      </c>
      <c r="BA57" s="117" t="s">
        <v>477</v>
      </c>
      <c r="BB57" s="117" t="s">
        <v>477</v>
      </c>
      <c r="BC57" s="123" t="s">
        <v>477</v>
      </c>
      <c r="BD57" s="123" t="s">
        <v>477</v>
      </c>
      <c r="BE57" s="123" t="s">
        <v>477</v>
      </c>
      <c r="BF57" s="123" t="s">
        <v>477</v>
      </c>
      <c r="BG57" s="123" t="s">
        <v>477</v>
      </c>
      <c r="BH57" s="123" t="s">
        <v>477</v>
      </c>
      <c r="BI57" s="123" t="s">
        <v>477</v>
      </c>
      <c r="BJ57" s="123" t="s">
        <v>477</v>
      </c>
      <c r="BK57" s="65">
        <v>1</v>
      </c>
      <c r="BL57" s="65">
        <v>3</v>
      </c>
      <c r="BM57" s="65">
        <v>3</v>
      </c>
      <c r="BN57" s="65">
        <v>3</v>
      </c>
      <c r="BO57" s="65">
        <v>3</v>
      </c>
      <c r="BP57" s="65">
        <v>3</v>
      </c>
      <c r="BQ57" s="65">
        <v>3</v>
      </c>
      <c r="BR57" s="65">
        <v>3</v>
      </c>
      <c r="BS57" s="117" t="s">
        <v>477</v>
      </c>
      <c r="BT57" s="65">
        <v>3</v>
      </c>
      <c r="BU57" s="117" t="s">
        <v>477</v>
      </c>
      <c r="BV57" s="123" t="s">
        <v>477</v>
      </c>
      <c r="BW57" s="123" t="s">
        <v>477</v>
      </c>
      <c r="BX57" s="123" t="s">
        <v>477</v>
      </c>
      <c r="BY57" s="123" t="s">
        <v>477</v>
      </c>
      <c r="BZ57" s="123" t="s">
        <v>477</v>
      </c>
      <c r="CA57" s="123" t="s">
        <v>477</v>
      </c>
      <c r="CB57" s="123" t="s">
        <v>477</v>
      </c>
      <c r="CC57" s="123" t="s">
        <v>477</v>
      </c>
      <c r="CD57" s="123" t="s">
        <v>477</v>
      </c>
      <c r="CE57" s="123" t="s">
        <v>477</v>
      </c>
      <c r="CF57" s="123" t="s">
        <v>477</v>
      </c>
      <c r="CG57" s="123" t="s">
        <v>477</v>
      </c>
      <c r="CH57" s="123" t="s">
        <v>477</v>
      </c>
      <c r="CI57" s="123" t="s">
        <v>477</v>
      </c>
      <c r="CJ57" s="123" t="s">
        <v>477</v>
      </c>
      <c r="CK57" s="123" t="s">
        <v>477</v>
      </c>
      <c r="CL57" s="123" t="s">
        <v>477</v>
      </c>
      <c r="CM57" s="123" t="s">
        <v>477</v>
      </c>
      <c r="CN57" s="123" t="s">
        <v>477</v>
      </c>
    </row>
    <row r="58" spans="1:92" s="18" customFormat="1" ht="30" customHeight="1" x14ac:dyDescent="0.25">
      <c r="A58" s="14">
        <v>52</v>
      </c>
      <c r="B58" s="23" t="s">
        <v>912</v>
      </c>
      <c r="C58" s="14" t="s">
        <v>830</v>
      </c>
      <c r="D58" s="120">
        <v>44159</v>
      </c>
      <c r="E58" s="65">
        <v>8.5</v>
      </c>
      <c r="F58" s="64">
        <f t="shared" ca="1" si="3"/>
        <v>1.6916666666666667</v>
      </c>
      <c r="G58" s="64">
        <f t="shared" ca="1" si="4"/>
        <v>10.191666666666666</v>
      </c>
      <c r="H58" s="23" t="s">
        <v>1333</v>
      </c>
      <c r="I58" s="335" t="s">
        <v>1224</v>
      </c>
      <c r="J58" s="335" t="s">
        <v>1224</v>
      </c>
      <c r="K58" s="335" t="s">
        <v>1224</v>
      </c>
      <c r="L58" s="335" t="s">
        <v>1224</v>
      </c>
      <c r="M58" s="335" t="s">
        <v>1224</v>
      </c>
      <c r="N58" s="335" t="s">
        <v>1224</v>
      </c>
      <c r="O58" s="335" t="s">
        <v>1224</v>
      </c>
      <c r="P58" s="335" t="s">
        <v>1224</v>
      </c>
      <c r="Q58" s="335" t="s">
        <v>1224</v>
      </c>
      <c r="R58" s="96">
        <v>3</v>
      </c>
      <c r="S58" s="96">
        <v>3</v>
      </c>
      <c r="T58" s="96">
        <v>3</v>
      </c>
      <c r="U58" s="117" t="s">
        <v>477</v>
      </c>
      <c r="V58" s="96">
        <v>2</v>
      </c>
      <c r="W58" s="96">
        <v>3</v>
      </c>
      <c r="X58" s="123" t="s">
        <v>477</v>
      </c>
      <c r="Y58" s="123" t="s">
        <v>477</v>
      </c>
      <c r="Z58" s="123" t="s">
        <v>477</v>
      </c>
      <c r="AA58" s="96">
        <v>3</v>
      </c>
      <c r="AB58" s="123" t="s">
        <v>477</v>
      </c>
      <c r="AC58" s="96">
        <v>3</v>
      </c>
      <c r="AD58" s="123" t="s">
        <v>477</v>
      </c>
      <c r="AE58" s="123" t="s">
        <v>477</v>
      </c>
      <c r="AF58" s="123" t="s">
        <v>477</v>
      </c>
      <c r="AG58" s="123" t="s">
        <v>477</v>
      </c>
      <c r="AH58" s="123" t="s">
        <v>477</v>
      </c>
      <c r="AI58" s="123" t="s">
        <v>477</v>
      </c>
      <c r="AJ58" s="123" t="s">
        <v>477</v>
      </c>
      <c r="AK58" s="123" t="s">
        <v>477</v>
      </c>
      <c r="AL58" s="123" t="s">
        <v>477</v>
      </c>
      <c r="AM58" s="123" t="s">
        <v>477</v>
      </c>
      <c r="AN58" s="123" t="s">
        <v>477</v>
      </c>
      <c r="AO58" s="123" t="s">
        <v>477</v>
      </c>
      <c r="AP58" s="123" t="s">
        <v>477</v>
      </c>
      <c r="AQ58" s="123" t="s">
        <v>477</v>
      </c>
      <c r="AR58" s="123" t="s">
        <v>477</v>
      </c>
      <c r="AS58" s="123" t="s">
        <v>477</v>
      </c>
      <c r="AT58" s="123" t="s">
        <v>477</v>
      </c>
      <c r="AU58" s="123" t="s">
        <v>477</v>
      </c>
      <c r="AV58" s="123" t="s">
        <v>477</v>
      </c>
      <c r="AW58" s="123" t="s">
        <v>477</v>
      </c>
      <c r="AX58" s="96">
        <v>3</v>
      </c>
      <c r="AY58" s="123" t="s">
        <v>477</v>
      </c>
      <c r="AZ58" s="123" t="s">
        <v>477</v>
      </c>
      <c r="BA58" s="123" t="s">
        <v>477</v>
      </c>
      <c r="BB58" s="123" t="s">
        <v>477</v>
      </c>
      <c r="BC58" s="123" t="s">
        <v>477</v>
      </c>
      <c r="BD58" s="123" t="s">
        <v>477</v>
      </c>
      <c r="BE58" s="123" t="s">
        <v>477</v>
      </c>
      <c r="BF58" s="123" t="s">
        <v>477</v>
      </c>
      <c r="BG58" s="123" t="s">
        <v>477</v>
      </c>
      <c r="BH58" s="123" t="s">
        <v>477</v>
      </c>
      <c r="BI58" s="123" t="s">
        <v>477</v>
      </c>
      <c r="BJ58" s="123" t="s">
        <v>477</v>
      </c>
      <c r="BK58" s="123" t="s">
        <v>477</v>
      </c>
      <c r="BL58" s="96">
        <v>3</v>
      </c>
      <c r="BM58" s="96">
        <v>3</v>
      </c>
      <c r="BN58" s="96">
        <v>3</v>
      </c>
      <c r="BO58" s="96">
        <v>3</v>
      </c>
      <c r="BP58" s="96">
        <v>3</v>
      </c>
      <c r="BQ58" s="96">
        <v>3</v>
      </c>
      <c r="BR58" s="96">
        <v>3</v>
      </c>
      <c r="BS58" s="123" t="s">
        <v>477</v>
      </c>
      <c r="BT58" s="96">
        <v>3</v>
      </c>
      <c r="BU58" s="123" t="s">
        <v>477</v>
      </c>
      <c r="BV58" s="123" t="s">
        <v>477</v>
      </c>
      <c r="BW58" s="123" t="s">
        <v>477</v>
      </c>
      <c r="BX58" s="123" t="s">
        <v>477</v>
      </c>
      <c r="BY58" s="123" t="s">
        <v>477</v>
      </c>
      <c r="BZ58" s="123" t="s">
        <v>477</v>
      </c>
      <c r="CA58" s="123" t="s">
        <v>477</v>
      </c>
      <c r="CB58" s="123" t="s">
        <v>477</v>
      </c>
      <c r="CC58" s="123" t="s">
        <v>477</v>
      </c>
      <c r="CD58" s="123" t="s">
        <v>477</v>
      </c>
      <c r="CE58" s="123" t="s">
        <v>477</v>
      </c>
      <c r="CF58" s="123" t="s">
        <v>477</v>
      </c>
      <c r="CG58" s="123" t="s">
        <v>477</v>
      </c>
      <c r="CH58" s="123" t="s">
        <v>477</v>
      </c>
      <c r="CI58" s="123" t="s">
        <v>477</v>
      </c>
      <c r="CJ58" s="123" t="s">
        <v>477</v>
      </c>
      <c r="CK58" s="123" t="s">
        <v>477</v>
      </c>
      <c r="CL58" s="123" t="s">
        <v>477</v>
      </c>
      <c r="CM58" s="123" t="s">
        <v>477</v>
      </c>
      <c r="CN58" s="123" t="s">
        <v>477</v>
      </c>
    </row>
    <row r="59" spans="1:92" s="18" customFormat="1" ht="30" customHeight="1" x14ac:dyDescent="0.25">
      <c r="A59" s="14">
        <v>53</v>
      </c>
      <c r="B59" s="23" t="s">
        <v>913</v>
      </c>
      <c r="C59" s="14" t="s">
        <v>830</v>
      </c>
      <c r="D59" s="114">
        <v>43290</v>
      </c>
      <c r="E59" s="115">
        <v>18</v>
      </c>
      <c r="F59" s="64">
        <f t="shared" ca="1" si="3"/>
        <v>4.0666666666666664</v>
      </c>
      <c r="G59" s="64">
        <f t="shared" ca="1" si="4"/>
        <v>22.066666666666666</v>
      </c>
      <c r="H59" s="23" t="s">
        <v>1343</v>
      </c>
      <c r="I59" s="335" t="s">
        <v>1224</v>
      </c>
      <c r="J59" s="335" t="s">
        <v>1224</v>
      </c>
      <c r="K59" s="335" t="s">
        <v>1224</v>
      </c>
      <c r="L59" s="335" t="s">
        <v>1224</v>
      </c>
      <c r="M59" s="335" t="s">
        <v>1224</v>
      </c>
      <c r="N59" s="335" t="s">
        <v>1224</v>
      </c>
      <c r="O59" s="335" t="s">
        <v>1224</v>
      </c>
      <c r="P59" s="335" t="s">
        <v>1224</v>
      </c>
      <c r="Q59" s="335" t="s">
        <v>1224</v>
      </c>
      <c r="R59" s="123" t="s">
        <v>477</v>
      </c>
      <c r="S59" s="123" t="s">
        <v>477</v>
      </c>
      <c r="T59" s="123" t="s">
        <v>477</v>
      </c>
      <c r="U59" s="123" t="s">
        <v>477</v>
      </c>
      <c r="V59" s="123" t="s">
        <v>477</v>
      </c>
      <c r="W59" s="123" t="s">
        <v>477</v>
      </c>
      <c r="X59" s="123" t="s">
        <v>477</v>
      </c>
      <c r="Y59" s="123" t="s">
        <v>477</v>
      </c>
      <c r="Z59" s="123" t="s">
        <v>477</v>
      </c>
      <c r="AA59" s="123" t="s">
        <v>477</v>
      </c>
      <c r="AB59" s="123" t="s">
        <v>477</v>
      </c>
      <c r="AC59" s="123" t="s">
        <v>477</v>
      </c>
      <c r="AD59" s="65">
        <v>3</v>
      </c>
      <c r="AE59" s="123" t="s">
        <v>477</v>
      </c>
      <c r="AF59" s="65">
        <v>2</v>
      </c>
      <c r="AG59" s="117" t="s">
        <v>477</v>
      </c>
      <c r="AH59" s="65">
        <v>1</v>
      </c>
      <c r="AI59" s="117" t="s">
        <v>477</v>
      </c>
      <c r="AJ59" s="117" t="s">
        <v>477</v>
      </c>
      <c r="AK59" s="65">
        <v>2</v>
      </c>
      <c r="AL59" s="117" t="s">
        <v>477</v>
      </c>
      <c r="AM59" s="117" t="s">
        <v>477</v>
      </c>
      <c r="AN59" s="117" t="s">
        <v>477</v>
      </c>
      <c r="AO59" s="117" t="s">
        <v>477</v>
      </c>
      <c r="AP59" s="65">
        <v>3</v>
      </c>
      <c r="AQ59" s="65">
        <v>3</v>
      </c>
      <c r="AR59" s="65">
        <v>3</v>
      </c>
      <c r="AS59" s="65">
        <v>3</v>
      </c>
      <c r="AT59" s="65">
        <v>3</v>
      </c>
      <c r="AU59" s="65">
        <v>3</v>
      </c>
      <c r="AV59" s="65">
        <v>3</v>
      </c>
      <c r="AW59" s="65">
        <v>2</v>
      </c>
      <c r="AX59" s="123" t="s">
        <v>477</v>
      </c>
      <c r="AY59" s="123" t="s">
        <v>477</v>
      </c>
      <c r="AZ59" s="123" t="s">
        <v>477</v>
      </c>
      <c r="BA59" s="123" t="s">
        <v>477</v>
      </c>
      <c r="BB59" s="123" t="s">
        <v>477</v>
      </c>
      <c r="BC59" s="123" t="s">
        <v>477</v>
      </c>
      <c r="BD59" s="123" t="s">
        <v>477</v>
      </c>
      <c r="BE59" s="123" t="s">
        <v>477</v>
      </c>
      <c r="BF59" s="123" t="s">
        <v>477</v>
      </c>
      <c r="BG59" s="123" t="s">
        <v>477</v>
      </c>
      <c r="BH59" s="123" t="s">
        <v>477</v>
      </c>
      <c r="BI59" s="123" t="s">
        <v>477</v>
      </c>
      <c r="BJ59" s="123" t="s">
        <v>477</v>
      </c>
      <c r="BK59" s="65">
        <v>3</v>
      </c>
      <c r="BL59" s="65">
        <v>3</v>
      </c>
      <c r="BM59" s="117" t="s">
        <v>477</v>
      </c>
      <c r="BN59" s="123" t="s">
        <v>477</v>
      </c>
      <c r="BO59" s="123" t="s">
        <v>477</v>
      </c>
      <c r="BP59" s="123" t="s">
        <v>477</v>
      </c>
      <c r="BQ59" s="123" t="s">
        <v>477</v>
      </c>
      <c r="BR59" s="123" t="s">
        <v>477</v>
      </c>
      <c r="BS59" s="123" t="s">
        <v>477</v>
      </c>
      <c r="BT59" s="123" t="s">
        <v>477</v>
      </c>
      <c r="BU59" s="123" t="s">
        <v>477</v>
      </c>
      <c r="BV59" s="123" t="s">
        <v>477</v>
      </c>
      <c r="BW59" s="123" t="s">
        <v>477</v>
      </c>
      <c r="BX59" s="123" t="s">
        <v>477</v>
      </c>
      <c r="BY59" s="123" t="s">
        <v>477</v>
      </c>
      <c r="BZ59" s="123" t="s">
        <v>477</v>
      </c>
      <c r="CA59" s="123" t="s">
        <v>477</v>
      </c>
      <c r="CB59" s="123" t="s">
        <v>477</v>
      </c>
      <c r="CC59" s="123" t="s">
        <v>477</v>
      </c>
      <c r="CD59" s="123" t="s">
        <v>477</v>
      </c>
      <c r="CE59" s="65">
        <v>3</v>
      </c>
      <c r="CF59" s="65">
        <v>3</v>
      </c>
      <c r="CG59" s="65">
        <v>3</v>
      </c>
      <c r="CH59" s="65">
        <v>3</v>
      </c>
      <c r="CI59" s="65">
        <v>3</v>
      </c>
      <c r="CJ59" s="65">
        <v>2</v>
      </c>
      <c r="CK59" s="65">
        <v>2</v>
      </c>
      <c r="CL59" s="65">
        <v>3</v>
      </c>
      <c r="CM59" s="65">
        <v>2</v>
      </c>
      <c r="CN59" s="65">
        <v>3</v>
      </c>
    </row>
    <row r="60" spans="1:92" s="18" customFormat="1" ht="30" customHeight="1" x14ac:dyDescent="0.25">
      <c r="A60" s="14">
        <v>54</v>
      </c>
      <c r="B60" s="23" t="s">
        <v>915</v>
      </c>
      <c r="C60" s="14" t="s">
        <v>830</v>
      </c>
      <c r="D60" s="114">
        <v>43497</v>
      </c>
      <c r="E60" s="115">
        <v>27</v>
      </c>
      <c r="F60" s="64">
        <f t="shared" ca="1" si="3"/>
        <v>3.5055555555555555</v>
      </c>
      <c r="G60" s="64">
        <f t="shared" ca="1" si="4"/>
        <v>30.505555555555556</v>
      </c>
      <c r="H60" s="23" t="s">
        <v>1336</v>
      </c>
      <c r="I60" s="335" t="s">
        <v>1224</v>
      </c>
      <c r="J60" s="335" t="s">
        <v>1224</v>
      </c>
      <c r="K60" s="335" t="s">
        <v>1224</v>
      </c>
      <c r="L60" s="335" t="s">
        <v>1224</v>
      </c>
      <c r="M60" s="335" t="s">
        <v>1224</v>
      </c>
      <c r="N60" s="335" t="s">
        <v>1224</v>
      </c>
      <c r="O60" s="335" t="s">
        <v>1224</v>
      </c>
      <c r="P60" s="335" t="s">
        <v>1224</v>
      </c>
      <c r="Q60" s="335" t="s">
        <v>1224</v>
      </c>
      <c r="R60" s="96">
        <v>3</v>
      </c>
      <c r="S60" s="96">
        <v>3</v>
      </c>
      <c r="T60" s="96">
        <v>3</v>
      </c>
      <c r="U60" s="39">
        <v>3</v>
      </c>
      <c r="V60" s="96">
        <v>3</v>
      </c>
      <c r="W60" s="96">
        <v>3</v>
      </c>
      <c r="X60" s="96">
        <v>3</v>
      </c>
      <c r="Y60" s="96">
        <v>3</v>
      </c>
      <c r="Z60" s="96">
        <v>3</v>
      </c>
      <c r="AA60" s="123" t="s">
        <v>477</v>
      </c>
      <c r="AB60" s="96">
        <v>3</v>
      </c>
      <c r="AC60" s="96">
        <v>3</v>
      </c>
      <c r="AD60" s="123" t="s">
        <v>477</v>
      </c>
      <c r="AE60" s="96">
        <v>3</v>
      </c>
      <c r="AF60" s="123" t="s">
        <v>477</v>
      </c>
      <c r="AG60" s="123" t="s">
        <v>477</v>
      </c>
      <c r="AH60" s="123" t="s">
        <v>477</v>
      </c>
      <c r="AI60" s="123" t="s">
        <v>477</v>
      </c>
      <c r="AJ60" s="123" t="s">
        <v>477</v>
      </c>
      <c r="AK60" s="123" t="s">
        <v>477</v>
      </c>
      <c r="AL60" s="123" t="s">
        <v>477</v>
      </c>
      <c r="AM60" s="123" t="s">
        <v>477</v>
      </c>
      <c r="AN60" s="123" t="s">
        <v>477</v>
      </c>
      <c r="AO60" s="123" t="s">
        <v>477</v>
      </c>
      <c r="AP60" s="123" t="s">
        <v>477</v>
      </c>
      <c r="AQ60" s="123" t="s">
        <v>477</v>
      </c>
      <c r="AR60" s="123" t="s">
        <v>477</v>
      </c>
      <c r="AS60" s="123" t="s">
        <v>477</v>
      </c>
      <c r="AT60" s="123" t="s">
        <v>477</v>
      </c>
      <c r="AU60" s="123" t="s">
        <v>477</v>
      </c>
      <c r="AV60" s="123" t="s">
        <v>477</v>
      </c>
      <c r="AW60" s="123" t="s">
        <v>477</v>
      </c>
      <c r="AX60" s="96">
        <v>3</v>
      </c>
      <c r="AY60" s="123" t="s">
        <v>477</v>
      </c>
      <c r="AZ60" s="123" t="s">
        <v>477</v>
      </c>
      <c r="BA60" s="123" t="s">
        <v>477</v>
      </c>
      <c r="BB60" s="123" t="s">
        <v>477</v>
      </c>
      <c r="BC60" s="123" t="s">
        <v>477</v>
      </c>
      <c r="BD60" s="123" t="s">
        <v>477</v>
      </c>
      <c r="BE60" s="123" t="s">
        <v>477</v>
      </c>
      <c r="BF60" s="123" t="s">
        <v>477</v>
      </c>
      <c r="BG60" s="123" t="s">
        <v>477</v>
      </c>
      <c r="BH60" s="123" t="s">
        <v>477</v>
      </c>
      <c r="BI60" s="123" t="s">
        <v>477</v>
      </c>
      <c r="BJ60" s="123" t="s">
        <v>477</v>
      </c>
      <c r="BK60" s="96">
        <v>3</v>
      </c>
      <c r="BL60" s="96">
        <v>3</v>
      </c>
      <c r="BM60" s="96">
        <v>3</v>
      </c>
      <c r="BN60" s="96">
        <v>3</v>
      </c>
      <c r="BO60" s="96">
        <v>3</v>
      </c>
      <c r="BP60" s="96">
        <v>3</v>
      </c>
      <c r="BQ60" s="96">
        <v>3</v>
      </c>
      <c r="BR60" s="96">
        <v>3</v>
      </c>
      <c r="BS60" s="123" t="s">
        <v>477</v>
      </c>
      <c r="BT60" s="96">
        <v>3</v>
      </c>
      <c r="BU60" s="123" t="s">
        <v>477</v>
      </c>
      <c r="BV60" s="123" t="s">
        <v>477</v>
      </c>
      <c r="BW60" s="123" t="s">
        <v>477</v>
      </c>
      <c r="BX60" s="123" t="s">
        <v>477</v>
      </c>
      <c r="BY60" s="123" t="s">
        <v>477</v>
      </c>
      <c r="BZ60" s="123" t="s">
        <v>477</v>
      </c>
      <c r="CA60" s="123" t="s">
        <v>477</v>
      </c>
      <c r="CB60" s="123" t="s">
        <v>477</v>
      </c>
      <c r="CC60" s="123" t="s">
        <v>477</v>
      </c>
      <c r="CD60" s="123" t="s">
        <v>477</v>
      </c>
      <c r="CE60" s="123" t="s">
        <v>477</v>
      </c>
      <c r="CF60" s="123" t="s">
        <v>477</v>
      </c>
      <c r="CG60" s="123" t="s">
        <v>477</v>
      </c>
      <c r="CH60" s="123" t="s">
        <v>477</v>
      </c>
      <c r="CI60" s="123" t="s">
        <v>477</v>
      </c>
      <c r="CJ60" s="123" t="s">
        <v>477</v>
      </c>
      <c r="CK60" s="123" t="s">
        <v>477</v>
      </c>
      <c r="CL60" s="123" t="s">
        <v>477</v>
      </c>
      <c r="CM60" s="123" t="s">
        <v>477</v>
      </c>
      <c r="CN60" s="123" t="s">
        <v>477</v>
      </c>
    </row>
    <row r="61" spans="1:92" s="18" customFormat="1" ht="30" customHeight="1" x14ac:dyDescent="0.25">
      <c r="A61" s="14">
        <v>55</v>
      </c>
      <c r="B61" s="23" t="s">
        <v>916</v>
      </c>
      <c r="C61" s="14" t="s">
        <v>830</v>
      </c>
      <c r="D61" s="114">
        <v>43530</v>
      </c>
      <c r="E61" s="115">
        <v>20</v>
      </c>
      <c r="F61" s="64">
        <f t="shared" ca="1" si="3"/>
        <v>3.4083333333333332</v>
      </c>
      <c r="G61" s="64">
        <f t="shared" ca="1" si="4"/>
        <v>23.408333333333331</v>
      </c>
      <c r="H61" s="23" t="s">
        <v>1344</v>
      </c>
      <c r="I61" s="371" t="s">
        <v>1224</v>
      </c>
      <c r="J61" s="371" t="s">
        <v>1224</v>
      </c>
      <c r="K61" s="371" t="s">
        <v>1224</v>
      </c>
      <c r="L61" s="371" t="s">
        <v>1224</v>
      </c>
      <c r="M61" s="371" t="s">
        <v>1224</v>
      </c>
      <c r="N61" s="371" t="s">
        <v>1224</v>
      </c>
      <c r="O61" s="371" t="s">
        <v>1224</v>
      </c>
      <c r="P61" s="371" t="s">
        <v>1224</v>
      </c>
      <c r="Q61" s="371" t="s">
        <v>1224</v>
      </c>
      <c r="R61" s="123" t="s">
        <v>477</v>
      </c>
      <c r="S61" s="123" t="s">
        <v>477</v>
      </c>
      <c r="T61" s="123" t="s">
        <v>477</v>
      </c>
      <c r="U61" s="123" t="s">
        <v>477</v>
      </c>
      <c r="V61" s="123" t="s">
        <v>477</v>
      </c>
      <c r="W61" s="123" t="s">
        <v>477</v>
      </c>
      <c r="X61" s="123" t="s">
        <v>477</v>
      </c>
      <c r="Y61" s="123" t="s">
        <v>477</v>
      </c>
      <c r="Z61" s="123" t="s">
        <v>477</v>
      </c>
      <c r="AA61" s="123" t="s">
        <v>477</v>
      </c>
      <c r="AB61" s="123" t="s">
        <v>477</v>
      </c>
      <c r="AC61" s="123" t="s">
        <v>477</v>
      </c>
      <c r="AD61" s="65">
        <v>3</v>
      </c>
      <c r="AE61" s="123" t="s">
        <v>477</v>
      </c>
      <c r="AF61" s="65">
        <v>3</v>
      </c>
      <c r="AG61" s="65">
        <v>3</v>
      </c>
      <c r="AH61" s="65">
        <v>3</v>
      </c>
      <c r="AI61" s="117" t="s">
        <v>477</v>
      </c>
      <c r="AJ61" s="65">
        <v>1</v>
      </c>
      <c r="AK61" s="65">
        <v>3</v>
      </c>
      <c r="AL61" s="65">
        <v>3</v>
      </c>
      <c r="AM61" s="65">
        <v>1</v>
      </c>
      <c r="AN61" s="65">
        <v>3</v>
      </c>
      <c r="AO61" s="65">
        <v>3</v>
      </c>
      <c r="AP61" s="65">
        <v>3</v>
      </c>
      <c r="AQ61" s="65">
        <v>3</v>
      </c>
      <c r="AR61" s="65">
        <v>3</v>
      </c>
      <c r="AS61" s="65">
        <v>3</v>
      </c>
      <c r="AT61" s="65">
        <v>3</v>
      </c>
      <c r="AU61" s="65">
        <v>3</v>
      </c>
      <c r="AV61" s="65">
        <v>3</v>
      </c>
      <c r="AW61" s="65">
        <v>3</v>
      </c>
      <c r="AX61" s="123" t="s">
        <v>477</v>
      </c>
      <c r="AY61" s="123" t="s">
        <v>477</v>
      </c>
      <c r="AZ61" s="123" t="s">
        <v>477</v>
      </c>
      <c r="BA61" s="123" t="s">
        <v>477</v>
      </c>
      <c r="BB61" s="123" t="s">
        <v>477</v>
      </c>
      <c r="BC61" s="123" t="s">
        <v>477</v>
      </c>
      <c r="BD61" s="123" t="s">
        <v>477</v>
      </c>
      <c r="BE61" s="123" t="s">
        <v>477</v>
      </c>
      <c r="BF61" s="123" t="s">
        <v>477</v>
      </c>
      <c r="BG61" s="123" t="s">
        <v>477</v>
      </c>
      <c r="BH61" s="123" t="s">
        <v>477</v>
      </c>
      <c r="BI61" s="123" t="s">
        <v>477</v>
      </c>
      <c r="BJ61" s="123" t="s">
        <v>477</v>
      </c>
      <c r="BK61" s="65">
        <v>3</v>
      </c>
      <c r="BL61" s="65">
        <v>3</v>
      </c>
      <c r="BM61" s="117" t="s">
        <v>477</v>
      </c>
      <c r="BN61" s="123" t="s">
        <v>477</v>
      </c>
      <c r="BO61" s="123" t="s">
        <v>477</v>
      </c>
      <c r="BP61" s="123" t="s">
        <v>477</v>
      </c>
      <c r="BQ61" s="123" t="s">
        <v>477</v>
      </c>
      <c r="BR61" s="123" t="s">
        <v>477</v>
      </c>
      <c r="BS61" s="123" t="s">
        <v>477</v>
      </c>
      <c r="BT61" s="123" t="s">
        <v>477</v>
      </c>
      <c r="BU61" s="123" t="s">
        <v>477</v>
      </c>
      <c r="BV61" s="123" t="s">
        <v>477</v>
      </c>
      <c r="BW61" s="123" t="s">
        <v>477</v>
      </c>
      <c r="BX61" s="123" t="s">
        <v>477</v>
      </c>
      <c r="BY61" s="123" t="s">
        <v>477</v>
      </c>
      <c r="BZ61" s="123" t="s">
        <v>477</v>
      </c>
      <c r="CA61" s="123" t="s">
        <v>477</v>
      </c>
      <c r="CB61" s="123" t="s">
        <v>477</v>
      </c>
      <c r="CC61" s="123" t="s">
        <v>477</v>
      </c>
      <c r="CD61" s="123" t="s">
        <v>477</v>
      </c>
      <c r="CE61" s="65">
        <v>3</v>
      </c>
      <c r="CF61" s="65">
        <v>3</v>
      </c>
      <c r="CG61" s="65">
        <v>3</v>
      </c>
      <c r="CH61" s="65">
        <v>3</v>
      </c>
      <c r="CI61" s="65">
        <v>3</v>
      </c>
      <c r="CJ61" s="65">
        <v>3</v>
      </c>
      <c r="CK61" s="65">
        <v>3</v>
      </c>
      <c r="CL61" s="65">
        <v>3</v>
      </c>
      <c r="CM61" s="65">
        <v>1</v>
      </c>
      <c r="CN61" s="65">
        <v>3</v>
      </c>
    </row>
    <row r="62" spans="1:92" s="18" customFormat="1" ht="30" customHeight="1" x14ac:dyDescent="0.25">
      <c r="A62" s="14">
        <v>56</v>
      </c>
      <c r="B62" s="23" t="s">
        <v>917</v>
      </c>
      <c r="C62" s="103" t="s">
        <v>830</v>
      </c>
      <c r="D62" s="114">
        <v>43612</v>
      </c>
      <c r="E62" s="115">
        <v>10</v>
      </c>
      <c r="F62" s="64">
        <f t="shared" ca="1" si="3"/>
        <v>3.1833333333333331</v>
      </c>
      <c r="G62" s="64">
        <f t="shared" ca="1" si="4"/>
        <v>13.183333333333334</v>
      </c>
      <c r="H62" s="23" t="s">
        <v>1345</v>
      </c>
      <c r="I62" s="335" t="s">
        <v>1224</v>
      </c>
      <c r="J62" s="335" t="s">
        <v>1224</v>
      </c>
      <c r="K62" s="335" t="s">
        <v>1224</v>
      </c>
      <c r="L62" s="335" t="s">
        <v>1224</v>
      </c>
      <c r="M62" s="335" t="s">
        <v>1224</v>
      </c>
      <c r="N62" s="335" t="s">
        <v>1224</v>
      </c>
      <c r="O62" s="335" t="s">
        <v>1224</v>
      </c>
      <c r="P62" s="335" t="s">
        <v>1224</v>
      </c>
      <c r="Q62" s="335" t="s">
        <v>1224</v>
      </c>
      <c r="R62" s="96">
        <v>3</v>
      </c>
      <c r="S62" s="96">
        <v>3</v>
      </c>
      <c r="T62" s="96">
        <v>3</v>
      </c>
      <c r="U62" s="63" t="s">
        <v>477</v>
      </c>
      <c r="V62" s="96">
        <v>3</v>
      </c>
      <c r="W62" s="96">
        <v>3</v>
      </c>
      <c r="X62" s="123" t="s">
        <v>477</v>
      </c>
      <c r="Y62" s="123" t="s">
        <v>477</v>
      </c>
      <c r="Z62" s="123" t="s">
        <v>477</v>
      </c>
      <c r="AA62" s="123" t="s">
        <v>477</v>
      </c>
      <c r="AB62" s="123" t="s">
        <v>477</v>
      </c>
      <c r="AC62" s="96">
        <v>3</v>
      </c>
      <c r="AD62" s="96">
        <v>3</v>
      </c>
      <c r="AE62" s="123" t="s">
        <v>477</v>
      </c>
      <c r="AF62" s="123" t="s">
        <v>477</v>
      </c>
      <c r="AG62" s="123" t="s">
        <v>477</v>
      </c>
      <c r="AH62" s="123" t="s">
        <v>477</v>
      </c>
      <c r="AI62" s="123" t="s">
        <v>477</v>
      </c>
      <c r="AJ62" s="123" t="s">
        <v>477</v>
      </c>
      <c r="AK62" s="123" t="s">
        <v>477</v>
      </c>
      <c r="AL62" s="123" t="s">
        <v>477</v>
      </c>
      <c r="AM62" s="123" t="s">
        <v>477</v>
      </c>
      <c r="AN62" s="123" t="s">
        <v>477</v>
      </c>
      <c r="AO62" s="123" t="s">
        <v>477</v>
      </c>
      <c r="AP62" s="123" t="s">
        <v>477</v>
      </c>
      <c r="AQ62" s="123" t="s">
        <v>477</v>
      </c>
      <c r="AR62" s="123" t="s">
        <v>477</v>
      </c>
      <c r="AS62" s="123" t="s">
        <v>477</v>
      </c>
      <c r="AT62" s="123" t="s">
        <v>477</v>
      </c>
      <c r="AU62" s="123" t="s">
        <v>477</v>
      </c>
      <c r="AV62" s="123" t="s">
        <v>477</v>
      </c>
      <c r="AW62" s="123" t="s">
        <v>477</v>
      </c>
      <c r="AX62" s="96">
        <v>3</v>
      </c>
      <c r="AY62" s="123" t="s">
        <v>477</v>
      </c>
      <c r="AZ62" s="123" t="s">
        <v>477</v>
      </c>
      <c r="BA62" s="123" t="s">
        <v>477</v>
      </c>
      <c r="BB62" s="96">
        <v>3</v>
      </c>
      <c r="BC62" s="123" t="s">
        <v>477</v>
      </c>
      <c r="BD62" s="123" t="s">
        <v>477</v>
      </c>
      <c r="BE62" s="123" t="s">
        <v>477</v>
      </c>
      <c r="BF62" s="123" t="s">
        <v>477</v>
      </c>
      <c r="BG62" s="123" t="s">
        <v>477</v>
      </c>
      <c r="BH62" s="123" t="s">
        <v>477</v>
      </c>
      <c r="BI62" s="123" t="s">
        <v>477</v>
      </c>
      <c r="BJ62" s="123" t="s">
        <v>477</v>
      </c>
      <c r="BK62" s="96">
        <v>3</v>
      </c>
      <c r="BL62" s="96">
        <v>3</v>
      </c>
      <c r="BM62" s="96">
        <v>3</v>
      </c>
      <c r="BN62" s="96">
        <v>3</v>
      </c>
      <c r="BO62" s="96">
        <v>3</v>
      </c>
      <c r="BP62" s="96">
        <v>3</v>
      </c>
      <c r="BQ62" s="96">
        <v>3</v>
      </c>
      <c r="BR62" s="96">
        <v>3</v>
      </c>
      <c r="BS62" s="123" t="s">
        <v>477</v>
      </c>
      <c r="BT62" s="96">
        <v>3</v>
      </c>
      <c r="BU62" s="123" t="s">
        <v>477</v>
      </c>
      <c r="BV62" s="123" t="s">
        <v>477</v>
      </c>
      <c r="BW62" s="123" t="s">
        <v>477</v>
      </c>
      <c r="BX62" s="123" t="s">
        <v>477</v>
      </c>
      <c r="BY62" s="123" t="s">
        <v>477</v>
      </c>
      <c r="BZ62" s="123" t="s">
        <v>477</v>
      </c>
      <c r="CA62" s="123" t="s">
        <v>477</v>
      </c>
      <c r="CB62" s="123" t="s">
        <v>477</v>
      </c>
      <c r="CC62" s="123" t="s">
        <v>477</v>
      </c>
      <c r="CD62" s="123" t="s">
        <v>477</v>
      </c>
      <c r="CE62" s="123" t="s">
        <v>477</v>
      </c>
      <c r="CF62" s="123" t="s">
        <v>477</v>
      </c>
      <c r="CG62" s="123" t="s">
        <v>477</v>
      </c>
      <c r="CH62" s="123" t="s">
        <v>477</v>
      </c>
      <c r="CI62" s="123" t="s">
        <v>477</v>
      </c>
      <c r="CJ62" s="123" t="s">
        <v>477</v>
      </c>
      <c r="CK62" s="123" t="s">
        <v>477</v>
      </c>
      <c r="CL62" s="123" t="s">
        <v>477</v>
      </c>
      <c r="CM62" s="123" t="s">
        <v>477</v>
      </c>
      <c r="CN62" s="123" t="s">
        <v>477</v>
      </c>
    </row>
    <row r="63" spans="1:92" s="18" customFormat="1" ht="30" customHeight="1" x14ac:dyDescent="0.25">
      <c r="A63" s="14">
        <v>57</v>
      </c>
      <c r="B63" s="23" t="s">
        <v>919</v>
      </c>
      <c r="C63" s="23" t="s">
        <v>830</v>
      </c>
      <c r="D63" s="120">
        <v>43221</v>
      </c>
      <c r="E63" s="115">
        <v>8</v>
      </c>
      <c r="F63" s="64">
        <f t="shared" ca="1" si="3"/>
        <v>4.2555555555555555</v>
      </c>
      <c r="G63" s="64">
        <f t="shared" ca="1" si="4"/>
        <v>12.255555555555556</v>
      </c>
      <c r="H63" s="23" t="s">
        <v>798</v>
      </c>
      <c r="I63" s="335" t="s">
        <v>1224</v>
      </c>
      <c r="J63" s="335" t="s">
        <v>1224</v>
      </c>
      <c r="K63" s="335" t="s">
        <v>1224</v>
      </c>
      <c r="L63" s="335" t="s">
        <v>1224</v>
      </c>
      <c r="M63" s="335" t="s">
        <v>1224</v>
      </c>
      <c r="N63" s="335" t="s">
        <v>1224</v>
      </c>
      <c r="O63" s="335" t="s">
        <v>1224</v>
      </c>
      <c r="P63" s="335" t="s">
        <v>1224</v>
      </c>
      <c r="Q63" s="335" t="s">
        <v>1224</v>
      </c>
      <c r="R63" s="96">
        <v>3</v>
      </c>
      <c r="S63" s="96">
        <v>3</v>
      </c>
      <c r="T63" s="96">
        <v>3</v>
      </c>
      <c r="U63" s="96">
        <v>3</v>
      </c>
      <c r="V63" s="96">
        <v>3</v>
      </c>
      <c r="W63" s="96">
        <v>3</v>
      </c>
      <c r="X63" s="123" t="s">
        <v>477</v>
      </c>
      <c r="Y63" s="96">
        <v>3</v>
      </c>
      <c r="Z63" s="96">
        <v>3</v>
      </c>
      <c r="AA63" s="96">
        <v>3</v>
      </c>
      <c r="AB63" s="96">
        <v>3</v>
      </c>
      <c r="AC63" s="96">
        <v>3</v>
      </c>
      <c r="AD63" s="96">
        <v>1</v>
      </c>
      <c r="AE63" s="96">
        <v>1</v>
      </c>
      <c r="AF63" s="123" t="s">
        <v>477</v>
      </c>
      <c r="AG63" s="123" t="s">
        <v>477</v>
      </c>
      <c r="AH63" s="123" t="s">
        <v>477</v>
      </c>
      <c r="AI63" s="123" t="s">
        <v>477</v>
      </c>
      <c r="AJ63" s="123" t="s">
        <v>477</v>
      </c>
      <c r="AK63" s="123" t="s">
        <v>477</v>
      </c>
      <c r="AL63" s="123" t="s">
        <v>477</v>
      </c>
      <c r="AM63" s="123" t="s">
        <v>477</v>
      </c>
      <c r="AN63" s="123" t="s">
        <v>477</v>
      </c>
      <c r="AO63" s="123" t="s">
        <v>477</v>
      </c>
      <c r="AP63" s="123" t="s">
        <v>477</v>
      </c>
      <c r="AQ63" s="123" t="s">
        <v>477</v>
      </c>
      <c r="AR63" s="123" t="s">
        <v>477</v>
      </c>
      <c r="AS63" s="123" t="s">
        <v>477</v>
      </c>
      <c r="AT63" s="123" t="s">
        <v>477</v>
      </c>
      <c r="AU63" s="123" t="s">
        <v>477</v>
      </c>
      <c r="AV63" s="123" t="s">
        <v>477</v>
      </c>
      <c r="AW63" s="123" t="s">
        <v>477</v>
      </c>
      <c r="AX63" s="96">
        <v>3</v>
      </c>
      <c r="AY63" s="123" t="s">
        <v>477</v>
      </c>
      <c r="AZ63" s="123" t="s">
        <v>477</v>
      </c>
      <c r="BA63" s="123" t="s">
        <v>477</v>
      </c>
      <c r="BB63" s="123" t="s">
        <v>477</v>
      </c>
      <c r="BC63" s="123" t="s">
        <v>477</v>
      </c>
      <c r="BD63" s="123" t="s">
        <v>477</v>
      </c>
      <c r="BE63" s="123" t="s">
        <v>477</v>
      </c>
      <c r="BF63" s="123" t="s">
        <v>477</v>
      </c>
      <c r="BG63" s="123" t="s">
        <v>477</v>
      </c>
      <c r="BH63" s="123" t="s">
        <v>477</v>
      </c>
      <c r="BI63" s="123" t="s">
        <v>477</v>
      </c>
      <c r="BJ63" s="123" t="s">
        <v>477</v>
      </c>
      <c r="BK63" s="96">
        <v>2</v>
      </c>
      <c r="BL63" s="96">
        <v>3</v>
      </c>
      <c r="BM63" s="96">
        <v>3</v>
      </c>
      <c r="BN63" s="96">
        <v>3</v>
      </c>
      <c r="BO63" s="96">
        <v>3</v>
      </c>
      <c r="BP63" s="96">
        <v>3</v>
      </c>
      <c r="BQ63" s="96">
        <v>3</v>
      </c>
      <c r="BR63" s="96">
        <v>3</v>
      </c>
      <c r="BS63" s="123" t="s">
        <v>477</v>
      </c>
      <c r="BT63" s="96">
        <v>3</v>
      </c>
      <c r="BU63" s="123" t="s">
        <v>477</v>
      </c>
      <c r="BV63" s="123" t="s">
        <v>477</v>
      </c>
      <c r="BW63" s="123" t="s">
        <v>477</v>
      </c>
      <c r="BX63" s="123" t="s">
        <v>477</v>
      </c>
      <c r="BY63" s="123" t="s">
        <v>477</v>
      </c>
      <c r="BZ63" s="123" t="s">
        <v>477</v>
      </c>
      <c r="CA63" s="123" t="s">
        <v>477</v>
      </c>
      <c r="CB63" s="123" t="s">
        <v>477</v>
      </c>
      <c r="CC63" s="123" t="s">
        <v>477</v>
      </c>
      <c r="CD63" s="123" t="s">
        <v>477</v>
      </c>
      <c r="CE63" s="123" t="s">
        <v>477</v>
      </c>
      <c r="CF63" s="123" t="s">
        <v>477</v>
      </c>
      <c r="CG63" s="123" t="s">
        <v>477</v>
      </c>
      <c r="CH63" s="123" t="s">
        <v>477</v>
      </c>
      <c r="CI63" s="123" t="s">
        <v>477</v>
      </c>
      <c r="CJ63" s="123" t="s">
        <v>477</v>
      </c>
      <c r="CK63" s="123" t="s">
        <v>477</v>
      </c>
      <c r="CL63" s="123" t="s">
        <v>477</v>
      </c>
      <c r="CM63" s="123" t="s">
        <v>477</v>
      </c>
      <c r="CN63" s="123" t="s">
        <v>477</v>
      </c>
    </row>
    <row r="64" spans="1:92" s="18" customFormat="1" ht="30" customHeight="1" x14ac:dyDescent="0.25">
      <c r="A64" s="14">
        <v>58</v>
      </c>
      <c r="B64" s="23" t="s">
        <v>924</v>
      </c>
      <c r="C64" s="103" t="s">
        <v>830</v>
      </c>
      <c r="D64" s="114">
        <v>44256</v>
      </c>
      <c r="E64" s="65">
        <v>7</v>
      </c>
      <c r="F64" s="64">
        <f t="shared" ca="1" si="3"/>
        <v>1.4222222222222223</v>
      </c>
      <c r="G64" s="116">
        <f t="shared" ca="1" si="4"/>
        <v>8.4222222222222225</v>
      </c>
      <c r="H64" s="23" t="s">
        <v>798</v>
      </c>
      <c r="I64" s="335" t="s">
        <v>1224</v>
      </c>
      <c r="J64" s="335" t="s">
        <v>1224</v>
      </c>
      <c r="K64" s="335" t="s">
        <v>1224</v>
      </c>
      <c r="L64" s="335" t="s">
        <v>1224</v>
      </c>
      <c r="M64" s="335" t="s">
        <v>1224</v>
      </c>
      <c r="N64" s="335" t="s">
        <v>1224</v>
      </c>
      <c r="O64" s="335" t="s">
        <v>1224</v>
      </c>
      <c r="P64" s="335" t="s">
        <v>1224</v>
      </c>
      <c r="Q64" s="335" t="s">
        <v>1224</v>
      </c>
      <c r="R64" s="96">
        <v>3</v>
      </c>
      <c r="S64" s="96">
        <v>3</v>
      </c>
      <c r="T64" s="96">
        <v>3</v>
      </c>
      <c r="U64" s="39">
        <v>3</v>
      </c>
      <c r="V64" s="96">
        <v>2</v>
      </c>
      <c r="W64" s="96">
        <v>3</v>
      </c>
      <c r="X64" s="123" t="s">
        <v>477</v>
      </c>
      <c r="Y64" s="123" t="s">
        <v>477</v>
      </c>
      <c r="Z64" s="123" t="s">
        <v>477</v>
      </c>
      <c r="AA64" s="96">
        <v>1</v>
      </c>
      <c r="AB64" s="96">
        <v>3</v>
      </c>
      <c r="AC64" s="96">
        <v>3</v>
      </c>
      <c r="AD64" s="123" t="s">
        <v>477</v>
      </c>
      <c r="AE64" s="123" t="s">
        <v>477</v>
      </c>
      <c r="AF64" s="123" t="s">
        <v>477</v>
      </c>
      <c r="AG64" s="123" t="s">
        <v>477</v>
      </c>
      <c r="AH64" s="123" t="s">
        <v>477</v>
      </c>
      <c r="AI64" s="123" t="s">
        <v>477</v>
      </c>
      <c r="AJ64" s="123" t="s">
        <v>477</v>
      </c>
      <c r="AK64" s="123" t="s">
        <v>477</v>
      </c>
      <c r="AL64" s="123" t="s">
        <v>477</v>
      </c>
      <c r="AM64" s="123" t="s">
        <v>477</v>
      </c>
      <c r="AN64" s="123" t="s">
        <v>477</v>
      </c>
      <c r="AO64" s="123" t="s">
        <v>477</v>
      </c>
      <c r="AP64" s="123" t="s">
        <v>477</v>
      </c>
      <c r="AQ64" s="123" t="s">
        <v>477</v>
      </c>
      <c r="AR64" s="123" t="s">
        <v>477</v>
      </c>
      <c r="AS64" s="123" t="s">
        <v>477</v>
      </c>
      <c r="AT64" s="123" t="s">
        <v>477</v>
      </c>
      <c r="AU64" s="123" t="s">
        <v>477</v>
      </c>
      <c r="AV64" s="123" t="s">
        <v>477</v>
      </c>
      <c r="AW64" s="123" t="s">
        <v>477</v>
      </c>
      <c r="AX64" s="96">
        <v>3</v>
      </c>
      <c r="AY64" s="123" t="s">
        <v>477</v>
      </c>
      <c r="AZ64" s="123" t="s">
        <v>477</v>
      </c>
      <c r="BA64" s="123" t="s">
        <v>477</v>
      </c>
      <c r="BB64" s="123" t="s">
        <v>477</v>
      </c>
      <c r="BC64" s="123" t="s">
        <v>477</v>
      </c>
      <c r="BD64" s="123" t="s">
        <v>477</v>
      </c>
      <c r="BE64" s="123" t="s">
        <v>477</v>
      </c>
      <c r="BF64" s="123" t="s">
        <v>477</v>
      </c>
      <c r="BG64" s="123" t="s">
        <v>477</v>
      </c>
      <c r="BH64" s="123" t="s">
        <v>477</v>
      </c>
      <c r="BI64" s="123" t="s">
        <v>477</v>
      </c>
      <c r="BJ64" s="123" t="s">
        <v>477</v>
      </c>
      <c r="BK64" s="96">
        <v>2</v>
      </c>
      <c r="BL64" s="96">
        <v>3</v>
      </c>
      <c r="BM64" s="96">
        <v>3</v>
      </c>
      <c r="BN64" s="96">
        <v>3</v>
      </c>
      <c r="BO64" s="96">
        <v>1</v>
      </c>
      <c r="BP64" s="96">
        <v>3</v>
      </c>
      <c r="BQ64" s="96">
        <v>1</v>
      </c>
      <c r="BR64" s="96">
        <v>3</v>
      </c>
      <c r="BS64" s="123" t="s">
        <v>477</v>
      </c>
      <c r="BT64" s="96">
        <v>3</v>
      </c>
      <c r="BU64" s="123" t="s">
        <v>477</v>
      </c>
      <c r="BV64" s="123" t="s">
        <v>477</v>
      </c>
      <c r="BW64" s="123" t="s">
        <v>477</v>
      </c>
      <c r="BX64" s="123" t="s">
        <v>477</v>
      </c>
      <c r="BY64" s="123" t="s">
        <v>477</v>
      </c>
      <c r="BZ64" s="123" t="s">
        <v>477</v>
      </c>
      <c r="CA64" s="123" t="s">
        <v>477</v>
      </c>
      <c r="CB64" s="123" t="s">
        <v>477</v>
      </c>
      <c r="CC64" s="123" t="s">
        <v>477</v>
      </c>
      <c r="CD64" s="123" t="s">
        <v>477</v>
      </c>
      <c r="CE64" s="123" t="s">
        <v>477</v>
      </c>
      <c r="CF64" s="123" t="s">
        <v>477</v>
      </c>
      <c r="CG64" s="123" t="s">
        <v>477</v>
      </c>
      <c r="CH64" s="123" t="s">
        <v>477</v>
      </c>
      <c r="CI64" s="123" t="s">
        <v>477</v>
      </c>
      <c r="CJ64" s="123" t="s">
        <v>477</v>
      </c>
      <c r="CK64" s="123" t="s">
        <v>477</v>
      </c>
      <c r="CL64" s="123" t="s">
        <v>477</v>
      </c>
      <c r="CM64" s="123" t="s">
        <v>477</v>
      </c>
      <c r="CN64" s="123" t="s">
        <v>477</v>
      </c>
    </row>
    <row r="65" spans="1:92" s="18" customFormat="1" ht="30" customHeight="1" x14ac:dyDescent="0.2">
      <c r="A65" s="14">
        <v>59</v>
      </c>
      <c r="B65" s="23" t="s">
        <v>925</v>
      </c>
      <c r="C65" s="103" t="s">
        <v>830</v>
      </c>
      <c r="D65" s="114">
        <v>44251</v>
      </c>
      <c r="E65" s="65">
        <v>10</v>
      </c>
      <c r="F65" s="64">
        <f t="shared" ca="1" si="3"/>
        <v>1.4416666666666667</v>
      </c>
      <c r="G65" s="116">
        <f t="shared" ca="1" si="4"/>
        <v>11.441666666666666</v>
      </c>
      <c r="H65" s="23" t="s">
        <v>798</v>
      </c>
      <c r="I65" s="372" t="s">
        <v>1224</v>
      </c>
      <c r="J65" s="372" t="s">
        <v>1224</v>
      </c>
      <c r="K65" s="372" t="s">
        <v>1224</v>
      </c>
      <c r="L65" s="372" t="s">
        <v>1224</v>
      </c>
      <c r="M65" s="372" t="s">
        <v>1224</v>
      </c>
      <c r="N65" s="372" t="s">
        <v>1224</v>
      </c>
      <c r="O65" s="372" t="s">
        <v>1224</v>
      </c>
      <c r="P65" s="372" t="s">
        <v>1224</v>
      </c>
      <c r="Q65" s="372" t="s">
        <v>1224</v>
      </c>
      <c r="R65" s="65">
        <v>3</v>
      </c>
      <c r="S65" s="65">
        <v>3</v>
      </c>
      <c r="T65" s="117" t="s">
        <v>1143</v>
      </c>
      <c r="U65" s="117" t="s">
        <v>1143</v>
      </c>
      <c r="V65" s="65">
        <v>3</v>
      </c>
      <c r="W65" s="65">
        <v>3</v>
      </c>
      <c r="X65" s="117" t="s">
        <v>1143</v>
      </c>
      <c r="Y65" s="117" t="s">
        <v>1143</v>
      </c>
      <c r="Z65" s="117" t="s">
        <v>1143</v>
      </c>
      <c r="AA65" s="117" t="s">
        <v>1143</v>
      </c>
      <c r="AB65" s="117" t="s">
        <v>1143</v>
      </c>
      <c r="AC65" s="117" t="s">
        <v>1143</v>
      </c>
      <c r="AD65" s="117" t="s">
        <v>1143</v>
      </c>
      <c r="AE65" s="117" t="s">
        <v>1143</v>
      </c>
      <c r="AF65" s="117" t="s">
        <v>1143</v>
      </c>
      <c r="AG65" s="117" t="s">
        <v>1143</v>
      </c>
      <c r="AH65" s="117" t="s">
        <v>1143</v>
      </c>
      <c r="AI65" s="117" t="s">
        <v>1143</v>
      </c>
      <c r="AJ65" s="117" t="s">
        <v>1143</v>
      </c>
      <c r="AK65" s="117" t="s">
        <v>1143</v>
      </c>
      <c r="AL65" s="117" t="s">
        <v>1143</v>
      </c>
      <c r="AM65" s="117" t="s">
        <v>1143</v>
      </c>
      <c r="AN65" s="117" t="s">
        <v>1143</v>
      </c>
      <c r="AO65" s="117" t="s">
        <v>1143</v>
      </c>
      <c r="AP65" s="117" t="s">
        <v>1143</v>
      </c>
      <c r="AQ65" s="117" t="s">
        <v>1143</v>
      </c>
      <c r="AR65" s="117" t="s">
        <v>1143</v>
      </c>
      <c r="AS65" s="117" t="s">
        <v>1143</v>
      </c>
      <c r="AT65" s="117" t="s">
        <v>1143</v>
      </c>
      <c r="AU65" s="117" t="s">
        <v>1143</v>
      </c>
      <c r="AV65" s="117" t="s">
        <v>1143</v>
      </c>
      <c r="AW65" s="117" t="s">
        <v>1143</v>
      </c>
      <c r="AX65" s="65">
        <v>3</v>
      </c>
      <c r="AY65" s="117" t="s">
        <v>1143</v>
      </c>
      <c r="AZ65" s="117" t="s">
        <v>1143</v>
      </c>
      <c r="BA65" s="117" t="s">
        <v>1143</v>
      </c>
      <c r="BB65" s="117" t="s">
        <v>1143</v>
      </c>
      <c r="BC65" s="117" t="s">
        <v>1143</v>
      </c>
      <c r="BD65" s="117" t="s">
        <v>1143</v>
      </c>
      <c r="BE65" s="117" t="s">
        <v>1143</v>
      </c>
      <c r="BF65" s="117" t="s">
        <v>1143</v>
      </c>
      <c r="BG65" s="117" t="s">
        <v>1143</v>
      </c>
      <c r="BH65" s="117" t="s">
        <v>1143</v>
      </c>
      <c r="BI65" s="117" t="s">
        <v>1143</v>
      </c>
      <c r="BJ65" s="117" t="s">
        <v>1143</v>
      </c>
      <c r="BK65" s="117" t="s">
        <v>1143</v>
      </c>
      <c r="BL65" s="65">
        <v>3</v>
      </c>
      <c r="BM65" s="65">
        <v>3</v>
      </c>
      <c r="BN65" s="65">
        <v>3</v>
      </c>
      <c r="BO65" s="65">
        <v>3</v>
      </c>
      <c r="BP65" s="65">
        <v>3</v>
      </c>
      <c r="BQ65" s="65">
        <v>3</v>
      </c>
      <c r="BR65" s="117" t="s">
        <v>1143</v>
      </c>
      <c r="BS65" s="117" t="s">
        <v>1143</v>
      </c>
      <c r="BT65" s="117" t="s">
        <v>1143</v>
      </c>
      <c r="BU65" s="117" t="s">
        <v>1143</v>
      </c>
      <c r="BV65" s="117" t="s">
        <v>1143</v>
      </c>
      <c r="BW65" s="117" t="s">
        <v>1143</v>
      </c>
      <c r="BX65" s="117" t="s">
        <v>1143</v>
      </c>
      <c r="BY65" s="117" t="s">
        <v>1143</v>
      </c>
      <c r="BZ65" s="117" t="s">
        <v>1143</v>
      </c>
      <c r="CA65" s="117" t="s">
        <v>1143</v>
      </c>
      <c r="CB65" s="117" t="s">
        <v>1143</v>
      </c>
      <c r="CC65" s="117" t="s">
        <v>1143</v>
      </c>
      <c r="CD65" s="117" t="s">
        <v>1143</v>
      </c>
      <c r="CE65" s="117" t="s">
        <v>1143</v>
      </c>
      <c r="CF65" s="117" t="s">
        <v>1143</v>
      </c>
      <c r="CG65" s="117" t="s">
        <v>1143</v>
      </c>
      <c r="CH65" s="117" t="s">
        <v>1143</v>
      </c>
      <c r="CI65" s="117" t="s">
        <v>1143</v>
      </c>
      <c r="CJ65" s="117" t="s">
        <v>1143</v>
      </c>
      <c r="CK65" s="117" t="s">
        <v>1143</v>
      </c>
      <c r="CL65" s="117" t="s">
        <v>1143</v>
      </c>
      <c r="CM65" s="117" t="s">
        <v>1143</v>
      </c>
      <c r="CN65" s="117" t="s">
        <v>1143</v>
      </c>
    </row>
    <row r="66" spans="1:92" s="18" customFormat="1" ht="30" customHeight="1" x14ac:dyDescent="0.25">
      <c r="A66" s="14">
        <v>60</v>
      </c>
      <c r="B66" s="23" t="s">
        <v>926</v>
      </c>
      <c r="C66" s="14" t="s">
        <v>830</v>
      </c>
      <c r="D66" s="120">
        <v>44081</v>
      </c>
      <c r="E66" s="115">
        <v>8</v>
      </c>
      <c r="F66" s="64">
        <f t="shared" ca="1" si="3"/>
        <v>1.9055555555555554</v>
      </c>
      <c r="G66" s="64">
        <f t="shared" ca="1" si="4"/>
        <v>9.905555555555555</v>
      </c>
      <c r="H66" s="23" t="s">
        <v>1346</v>
      </c>
      <c r="I66" s="335" t="s">
        <v>1224</v>
      </c>
      <c r="J66" s="335" t="s">
        <v>1224</v>
      </c>
      <c r="K66" s="335" t="s">
        <v>1224</v>
      </c>
      <c r="L66" s="335" t="s">
        <v>1224</v>
      </c>
      <c r="M66" s="335" t="s">
        <v>1224</v>
      </c>
      <c r="N66" s="335" t="s">
        <v>1224</v>
      </c>
      <c r="O66" s="335" t="s">
        <v>1224</v>
      </c>
      <c r="P66" s="335" t="s">
        <v>1224</v>
      </c>
      <c r="Q66" s="335" t="s">
        <v>1224</v>
      </c>
      <c r="R66" s="123" t="s">
        <v>477</v>
      </c>
      <c r="S66" s="123" t="s">
        <v>477</v>
      </c>
      <c r="T66" s="123" t="s">
        <v>477</v>
      </c>
      <c r="U66" s="123" t="s">
        <v>477</v>
      </c>
      <c r="V66" s="123" t="s">
        <v>477</v>
      </c>
      <c r="W66" s="123" t="s">
        <v>477</v>
      </c>
      <c r="X66" s="123" t="s">
        <v>477</v>
      </c>
      <c r="Y66" s="123" t="s">
        <v>477</v>
      </c>
      <c r="Z66" s="123" t="s">
        <v>477</v>
      </c>
      <c r="AA66" s="123" t="s">
        <v>477</v>
      </c>
      <c r="AB66" s="123" t="s">
        <v>477</v>
      </c>
      <c r="AC66" s="123" t="s">
        <v>477</v>
      </c>
      <c r="AD66" s="65">
        <v>3</v>
      </c>
      <c r="AE66" s="123" t="s">
        <v>477</v>
      </c>
      <c r="AF66" s="65">
        <v>3</v>
      </c>
      <c r="AG66" s="65">
        <v>2</v>
      </c>
      <c r="AH66" s="65">
        <v>3</v>
      </c>
      <c r="AI66" s="65">
        <v>3</v>
      </c>
      <c r="AJ66" s="65">
        <v>1</v>
      </c>
      <c r="AK66" s="65">
        <v>3</v>
      </c>
      <c r="AL66" s="65">
        <v>1</v>
      </c>
      <c r="AM66" s="65">
        <v>3</v>
      </c>
      <c r="AN66" s="65">
        <v>1</v>
      </c>
      <c r="AO66" s="65">
        <v>3</v>
      </c>
      <c r="AP66" s="65">
        <v>3</v>
      </c>
      <c r="AQ66" s="65">
        <v>3</v>
      </c>
      <c r="AR66" s="65">
        <v>3</v>
      </c>
      <c r="AS66" s="65">
        <v>3</v>
      </c>
      <c r="AT66" s="65">
        <v>3</v>
      </c>
      <c r="AU66" s="65">
        <v>3</v>
      </c>
      <c r="AV66" s="65">
        <v>3</v>
      </c>
      <c r="AW66" s="65">
        <v>3</v>
      </c>
      <c r="AX66" s="123" t="s">
        <v>477</v>
      </c>
      <c r="AY66" s="123" t="s">
        <v>477</v>
      </c>
      <c r="AZ66" s="123" t="s">
        <v>477</v>
      </c>
      <c r="BA66" s="123" t="s">
        <v>477</v>
      </c>
      <c r="BB66" s="123" t="s">
        <v>477</v>
      </c>
      <c r="BC66" s="123" t="s">
        <v>477</v>
      </c>
      <c r="BD66" s="123" t="s">
        <v>477</v>
      </c>
      <c r="BE66" s="123" t="s">
        <v>477</v>
      </c>
      <c r="BF66" s="123" t="s">
        <v>477</v>
      </c>
      <c r="BG66" s="123" t="s">
        <v>477</v>
      </c>
      <c r="BH66" s="123" t="s">
        <v>477</v>
      </c>
      <c r="BI66" s="123" t="s">
        <v>477</v>
      </c>
      <c r="BJ66" s="123" t="s">
        <v>477</v>
      </c>
      <c r="BK66" s="65">
        <v>3</v>
      </c>
      <c r="BL66" s="65">
        <v>3</v>
      </c>
      <c r="BM66" s="117" t="s">
        <v>477</v>
      </c>
      <c r="BN66" s="123" t="s">
        <v>477</v>
      </c>
      <c r="BO66" s="123" t="s">
        <v>477</v>
      </c>
      <c r="BP66" s="123" t="s">
        <v>477</v>
      </c>
      <c r="BQ66" s="123" t="s">
        <v>477</v>
      </c>
      <c r="BR66" s="123" t="s">
        <v>477</v>
      </c>
      <c r="BS66" s="123" t="s">
        <v>477</v>
      </c>
      <c r="BT66" s="123" t="s">
        <v>477</v>
      </c>
      <c r="BU66" s="123" t="s">
        <v>477</v>
      </c>
      <c r="BV66" s="123" t="s">
        <v>477</v>
      </c>
      <c r="BW66" s="123" t="s">
        <v>477</v>
      </c>
      <c r="BX66" s="123" t="s">
        <v>477</v>
      </c>
      <c r="BY66" s="123" t="s">
        <v>477</v>
      </c>
      <c r="BZ66" s="123" t="s">
        <v>477</v>
      </c>
      <c r="CA66" s="123" t="s">
        <v>477</v>
      </c>
      <c r="CB66" s="123" t="s">
        <v>477</v>
      </c>
      <c r="CC66" s="123" t="s">
        <v>477</v>
      </c>
      <c r="CD66" s="123" t="s">
        <v>477</v>
      </c>
      <c r="CE66" s="65">
        <v>3</v>
      </c>
      <c r="CF66" s="65">
        <v>3</v>
      </c>
      <c r="CG66" s="65">
        <v>3</v>
      </c>
      <c r="CH66" s="65">
        <v>3</v>
      </c>
      <c r="CI66" s="65">
        <v>3</v>
      </c>
      <c r="CJ66" s="65">
        <v>3</v>
      </c>
      <c r="CK66" s="65">
        <v>3</v>
      </c>
      <c r="CL66" s="65">
        <v>3</v>
      </c>
      <c r="CM66" s="65">
        <v>1</v>
      </c>
      <c r="CN66" s="65">
        <v>3</v>
      </c>
    </row>
    <row r="67" spans="1:92" s="18" customFormat="1" ht="30" customHeight="1" x14ac:dyDescent="0.2">
      <c r="A67" s="14">
        <v>61</v>
      </c>
      <c r="B67" s="23" t="s">
        <v>927</v>
      </c>
      <c r="C67" s="23" t="s">
        <v>830</v>
      </c>
      <c r="D67" s="120">
        <v>43565</v>
      </c>
      <c r="E67" s="115">
        <v>15</v>
      </c>
      <c r="F67" s="64">
        <f t="shared" ca="1" si="3"/>
        <v>3.3138888888888891</v>
      </c>
      <c r="G67" s="64">
        <f t="shared" ca="1" si="4"/>
        <v>18.31388888888889</v>
      </c>
      <c r="H67" s="23" t="s">
        <v>1333</v>
      </c>
      <c r="I67" s="372" t="s">
        <v>1224</v>
      </c>
      <c r="J67" s="372" t="s">
        <v>1224</v>
      </c>
      <c r="K67" s="372" t="s">
        <v>1224</v>
      </c>
      <c r="L67" s="372" t="s">
        <v>1224</v>
      </c>
      <c r="M67" s="372" t="s">
        <v>1224</v>
      </c>
      <c r="N67" s="372" t="s">
        <v>1224</v>
      </c>
      <c r="O67" s="372" t="s">
        <v>1224</v>
      </c>
      <c r="P67" s="372" t="s">
        <v>1224</v>
      </c>
      <c r="Q67" s="372" t="s">
        <v>1224</v>
      </c>
      <c r="R67" s="96">
        <v>3</v>
      </c>
      <c r="S67" s="96">
        <v>3</v>
      </c>
      <c r="T67" s="96">
        <v>3</v>
      </c>
      <c r="U67" s="96">
        <v>3</v>
      </c>
      <c r="V67" s="96">
        <v>3</v>
      </c>
      <c r="W67" s="96">
        <v>3</v>
      </c>
      <c r="X67" s="123" t="s">
        <v>477</v>
      </c>
      <c r="Y67" s="123" t="s">
        <v>477</v>
      </c>
      <c r="Z67" s="123" t="s">
        <v>477</v>
      </c>
      <c r="AA67" s="123" t="s">
        <v>477</v>
      </c>
      <c r="AB67" s="123" t="s">
        <v>477</v>
      </c>
      <c r="AC67" s="96">
        <v>3</v>
      </c>
      <c r="AD67" s="123" t="s">
        <v>477</v>
      </c>
      <c r="AE67" s="123" t="s">
        <v>477</v>
      </c>
      <c r="AF67" s="123" t="s">
        <v>477</v>
      </c>
      <c r="AG67" s="123" t="s">
        <v>477</v>
      </c>
      <c r="AH67" s="123" t="s">
        <v>477</v>
      </c>
      <c r="AI67" s="123" t="s">
        <v>477</v>
      </c>
      <c r="AJ67" s="123" t="s">
        <v>477</v>
      </c>
      <c r="AK67" s="123" t="s">
        <v>477</v>
      </c>
      <c r="AL67" s="123" t="s">
        <v>477</v>
      </c>
      <c r="AM67" s="123" t="s">
        <v>477</v>
      </c>
      <c r="AN67" s="123" t="s">
        <v>477</v>
      </c>
      <c r="AO67" s="123" t="s">
        <v>477</v>
      </c>
      <c r="AP67" s="123" t="s">
        <v>477</v>
      </c>
      <c r="AQ67" s="123" t="s">
        <v>477</v>
      </c>
      <c r="AR67" s="123" t="s">
        <v>477</v>
      </c>
      <c r="AS67" s="123" t="s">
        <v>477</v>
      </c>
      <c r="AT67" s="123" t="s">
        <v>477</v>
      </c>
      <c r="AU67" s="123" t="s">
        <v>477</v>
      </c>
      <c r="AV67" s="123" t="s">
        <v>477</v>
      </c>
      <c r="AW67" s="123" t="s">
        <v>477</v>
      </c>
      <c r="AX67" s="96">
        <v>3</v>
      </c>
      <c r="AY67" s="123" t="s">
        <v>477</v>
      </c>
      <c r="AZ67" s="123" t="s">
        <v>477</v>
      </c>
      <c r="BA67" s="123" t="s">
        <v>477</v>
      </c>
      <c r="BB67" s="123" t="s">
        <v>477</v>
      </c>
      <c r="BC67" s="123" t="s">
        <v>477</v>
      </c>
      <c r="BD67" s="123" t="s">
        <v>477</v>
      </c>
      <c r="BE67" s="123" t="s">
        <v>477</v>
      </c>
      <c r="BF67" s="123" t="s">
        <v>477</v>
      </c>
      <c r="BG67" s="123" t="s">
        <v>477</v>
      </c>
      <c r="BH67" s="123" t="s">
        <v>477</v>
      </c>
      <c r="BI67" s="123" t="s">
        <v>477</v>
      </c>
      <c r="BJ67" s="123" t="s">
        <v>477</v>
      </c>
      <c r="BK67" s="123" t="s">
        <v>477</v>
      </c>
      <c r="BL67" s="123" t="s">
        <v>477</v>
      </c>
      <c r="BM67" s="96">
        <v>3</v>
      </c>
      <c r="BN67" s="96">
        <v>3</v>
      </c>
      <c r="BO67" s="96">
        <v>1</v>
      </c>
      <c r="BP67" s="96">
        <v>3</v>
      </c>
      <c r="BQ67" s="96">
        <v>3</v>
      </c>
      <c r="BR67" s="96">
        <v>3</v>
      </c>
      <c r="BS67" s="123" t="s">
        <v>477</v>
      </c>
      <c r="BT67" s="96">
        <v>3</v>
      </c>
      <c r="BU67" s="123" t="s">
        <v>477</v>
      </c>
      <c r="BV67" s="123" t="s">
        <v>477</v>
      </c>
      <c r="BW67" s="123" t="s">
        <v>477</v>
      </c>
      <c r="BX67" s="123" t="s">
        <v>477</v>
      </c>
      <c r="BY67" s="123" t="s">
        <v>477</v>
      </c>
      <c r="BZ67" s="123" t="s">
        <v>477</v>
      </c>
      <c r="CA67" s="123" t="s">
        <v>477</v>
      </c>
      <c r="CB67" s="123" t="s">
        <v>477</v>
      </c>
      <c r="CC67" s="123" t="s">
        <v>477</v>
      </c>
      <c r="CD67" s="123" t="s">
        <v>477</v>
      </c>
      <c r="CE67" s="123" t="s">
        <v>477</v>
      </c>
      <c r="CF67" s="123" t="s">
        <v>477</v>
      </c>
      <c r="CG67" s="123" t="s">
        <v>477</v>
      </c>
      <c r="CH67" s="123" t="s">
        <v>477</v>
      </c>
      <c r="CI67" s="123" t="s">
        <v>477</v>
      </c>
      <c r="CJ67" s="123" t="s">
        <v>477</v>
      </c>
      <c r="CK67" s="123" t="s">
        <v>477</v>
      </c>
      <c r="CL67" s="123" t="s">
        <v>477</v>
      </c>
      <c r="CM67" s="123" t="s">
        <v>477</v>
      </c>
      <c r="CN67" s="123" t="s">
        <v>477</v>
      </c>
    </row>
    <row r="68" spans="1:92" s="18" customFormat="1" ht="30" customHeight="1" x14ac:dyDescent="0.25">
      <c r="A68" s="14">
        <v>62</v>
      </c>
      <c r="B68" s="23" t="s">
        <v>930</v>
      </c>
      <c r="C68" s="23" t="s">
        <v>876</v>
      </c>
      <c r="D68" s="120">
        <v>44490</v>
      </c>
      <c r="E68" s="115">
        <v>5.2</v>
      </c>
      <c r="F68" s="64">
        <f t="shared" ca="1" si="3"/>
        <v>0.78333333333333333</v>
      </c>
      <c r="G68" s="64">
        <f t="shared" ca="1" si="4"/>
        <v>5.9833333333333334</v>
      </c>
      <c r="H68" s="23" t="s">
        <v>798</v>
      </c>
      <c r="I68" s="335" t="s">
        <v>1224</v>
      </c>
      <c r="J68" s="335" t="s">
        <v>1224</v>
      </c>
      <c r="K68" s="335" t="s">
        <v>1224</v>
      </c>
      <c r="L68" s="335" t="s">
        <v>1224</v>
      </c>
      <c r="M68" s="335" t="s">
        <v>1224</v>
      </c>
      <c r="N68" s="335" t="s">
        <v>1224</v>
      </c>
      <c r="O68" s="335" t="s">
        <v>1224</v>
      </c>
      <c r="P68" s="335" t="s">
        <v>1224</v>
      </c>
      <c r="Q68" s="335" t="s">
        <v>1224</v>
      </c>
      <c r="R68" s="96">
        <v>3</v>
      </c>
      <c r="S68" s="96">
        <v>3</v>
      </c>
      <c r="T68" s="96">
        <v>3</v>
      </c>
      <c r="U68" s="96">
        <v>2</v>
      </c>
      <c r="V68" s="96">
        <v>3</v>
      </c>
      <c r="W68" s="123" t="s">
        <v>477</v>
      </c>
      <c r="X68" s="123" t="s">
        <v>477</v>
      </c>
      <c r="Y68" s="123" t="s">
        <v>477</v>
      </c>
      <c r="Z68" s="123" t="s">
        <v>477</v>
      </c>
      <c r="AA68" s="96">
        <v>1</v>
      </c>
      <c r="AB68" s="123" t="s">
        <v>477</v>
      </c>
      <c r="AC68" s="123" t="s">
        <v>477</v>
      </c>
      <c r="AD68" s="123" t="s">
        <v>477</v>
      </c>
      <c r="AE68" s="123" t="s">
        <v>477</v>
      </c>
      <c r="AF68" s="123" t="s">
        <v>477</v>
      </c>
      <c r="AG68" s="123" t="s">
        <v>477</v>
      </c>
      <c r="AH68" s="123" t="s">
        <v>477</v>
      </c>
      <c r="AI68" s="123" t="s">
        <v>477</v>
      </c>
      <c r="AJ68" s="123" t="s">
        <v>477</v>
      </c>
      <c r="AK68" s="123" t="s">
        <v>477</v>
      </c>
      <c r="AL68" s="123" t="s">
        <v>477</v>
      </c>
      <c r="AM68" s="123" t="s">
        <v>477</v>
      </c>
      <c r="AN68" s="123" t="s">
        <v>477</v>
      </c>
      <c r="AO68" s="123" t="s">
        <v>477</v>
      </c>
      <c r="AP68" s="123" t="s">
        <v>477</v>
      </c>
      <c r="AQ68" s="123" t="s">
        <v>477</v>
      </c>
      <c r="AR68" s="123" t="s">
        <v>477</v>
      </c>
      <c r="AS68" s="123" t="s">
        <v>477</v>
      </c>
      <c r="AT68" s="123" t="s">
        <v>477</v>
      </c>
      <c r="AU68" s="123" t="s">
        <v>477</v>
      </c>
      <c r="AV68" s="123" t="s">
        <v>477</v>
      </c>
      <c r="AW68" s="123" t="s">
        <v>477</v>
      </c>
      <c r="AX68" s="96">
        <v>3</v>
      </c>
      <c r="AY68" s="123" t="s">
        <v>477</v>
      </c>
      <c r="AZ68" s="123" t="s">
        <v>477</v>
      </c>
      <c r="BA68" s="123" t="s">
        <v>477</v>
      </c>
      <c r="BB68" s="123" t="s">
        <v>477</v>
      </c>
      <c r="BC68" s="123" t="s">
        <v>477</v>
      </c>
      <c r="BD68" s="123" t="s">
        <v>477</v>
      </c>
      <c r="BE68" s="123" t="s">
        <v>477</v>
      </c>
      <c r="BF68" s="123" t="s">
        <v>477</v>
      </c>
      <c r="BG68" s="123" t="s">
        <v>477</v>
      </c>
      <c r="BH68" s="123" t="s">
        <v>477</v>
      </c>
      <c r="BI68" s="123" t="s">
        <v>477</v>
      </c>
      <c r="BJ68" s="123" t="s">
        <v>477</v>
      </c>
      <c r="BK68" s="117" t="s">
        <v>477</v>
      </c>
      <c r="BL68" s="96">
        <v>3</v>
      </c>
      <c r="BM68" s="96">
        <v>3</v>
      </c>
      <c r="BN68" s="96">
        <v>3</v>
      </c>
      <c r="BO68" s="96">
        <v>3</v>
      </c>
      <c r="BP68" s="96">
        <v>3</v>
      </c>
      <c r="BQ68" s="96">
        <v>3</v>
      </c>
      <c r="BR68" s="123" t="s">
        <v>477</v>
      </c>
      <c r="BS68" s="123" t="s">
        <v>477</v>
      </c>
      <c r="BT68" s="96">
        <v>3</v>
      </c>
      <c r="BU68" s="123" t="s">
        <v>477</v>
      </c>
      <c r="BV68" s="123" t="s">
        <v>477</v>
      </c>
      <c r="BW68" s="123" t="s">
        <v>477</v>
      </c>
      <c r="BX68" s="123" t="s">
        <v>477</v>
      </c>
      <c r="BY68" s="123" t="s">
        <v>477</v>
      </c>
      <c r="BZ68" s="123" t="s">
        <v>477</v>
      </c>
      <c r="CA68" s="123" t="s">
        <v>477</v>
      </c>
      <c r="CB68" s="123" t="s">
        <v>477</v>
      </c>
      <c r="CC68" s="123" t="s">
        <v>477</v>
      </c>
      <c r="CD68" s="123" t="s">
        <v>477</v>
      </c>
      <c r="CE68" s="123" t="s">
        <v>477</v>
      </c>
      <c r="CF68" s="123" t="s">
        <v>477</v>
      </c>
      <c r="CG68" s="123" t="s">
        <v>477</v>
      </c>
      <c r="CH68" s="123" t="s">
        <v>477</v>
      </c>
      <c r="CI68" s="123" t="s">
        <v>477</v>
      </c>
      <c r="CJ68" s="123" t="s">
        <v>477</v>
      </c>
      <c r="CK68" s="123" t="s">
        <v>477</v>
      </c>
      <c r="CL68" s="123" t="s">
        <v>477</v>
      </c>
      <c r="CM68" s="123" t="s">
        <v>477</v>
      </c>
      <c r="CN68" s="123" t="s">
        <v>477</v>
      </c>
    </row>
    <row r="69" spans="1:92" s="18" customFormat="1" ht="30" customHeight="1" x14ac:dyDescent="0.2">
      <c r="A69" s="14">
        <v>63</v>
      </c>
      <c r="B69" s="23" t="s">
        <v>931</v>
      </c>
      <c r="C69" s="14" t="s">
        <v>830</v>
      </c>
      <c r="D69" s="114">
        <v>43511</v>
      </c>
      <c r="E69" s="115">
        <v>6</v>
      </c>
      <c r="F69" s="64">
        <f t="shared" ca="1" si="3"/>
        <v>3.4666666666666668</v>
      </c>
      <c r="G69" s="64">
        <f ca="1">SUM(E69:F69)</f>
        <v>9.4666666666666668</v>
      </c>
      <c r="H69" s="23" t="s">
        <v>1335</v>
      </c>
      <c r="I69" s="372" t="s">
        <v>1224</v>
      </c>
      <c r="J69" s="372" t="s">
        <v>1224</v>
      </c>
      <c r="K69" s="372" t="s">
        <v>1224</v>
      </c>
      <c r="L69" s="372" t="s">
        <v>1224</v>
      </c>
      <c r="M69" s="372" t="s">
        <v>1224</v>
      </c>
      <c r="N69" s="372" t="s">
        <v>1224</v>
      </c>
      <c r="O69" s="372" t="s">
        <v>1224</v>
      </c>
      <c r="P69" s="372" t="s">
        <v>1224</v>
      </c>
      <c r="Q69" s="372" t="s">
        <v>1224</v>
      </c>
      <c r="R69" s="96">
        <v>3</v>
      </c>
      <c r="S69" s="96">
        <v>3</v>
      </c>
      <c r="T69" s="96">
        <v>3</v>
      </c>
      <c r="U69" s="39">
        <v>3</v>
      </c>
      <c r="V69" s="96">
        <v>3</v>
      </c>
      <c r="W69" s="96">
        <v>3</v>
      </c>
      <c r="X69" s="123" t="s">
        <v>477</v>
      </c>
      <c r="Y69" s="123" t="s">
        <v>477</v>
      </c>
      <c r="Z69" s="123" t="s">
        <v>477</v>
      </c>
      <c r="AA69" s="96">
        <v>3</v>
      </c>
      <c r="AB69" s="96">
        <v>3</v>
      </c>
      <c r="AC69" s="96">
        <v>3</v>
      </c>
      <c r="AD69" s="123" t="s">
        <v>477</v>
      </c>
      <c r="AE69" s="96">
        <v>3</v>
      </c>
      <c r="AF69" s="123" t="s">
        <v>477</v>
      </c>
      <c r="AG69" s="123" t="s">
        <v>477</v>
      </c>
      <c r="AH69" s="123" t="s">
        <v>477</v>
      </c>
      <c r="AI69" s="123" t="s">
        <v>477</v>
      </c>
      <c r="AJ69" s="123" t="s">
        <v>477</v>
      </c>
      <c r="AK69" s="123" t="s">
        <v>477</v>
      </c>
      <c r="AL69" s="123" t="s">
        <v>477</v>
      </c>
      <c r="AM69" s="123" t="s">
        <v>477</v>
      </c>
      <c r="AN69" s="123" t="s">
        <v>477</v>
      </c>
      <c r="AO69" s="123" t="s">
        <v>477</v>
      </c>
      <c r="AP69" s="123" t="s">
        <v>477</v>
      </c>
      <c r="AQ69" s="123" t="s">
        <v>477</v>
      </c>
      <c r="AR69" s="123" t="s">
        <v>477</v>
      </c>
      <c r="AS69" s="123" t="s">
        <v>477</v>
      </c>
      <c r="AT69" s="123" t="s">
        <v>477</v>
      </c>
      <c r="AU69" s="123" t="s">
        <v>477</v>
      </c>
      <c r="AV69" s="123" t="s">
        <v>477</v>
      </c>
      <c r="AW69" s="123" t="s">
        <v>477</v>
      </c>
      <c r="AX69" s="96">
        <v>3</v>
      </c>
      <c r="AY69" s="123" t="s">
        <v>477</v>
      </c>
      <c r="AZ69" s="123" t="s">
        <v>477</v>
      </c>
      <c r="BA69" s="123" t="s">
        <v>477</v>
      </c>
      <c r="BB69" s="123" t="s">
        <v>477</v>
      </c>
      <c r="BC69" s="123" t="s">
        <v>477</v>
      </c>
      <c r="BD69" s="123" t="s">
        <v>477</v>
      </c>
      <c r="BE69" s="123" t="s">
        <v>477</v>
      </c>
      <c r="BF69" s="123" t="s">
        <v>477</v>
      </c>
      <c r="BG69" s="123" t="s">
        <v>477</v>
      </c>
      <c r="BH69" s="123" t="s">
        <v>477</v>
      </c>
      <c r="BI69" s="123" t="s">
        <v>477</v>
      </c>
      <c r="BJ69" s="123" t="s">
        <v>477</v>
      </c>
      <c r="BK69" s="123" t="s">
        <v>477</v>
      </c>
      <c r="BL69" s="96">
        <v>3</v>
      </c>
      <c r="BM69" s="96">
        <v>3</v>
      </c>
      <c r="BN69" s="96">
        <v>3</v>
      </c>
      <c r="BO69" s="96">
        <v>3</v>
      </c>
      <c r="BP69" s="96">
        <v>3</v>
      </c>
      <c r="BQ69" s="96">
        <v>3</v>
      </c>
      <c r="BR69" s="96">
        <v>3</v>
      </c>
      <c r="BS69" s="123" t="s">
        <v>477</v>
      </c>
      <c r="BT69" s="96">
        <v>3</v>
      </c>
      <c r="BU69" s="123" t="s">
        <v>477</v>
      </c>
      <c r="BV69" s="123" t="s">
        <v>477</v>
      </c>
      <c r="BW69" s="123" t="s">
        <v>477</v>
      </c>
      <c r="BX69" s="123" t="s">
        <v>477</v>
      </c>
      <c r="BY69" s="123" t="s">
        <v>477</v>
      </c>
      <c r="BZ69" s="123" t="s">
        <v>477</v>
      </c>
      <c r="CA69" s="123" t="s">
        <v>477</v>
      </c>
      <c r="CB69" s="123" t="s">
        <v>477</v>
      </c>
      <c r="CC69" s="123" t="s">
        <v>477</v>
      </c>
      <c r="CD69" s="123" t="s">
        <v>477</v>
      </c>
      <c r="CE69" s="123" t="s">
        <v>477</v>
      </c>
      <c r="CF69" s="123" t="s">
        <v>477</v>
      </c>
      <c r="CG69" s="123" t="s">
        <v>477</v>
      </c>
      <c r="CH69" s="123" t="s">
        <v>477</v>
      </c>
      <c r="CI69" s="123" t="s">
        <v>477</v>
      </c>
      <c r="CJ69" s="123" t="s">
        <v>477</v>
      </c>
      <c r="CK69" s="123" t="s">
        <v>477</v>
      </c>
      <c r="CL69" s="123" t="s">
        <v>477</v>
      </c>
      <c r="CM69" s="123" t="s">
        <v>477</v>
      </c>
      <c r="CN69" s="123" t="s">
        <v>477</v>
      </c>
    </row>
    <row r="70" spans="1:92" s="18" customFormat="1" ht="30" customHeight="1" x14ac:dyDescent="0.25">
      <c r="A70" s="14">
        <v>64</v>
      </c>
      <c r="B70" s="23" t="s">
        <v>932</v>
      </c>
      <c r="C70" s="103" t="s">
        <v>842</v>
      </c>
      <c r="D70" s="120">
        <v>41074</v>
      </c>
      <c r="E70" s="115">
        <v>15</v>
      </c>
      <c r="F70" s="64">
        <v>9.5583333333333336</v>
      </c>
      <c r="G70" s="64">
        <v>24.558333333333334</v>
      </c>
      <c r="H70" s="23" t="s">
        <v>759</v>
      </c>
      <c r="I70" s="335" t="s">
        <v>1224</v>
      </c>
      <c r="J70" s="335" t="s">
        <v>1224</v>
      </c>
      <c r="K70" s="335" t="s">
        <v>1224</v>
      </c>
      <c r="L70" s="335" t="s">
        <v>1224</v>
      </c>
      <c r="M70" s="335" t="s">
        <v>1224</v>
      </c>
      <c r="N70" s="335" t="s">
        <v>1224</v>
      </c>
      <c r="O70" s="335" t="s">
        <v>1224</v>
      </c>
      <c r="P70" s="335" t="s">
        <v>1224</v>
      </c>
      <c r="Q70" s="335" t="s">
        <v>1224</v>
      </c>
      <c r="R70" s="96">
        <v>4</v>
      </c>
      <c r="S70" s="96">
        <v>3</v>
      </c>
      <c r="T70" s="96">
        <v>4</v>
      </c>
      <c r="U70" s="39">
        <v>3</v>
      </c>
      <c r="V70" s="96">
        <v>4</v>
      </c>
      <c r="W70" s="96">
        <v>3</v>
      </c>
      <c r="X70" s="96">
        <v>1</v>
      </c>
      <c r="Y70" s="96">
        <v>3</v>
      </c>
      <c r="Z70" s="96">
        <v>3</v>
      </c>
      <c r="AA70" s="96">
        <v>3</v>
      </c>
      <c r="AB70" s="96">
        <v>3</v>
      </c>
      <c r="AC70" s="96">
        <v>3</v>
      </c>
      <c r="AD70" s="96">
        <v>1</v>
      </c>
      <c r="AE70" s="96">
        <v>2</v>
      </c>
      <c r="AF70" s="123" t="s">
        <v>477</v>
      </c>
      <c r="AG70" s="123" t="s">
        <v>477</v>
      </c>
      <c r="AH70" s="123" t="s">
        <v>477</v>
      </c>
      <c r="AI70" s="123" t="s">
        <v>477</v>
      </c>
      <c r="AJ70" s="123" t="s">
        <v>477</v>
      </c>
      <c r="AK70" s="123" t="s">
        <v>477</v>
      </c>
      <c r="AL70" s="123" t="s">
        <v>477</v>
      </c>
      <c r="AM70" s="123" t="s">
        <v>477</v>
      </c>
      <c r="AN70" s="123" t="s">
        <v>477</v>
      </c>
      <c r="AO70" s="123" t="s">
        <v>477</v>
      </c>
      <c r="AP70" s="123" t="s">
        <v>477</v>
      </c>
      <c r="AQ70" s="123" t="s">
        <v>477</v>
      </c>
      <c r="AR70" s="123" t="s">
        <v>477</v>
      </c>
      <c r="AS70" s="123" t="s">
        <v>477</v>
      </c>
      <c r="AT70" s="123" t="s">
        <v>477</v>
      </c>
      <c r="AU70" s="123" t="s">
        <v>477</v>
      </c>
      <c r="AV70" s="123" t="s">
        <v>477</v>
      </c>
      <c r="AW70" s="123" t="s">
        <v>477</v>
      </c>
      <c r="AX70" s="96">
        <v>4</v>
      </c>
      <c r="AY70" s="123" t="s">
        <v>477</v>
      </c>
      <c r="AZ70" s="123" t="s">
        <v>477</v>
      </c>
      <c r="BA70" s="123" t="s">
        <v>477</v>
      </c>
      <c r="BB70" s="123" t="s">
        <v>477</v>
      </c>
      <c r="BC70" s="123" t="s">
        <v>477</v>
      </c>
      <c r="BD70" s="123" t="s">
        <v>477</v>
      </c>
      <c r="BE70" s="123" t="s">
        <v>477</v>
      </c>
      <c r="BF70" s="123" t="s">
        <v>477</v>
      </c>
      <c r="BG70" s="123" t="s">
        <v>477</v>
      </c>
      <c r="BH70" s="123" t="s">
        <v>477</v>
      </c>
      <c r="BI70" s="123" t="s">
        <v>477</v>
      </c>
      <c r="BJ70" s="123" t="s">
        <v>477</v>
      </c>
      <c r="BK70" s="96">
        <v>4</v>
      </c>
      <c r="BL70" s="96">
        <v>3</v>
      </c>
      <c r="BM70" s="96">
        <v>3</v>
      </c>
      <c r="BN70" s="96">
        <v>3</v>
      </c>
      <c r="BO70" s="96">
        <v>3</v>
      </c>
      <c r="BP70" s="96">
        <v>3</v>
      </c>
      <c r="BQ70" s="96">
        <v>3</v>
      </c>
      <c r="BR70" s="96">
        <v>3</v>
      </c>
      <c r="BS70" s="96">
        <v>3</v>
      </c>
      <c r="BT70" s="96">
        <v>3</v>
      </c>
      <c r="BU70" s="123" t="s">
        <v>477</v>
      </c>
      <c r="BV70" s="123" t="s">
        <v>477</v>
      </c>
      <c r="BW70" s="123" t="s">
        <v>477</v>
      </c>
      <c r="BX70" s="123" t="s">
        <v>477</v>
      </c>
      <c r="BY70" s="123" t="s">
        <v>477</v>
      </c>
      <c r="BZ70" s="123" t="s">
        <v>477</v>
      </c>
      <c r="CA70" s="123" t="s">
        <v>477</v>
      </c>
      <c r="CB70" s="123" t="s">
        <v>477</v>
      </c>
      <c r="CC70" s="123" t="s">
        <v>477</v>
      </c>
      <c r="CD70" s="123" t="s">
        <v>477</v>
      </c>
      <c r="CE70" s="123" t="s">
        <v>477</v>
      </c>
      <c r="CF70" s="123" t="s">
        <v>477</v>
      </c>
      <c r="CG70" s="123" t="s">
        <v>477</v>
      </c>
      <c r="CH70" s="123" t="s">
        <v>477</v>
      </c>
      <c r="CI70" s="123" t="s">
        <v>477</v>
      </c>
      <c r="CJ70" s="123" t="s">
        <v>477</v>
      </c>
      <c r="CK70" s="123" t="s">
        <v>477</v>
      </c>
      <c r="CL70" s="123" t="s">
        <v>477</v>
      </c>
      <c r="CM70" s="123" t="s">
        <v>477</v>
      </c>
      <c r="CN70" s="123" t="s">
        <v>477</v>
      </c>
    </row>
    <row r="71" spans="1:92" s="18" customFormat="1" ht="30" customHeight="1" x14ac:dyDescent="0.25">
      <c r="A71" s="14">
        <v>65</v>
      </c>
      <c r="B71" s="23" t="s">
        <v>933</v>
      </c>
      <c r="C71" s="103" t="s">
        <v>830</v>
      </c>
      <c r="D71" s="120">
        <v>42979</v>
      </c>
      <c r="E71" s="115">
        <v>37</v>
      </c>
      <c r="F71" s="64">
        <v>4.3444444444444441</v>
      </c>
      <c r="G71" s="64">
        <v>41.344444444444441</v>
      </c>
      <c r="H71" s="23" t="s">
        <v>759</v>
      </c>
      <c r="I71" s="335" t="s">
        <v>1224</v>
      </c>
      <c r="J71" s="335" t="s">
        <v>1224</v>
      </c>
      <c r="K71" s="335" t="s">
        <v>1224</v>
      </c>
      <c r="L71" s="335" t="s">
        <v>1224</v>
      </c>
      <c r="M71" s="335" t="s">
        <v>1224</v>
      </c>
      <c r="N71" s="335" t="s">
        <v>1224</v>
      </c>
      <c r="O71" s="335" t="s">
        <v>1224</v>
      </c>
      <c r="P71" s="335" t="s">
        <v>1224</v>
      </c>
      <c r="Q71" s="335" t="s">
        <v>1224</v>
      </c>
      <c r="R71" s="96">
        <v>3</v>
      </c>
      <c r="S71" s="96">
        <v>3</v>
      </c>
      <c r="T71" s="96">
        <v>3</v>
      </c>
      <c r="U71" s="39">
        <v>3</v>
      </c>
      <c r="V71" s="96">
        <v>3</v>
      </c>
      <c r="W71" s="96">
        <v>3</v>
      </c>
      <c r="X71" s="123" t="s">
        <v>477</v>
      </c>
      <c r="Y71" s="96">
        <v>3</v>
      </c>
      <c r="Z71" s="96">
        <v>3</v>
      </c>
      <c r="AA71" s="65">
        <v>3</v>
      </c>
      <c r="AB71" s="96">
        <v>3</v>
      </c>
      <c r="AC71" s="96">
        <v>3</v>
      </c>
      <c r="AD71" s="123" t="s">
        <v>477</v>
      </c>
      <c r="AE71" s="123" t="s">
        <v>477</v>
      </c>
      <c r="AF71" s="123" t="s">
        <v>477</v>
      </c>
      <c r="AG71" s="123" t="s">
        <v>477</v>
      </c>
      <c r="AH71" s="123" t="s">
        <v>477</v>
      </c>
      <c r="AI71" s="123" t="s">
        <v>477</v>
      </c>
      <c r="AJ71" s="123" t="s">
        <v>477</v>
      </c>
      <c r="AK71" s="123" t="s">
        <v>477</v>
      </c>
      <c r="AL71" s="123" t="s">
        <v>477</v>
      </c>
      <c r="AM71" s="123" t="s">
        <v>477</v>
      </c>
      <c r="AN71" s="123" t="s">
        <v>477</v>
      </c>
      <c r="AO71" s="123" t="s">
        <v>477</v>
      </c>
      <c r="AP71" s="123" t="s">
        <v>477</v>
      </c>
      <c r="AQ71" s="123" t="s">
        <v>477</v>
      </c>
      <c r="AR71" s="123" t="s">
        <v>477</v>
      </c>
      <c r="AS71" s="123" t="s">
        <v>477</v>
      </c>
      <c r="AT71" s="123" t="s">
        <v>477</v>
      </c>
      <c r="AU71" s="123" t="s">
        <v>477</v>
      </c>
      <c r="AV71" s="123" t="s">
        <v>477</v>
      </c>
      <c r="AW71" s="123" t="s">
        <v>477</v>
      </c>
      <c r="AX71" s="96">
        <v>3</v>
      </c>
      <c r="AY71" s="123" t="s">
        <v>477</v>
      </c>
      <c r="AZ71" s="123" t="s">
        <v>477</v>
      </c>
      <c r="BA71" s="123" t="s">
        <v>477</v>
      </c>
      <c r="BB71" s="123" t="s">
        <v>477</v>
      </c>
      <c r="BC71" s="123" t="s">
        <v>477</v>
      </c>
      <c r="BD71" s="123" t="s">
        <v>477</v>
      </c>
      <c r="BE71" s="123" t="s">
        <v>477</v>
      </c>
      <c r="BF71" s="123" t="s">
        <v>477</v>
      </c>
      <c r="BG71" s="123" t="s">
        <v>477</v>
      </c>
      <c r="BH71" s="123" t="s">
        <v>477</v>
      </c>
      <c r="BI71" s="123" t="s">
        <v>477</v>
      </c>
      <c r="BJ71" s="123" t="s">
        <v>477</v>
      </c>
      <c r="BK71" s="96">
        <v>2</v>
      </c>
      <c r="BL71" s="96">
        <v>3</v>
      </c>
      <c r="BM71" s="96">
        <v>3</v>
      </c>
      <c r="BN71" s="96">
        <v>3</v>
      </c>
      <c r="BO71" s="96">
        <v>3</v>
      </c>
      <c r="BP71" s="96">
        <v>3</v>
      </c>
      <c r="BQ71" s="96">
        <v>3</v>
      </c>
      <c r="BR71" s="96">
        <v>3</v>
      </c>
      <c r="BS71" s="123" t="s">
        <v>477</v>
      </c>
      <c r="BT71" s="96">
        <v>3</v>
      </c>
      <c r="BU71" s="123" t="s">
        <v>477</v>
      </c>
      <c r="BV71" s="123" t="s">
        <v>477</v>
      </c>
      <c r="BW71" s="123" t="s">
        <v>477</v>
      </c>
      <c r="BX71" s="123" t="s">
        <v>477</v>
      </c>
      <c r="BY71" s="123" t="s">
        <v>477</v>
      </c>
      <c r="BZ71" s="123" t="s">
        <v>477</v>
      </c>
      <c r="CA71" s="123" t="s">
        <v>477</v>
      </c>
      <c r="CB71" s="123" t="s">
        <v>477</v>
      </c>
      <c r="CC71" s="123" t="s">
        <v>477</v>
      </c>
      <c r="CD71" s="123" t="s">
        <v>477</v>
      </c>
      <c r="CE71" s="123" t="s">
        <v>477</v>
      </c>
      <c r="CF71" s="123" t="s">
        <v>477</v>
      </c>
      <c r="CG71" s="123" t="s">
        <v>477</v>
      </c>
      <c r="CH71" s="123" t="s">
        <v>477</v>
      </c>
      <c r="CI71" s="123" t="s">
        <v>477</v>
      </c>
      <c r="CJ71" s="123" t="s">
        <v>477</v>
      </c>
      <c r="CK71" s="123" t="s">
        <v>477</v>
      </c>
      <c r="CL71" s="123" t="s">
        <v>477</v>
      </c>
      <c r="CM71" s="123" t="s">
        <v>477</v>
      </c>
      <c r="CN71" s="123" t="s">
        <v>477</v>
      </c>
    </row>
    <row r="72" spans="1:92" s="18" customFormat="1" ht="30" customHeight="1" x14ac:dyDescent="0.25">
      <c r="A72" s="14">
        <v>66</v>
      </c>
      <c r="B72" s="23" t="s">
        <v>934</v>
      </c>
      <c r="C72" s="23" t="s">
        <v>830</v>
      </c>
      <c r="D72" s="114">
        <v>43192</v>
      </c>
      <c r="E72" s="65">
        <v>3</v>
      </c>
      <c r="F72" s="64">
        <f t="shared" ref="F72:F101" ca="1" si="5">YEARFRAC(D72,NOW())</f>
        <v>4.3361111111111112</v>
      </c>
      <c r="G72" s="64">
        <f ca="1">SUM(E72,F72)</f>
        <v>7.3361111111111112</v>
      </c>
      <c r="H72" s="23" t="s">
        <v>798</v>
      </c>
      <c r="I72" s="335" t="s">
        <v>1224</v>
      </c>
      <c r="J72" s="335" t="s">
        <v>1224</v>
      </c>
      <c r="K72" s="335" t="s">
        <v>1224</v>
      </c>
      <c r="L72" s="335" t="s">
        <v>1224</v>
      </c>
      <c r="M72" s="335" t="s">
        <v>1224</v>
      </c>
      <c r="N72" s="335" t="s">
        <v>1224</v>
      </c>
      <c r="O72" s="335" t="s">
        <v>1224</v>
      </c>
      <c r="P72" s="335" t="s">
        <v>1224</v>
      </c>
      <c r="Q72" s="335" t="s">
        <v>1224</v>
      </c>
      <c r="R72" s="96">
        <v>3</v>
      </c>
      <c r="S72" s="123" t="s">
        <v>477</v>
      </c>
      <c r="T72" s="123" t="s">
        <v>477</v>
      </c>
      <c r="U72" s="123" t="s">
        <v>477</v>
      </c>
      <c r="V72" s="123" t="s">
        <v>477</v>
      </c>
      <c r="W72" s="123" t="s">
        <v>477</v>
      </c>
      <c r="X72" s="123" t="s">
        <v>477</v>
      </c>
      <c r="Y72" s="123" t="s">
        <v>477</v>
      </c>
      <c r="Z72" s="123" t="s">
        <v>477</v>
      </c>
      <c r="AA72" s="123" t="s">
        <v>477</v>
      </c>
      <c r="AB72" s="123" t="s">
        <v>477</v>
      </c>
      <c r="AC72" s="123" t="s">
        <v>477</v>
      </c>
      <c r="AD72" s="123" t="s">
        <v>477</v>
      </c>
      <c r="AE72" s="123" t="s">
        <v>477</v>
      </c>
      <c r="AF72" s="123" t="s">
        <v>477</v>
      </c>
      <c r="AG72" s="123" t="s">
        <v>477</v>
      </c>
      <c r="AH72" s="123" t="s">
        <v>477</v>
      </c>
      <c r="AI72" s="123" t="s">
        <v>477</v>
      </c>
      <c r="AJ72" s="123" t="s">
        <v>477</v>
      </c>
      <c r="AK72" s="123" t="s">
        <v>477</v>
      </c>
      <c r="AL72" s="123" t="s">
        <v>477</v>
      </c>
      <c r="AM72" s="123" t="s">
        <v>477</v>
      </c>
      <c r="AN72" s="123" t="s">
        <v>477</v>
      </c>
      <c r="AO72" s="123" t="s">
        <v>477</v>
      </c>
      <c r="AP72" s="123" t="s">
        <v>477</v>
      </c>
      <c r="AQ72" s="123" t="s">
        <v>477</v>
      </c>
      <c r="AR72" s="123" t="s">
        <v>477</v>
      </c>
      <c r="AS72" s="123" t="s">
        <v>477</v>
      </c>
      <c r="AT72" s="123" t="s">
        <v>477</v>
      </c>
      <c r="AU72" s="123" t="s">
        <v>477</v>
      </c>
      <c r="AV72" s="123" t="s">
        <v>477</v>
      </c>
      <c r="AW72" s="123" t="s">
        <v>477</v>
      </c>
      <c r="AX72" s="96">
        <v>3</v>
      </c>
      <c r="AY72" s="123" t="s">
        <v>477</v>
      </c>
      <c r="AZ72" s="123" t="s">
        <v>477</v>
      </c>
      <c r="BA72" s="96">
        <v>3</v>
      </c>
      <c r="BB72" s="96">
        <v>3</v>
      </c>
      <c r="BC72" s="123" t="s">
        <v>477</v>
      </c>
      <c r="BD72" s="123" t="s">
        <v>477</v>
      </c>
      <c r="BE72" s="123" t="s">
        <v>477</v>
      </c>
      <c r="BF72" s="123" t="s">
        <v>477</v>
      </c>
      <c r="BG72" s="123" t="s">
        <v>477</v>
      </c>
      <c r="BH72" s="123" t="s">
        <v>477</v>
      </c>
      <c r="BI72" s="123" t="s">
        <v>477</v>
      </c>
      <c r="BJ72" s="123" t="s">
        <v>477</v>
      </c>
      <c r="BK72" s="96">
        <v>3</v>
      </c>
      <c r="BL72" s="96">
        <v>3</v>
      </c>
      <c r="BM72" s="123" t="s">
        <v>477</v>
      </c>
      <c r="BN72" s="123" t="s">
        <v>477</v>
      </c>
      <c r="BO72" s="123" t="s">
        <v>477</v>
      </c>
      <c r="BP72" s="123" t="s">
        <v>477</v>
      </c>
      <c r="BQ72" s="123" t="s">
        <v>477</v>
      </c>
      <c r="BR72" s="96">
        <v>3</v>
      </c>
      <c r="BS72" s="123" t="s">
        <v>477</v>
      </c>
      <c r="BT72" s="96">
        <v>3</v>
      </c>
      <c r="BU72" s="123" t="s">
        <v>477</v>
      </c>
      <c r="BV72" s="123" t="s">
        <v>477</v>
      </c>
      <c r="BW72" s="123" t="s">
        <v>477</v>
      </c>
      <c r="BX72" s="123" t="s">
        <v>477</v>
      </c>
      <c r="BY72" s="123" t="s">
        <v>477</v>
      </c>
      <c r="BZ72" s="123" t="s">
        <v>477</v>
      </c>
      <c r="CA72" s="123" t="s">
        <v>477</v>
      </c>
      <c r="CB72" s="123" t="s">
        <v>477</v>
      </c>
      <c r="CC72" s="123" t="s">
        <v>477</v>
      </c>
      <c r="CD72" s="123" t="s">
        <v>477</v>
      </c>
      <c r="CE72" s="123" t="s">
        <v>477</v>
      </c>
      <c r="CF72" s="123" t="s">
        <v>477</v>
      </c>
      <c r="CG72" s="123" t="s">
        <v>477</v>
      </c>
      <c r="CH72" s="123" t="s">
        <v>477</v>
      </c>
      <c r="CI72" s="123" t="s">
        <v>477</v>
      </c>
      <c r="CJ72" s="123" t="s">
        <v>477</v>
      </c>
      <c r="CK72" s="123" t="s">
        <v>477</v>
      </c>
      <c r="CL72" s="123" t="s">
        <v>477</v>
      </c>
      <c r="CM72" s="123" t="s">
        <v>477</v>
      </c>
      <c r="CN72" s="123" t="s">
        <v>477</v>
      </c>
    </row>
    <row r="73" spans="1:92" s="18" customFormat="1" ht="30" customHeight="1" x14ac:dyDescent="0.25">
      <c r="A73" s="14">
        <v>67</v>
      </c>
      <c r="B73" s="23" t="s">
        <v>936</v>
      </c>
      <c r="C73" s="23" t="s">
        <v>830</v>
      </c>
      <c r="D73" s="120">
        <v>43095</v>
      </c>
      <c r="E73" s="115">
        <v>8</v>
      </c>
      <c r="F73" s="64">
        <f t="shared" ca="1" si="5"/>
        <v>4.6027777777777779</v>
      </c>
      <c r="G73" s="64">
        <f ca="1">SUM(E73,F73)</f>
        <v>12.602777777777778</v>
      </c>
      <c r="H73" s="23" t="s">
        <v>1334</v>
      </c>
      <c r="I73" s="335" t="s">
        <v>1224</v>
      </c>
      <c r="J73" s="335" t="s">
        <v>1224</v>
      </c>
      <c r="K73" s="335" t="s">
        <v>1224</v>
      </c>
      <c r="L73" s="335" t="s">
        <v>1224</v>
      </c>
      <c r="M73" s="335" t="s">
        <v>1224</v>
      </c>
      <c r="N73" s="335" t="s">
        <v>1224</v>
      </c>
      <c r="O73" s="335" t="s">
        <v>1224</v>
      </c>
      <c r="P73" s="335" t="s">
        <v>1224</v>
      </c>
      <c r="Q73" s="335" t="s">
        <v>1224</v>
      </c>
      <c r="R73" s="96">
        <v>3</v>
      </c>
      <c r="S73" s="123" t="s">
        <v>477</v>
      </c>
      <c r="T73" s="96">
        <v>1</v>
      </c>
      <c r="U73" s="96">
        <v>1</v>
      </c>
      <c r="V73" s="96">
        <v>1</v>
      </c>
      <c r="W73" s="96">
        <v>2</v>
      </c>
      <c r="X73" s="123" t="s">
        <v>477</v>
      </c>
      <c r="Y73" s="123" t="s">
        <v>477</v>
      </c>
      <c r="Z73" s="123" t="s">
        <v>477</v>
      </c>
      <c r="AA73" s="96">
        <v>1</v>
      </c>
      <c r="AB73" s="123" t="s">
        <v>477</v>
      </c>
      <c r="AC73" s="123" t="s">
        <v>477</v>
      </c>
      <c r="AD73" s="123" t="s">
        <v>477</v>
      </c>
      <c r="AE73" s="123" t="s">
        <v>477</v>
      </c>
      <c r="AF73" s="123" t="s">
        <v>477</v>
      </c>
      <c r="AG73" s="123" t="s">
        <v>477</v>
      </c>
      <c r="AH73" s="123" t="s">
        <v>477</v>
      </c>
      <c r="AI73" s="123" t="s">
        <v>477</v>
      </c>
      <c r="AJ73" s="123" t="s">
        <v>477</v>
      </c>
      <c r="AK73" s="123" t="s">
        <v>477</v>
      </c>
      <c r="AL73" s="123" t="s">
        <v>477</v>
      </c>
      <c r="AM73" s="123" t="s">
        <v>477</v>
      </c>
      <c r="AN73" s="123" t="s">
        <v>477</v>
      </c>
      <c r="AO73" s="123" t="s">
        <v>477</v>
      </c>
      <c r="AP73" s="123" t="s">
        <v>477</v>
      </c>
      <c r="AQ73" s="123" t="s">
        <v>477</v>
      </c>
      <c r="AR73" s="123" t="s">
        <v>477</v>
      </c>
      <c r="AS73" s="123" t="s">
        <v>477</v>
      </c>
      <c r="AT73" s="123" t="s">
        <v>477</v>
      </c>
      <c r="AU73" s="123" t="s">
        <v>477</v>
      </c>
      <c r="AV73" s="123" t="s">
        <v>477</v>
      </c>
      <c r="AW73" s="123" t="s">
        <v>477</v>
      </c>
      <c r="AX73" s="96">
        <v>3</v>
      </c>
      <c r="AY73" s="123" t="s">
        <v>477</v>
      </c>
      <c r="AZ73" s="123" t="s">
        <v>477</v>
      </c>
      <c r="BA73" s="123" t="s">
        <v>477</v>
      </c>
      <c r="BB73" s="123" t="s">
        <v>477</v>
      </c>
      <c r="BC73" s="123" t="s">
        <v>477</v>
      </c>
      <c r="BD73" s="123" t="s">
        <v>477</v>
      </c>
      <c r="BE73" s="123" t="s">
        <v>477</v>
      </c>
      <c r="BF73" s="123" t="s">
        <v>477</v>
      </c>
      <c r="BG73" s="123" t="s">
        <v>477</v>
      </c>
      <c r="BH73" s="123" t="s">
        <v>477</v>
      </c>
      <c r="BI73" s="123" t="s">
        <v>477</v>
      </c>
      <c r="BJ73" s="123" t="s">
        <v>477</v>
      </c>
      <c r="BK73" s="123" t="s">
        <v>477</v>
      </c>
      <c r="BL73" s="96">
        <v>3</v>
      </c>
      <c r="BM73" s="96">
        <v>1</v>
      </c>
      <c r="BN73" s="123" t="s">
        <v>477</v>
      </c>
      <c r="BO73" s="96">
        <v>3</v>
      </c>
      <c r="BP73" s="96">
        <v>3</v>
      </c>
      <c r="BQ73" s="96">
        <v>1</v>
      </c>
      <c r="BR73" s="96">
        <v>3</v>
      </c>
      <c r="BS73" s="96">
        <v>3</v>
      </c>
      <c r="BT73" s="96">
        <v>3</v>
      </c>
      <c r="BU73" s="123" t="s">
        <v>477</v>
      </c>
      <c r="BV73" s="123" t="s">
        <v>477</v>
      </c>
      <c r="BW73" s="123" t="s">
        <v>477</v>
      </c>
      <c r="BX73" s="123" t="s">
        <v>477</v>
      </c>
      <c r="BY73" s="123" t="s">
        <v>477</v>
      </c>
      <c r="BZ73" s="123" t="s">
        <v>477</v>
      </c>
      <c r="CA73" s="123" t="s">
        <v>477</v>
      </c>
      <c r="CB73" s="123" t="s">
        <v>477</v>
      </c>
      <c r="CC73" s="123" t="s">
        <v>477</v>
      </c>
      <c r="CD73" s="123" t="s">
        <v>477</v>
      </c>
      <c r="CE73" s="123" t="s">
        <v>477</v>
      </c>
      <c r="CF73" s="123" t="s">
        <v>477</v>
      </c>
      <c r="CG73" s="123" t="s">
        <v>477</v>
      </c>
      <c r="CH73" s="123" t="s">
        <v>477</v>
      </c>
      <c r="CI73" s="123" t="s">
        <v>477</v>
      </c>
      <c r="CJ73" s="123" t="s">
        <v>477</v>
      </c>
      <c r="CK73" s="123" t="s">
        <v>477</v>
      </c>
      <c r="CL73" s="123" t="s">
        <v>477</v>
      </c>
      <c r="CM73" s="123" t="s">
        <v>477</v>
      </c>
      <c r="CN73" s="123" t="s">
        <v>477</v>
      </c>
    </row>
    <row r="74" spans="1:92" s="18" customFormat="1" ht="30" customHeight="1" x14ac:dyDescent="0.25">
      <c r="A74" s="14">
        <v>68</v>
      </c>
      <c r="B74" s="23" t="s">
        <v>940</v>
      </c>
      <c r="C74" s="103" t="s">
        <v>830</v>
      </c>
      <c r="D74" s="114">
        <v>43469</v>
      </c>
      <c r="E74" s="65">
        <v>27</v>
      </c>
      <c r="F74" s="64">
        <f t="shared" ca="1" si="5"/>
        <v>3.5805555555555557</v>
      </c>
      <c r="G74" s="64">
        <f ca="1">SUM(E74,F74)</f>
        <v>30.580555555555556</v>
      </c>
      <c r="H74" s="23" t="s">
        <v>1333</v>
      </c>
      <c r="I74" s="335" t="s">
        <v>1224</v>
      </c>
      <c r="J74" s="335" t="s">
        <v>1224</v>
      </c>
      <c r="K74" s="335" t="s">
        <v>1224</v>
      </c>
      <c r="L74" s="335" t="s">
        <v>1224</v>
      </c>
      <c r="M74" s="335" t="s">
        <v>1224</v>
      </c>
      <c r="N74" s="335" t="s">
        <v>1224</v>
      </c>
      <c r="O74" s="335" t="s">
        <v>1224</v>
      </c>
      <c r="P74" s="335" t="s">
        <v>1224</v>
      </c>
      <c r="Q74" s="335" t="s">
        <v>1224</v>
      </c>
      <c r="R74" s="96">
        <v>3</v>
      </c>
      <c r="S74" s="96">
        <v>3</v>
      </c>
      <c r="T74" s="96">
        <v>3</v>
      </c>
      <c r="U74" s="96">
        <v>3</v>
      </c>
      <c r="V74" s="96">
        <v>3</v>
      </c>
      <c r="W74" s="96">
        <v>3</v>
      </c>
      <c r="X74" s="123" t="s">
        <v>477</v>
      </c>
      <c r="Y74" s="96">
        <v>3</v>
      </c>
      <c r="Z74" s="96">
        <v>3</v>
      </c>
      <c r="AA74" s="96">
        <v>3</v>
      </c>
      <c r="AB74" s="96">
        <v>3</v>
      </c>
      <c r="AC74" s="96">
        <v>3</v>
      </c>
      <c r="AD74" s="123" t="s">
        <v>477</v>
      </c>
      <c r="AE74" s="123" t="s">
        <v>477</v>
      </c>
      <c r="AF74" s="123" t="s">
        <v>477</v>
      </c>
      <c r="AG74" s="123" t="s">
        <v>477</v>
      </c>
      <c r="AH74" s="123" t="s">
        <v>477</v>
      </c>
      <c r="AI74" s="123" t="s">
        <v>477</v>
      </c>
      <c r="AJ74" s="123" t="s">
        <v>477</v>
      </c>
      <c r="AK74" s="123" t="s">
        <v>477</v>
      </c>
      <c r="AL74" s="123" t="s">
        <v>477</v>
      </c>
      <c r="AM74" s="123" t="s">
        <v>477</v>
      </c>
      <c r="AN74" s="123" t="s">
        <v>477</v>
      </c>
      <c r="AO74" s="123" t="s">
        <v>477</v>
      </c>
      <c r="AP74" s="123" t="s">
        <v>477</v>
      </c>
      <c r="AQ74" s="123" t="s">
        <v>477</v>
      </c>
      <c r="AR74" s="123" t="s">
        <v>477</v>
      </c>
      <c r="AS74" s="123" t="s">
        <v>477</v>
      </c>
      <c r="AT74" s="123" t="s">
        <v>477</v>
      </c>
      <c r="AU74" s="123" t="s">
        <v>477</v>
      </c>
      <c r="AV74" s="123" t="s">
        <v>477</v>
      </c>
      <c r="AW74" s="123" t="s">
        <v>477</v>
      </c>
      <c r="AX74" s="96">
        <v>3</v>
      </c>
      <c r="AY74" s="123" t="s">
        <v>477</v>
      </c>
      <c r="AZ74" s="123" t="s">
        <v>477</v>
      </c>
      <c r="BA74" s="123" t="s">
        <v>477</v>
      </c>
      <c r="BB74" s="123" t="s">
        <v>477</v>
      </c>
      <c r="BC74" s="123" t="s">
        <v>477</v>
      </c>
      <c r="BD74" s="123" t="s">
        <v>477</v>
      </c>
      <c r="BE74" s="123" t="s">
        <v>477</v>
      </c>
      <c r="BF74" s="123" t="s">
        <v>477</v>
      </c>
      <c r="BG74" s="123" t="s">
        <v>477</v>
      </c>
      <c r="BH74" s="123" t="s">
        <v>477</v>
      </c>
      <c r="BI74" s="123" t="s">
        <v>477</v>
      </c>
      <c r="BJ74" s="123" t="s">
        <v>477</v>
      </c>
      <c r="BK74" s="96">
        <v>3</v>
      </c>
      <c r="BL74" s="96">
        <v>3</v>
      </c>
      <c r="BM74" s="96">
        <v>3</v>
      </c>
      <c r="BN74" s="96">
        <v>3</v>
      </c>
      <c r="BO74" s="96">
        <v>3</v>
      </c>
      <c r="BP74" s="96">
        <v>3</v>
      </c>
      <c r="BQ74" s="96">
        <v>3</v>
      </c>
      <c r="BR74" s="96">
        <v>3</v>
      </c>
      <c r="BS74" s="123" t="s">
        <v>477</v>
      </c>
      <c r="BT74" s="96">
        <v>3</v>
      </c>
      <c r="BU74" s="123" t="s">
        <v>477</v>
      </c>
      <c r="BV74" s="123" t="s">
        <v>477</v>
      </c>
      <c r="BW74" s="123" t="s">
        <v>477</v>
      </c>
      <c r="BX74" s="123" t="s">
        <v>477</v>
      </c>
      <c r="BY74" s="123" t="s">
        <v>477</v>
      </c>
      <c r="BZ74" s="123" t="s">
        <v>477</v>
      </c>
      <c r="CA74" s="123" t="s">
        <v>477</v>
      </c>
      <c r="CB74" s="123" t="s">
        <v>477</v>
      </c>
      <c r="CC74" s="123" t="s">
        <v>477</v>
      </c>
      <c r="CD74" s="123" t="s">
        <v>477</v>
      </c>
      <c r="CE74" s="123" t="s">
        <v>477</v>
      </c>
      <c r="CF74" s="123" t="s">
        <v>477</v>
      </c>
      <c r="CG74" s="123" t="s">
        <v>477</v>
      </c>
      <c r="CH74" s="123" t="s">
        <v>477</v>
      </c>
      <c r="CI74" s="123" t="s">
        <v>477</v>
      </c>
      <c r="CJ74" s="123" t="s">
        <v>477</v>
      </c>
      <c r="CK74" s="123" t="s">
        <v>477</v>
      </c>
      <c r="CL74" s="123" t="s">
        <v>477</v>
      </c>
      <c r="CM74" s="123" t="s">
        <v>477</v>
      </c>
      <c r="CN74" s="123" t="s">
        <v>477</v>
      </c>
    </row>
    <row r="75" spans="1:92" s="18" customFormat="1" ht="30" customHeight="1" x14ac:dyDescent="0.25">
      <c r="A75" s="14">
        <v>69</v>
      </c>
      <c r="B75" s="23" t="s">
        <v>941</v>
      </c>
      <c r="C75" s="14" t="s">
        <v>830</v>
      </c>
      <c r="D75" s="114">
        <v>43468</v>
      </c>
      <c r="E75" s="115">
        <v>16</v>
      </c>
      <c r="F75" s="64">
        <f t="shared" ca="1" si="5"/>
        <v>3.5833333333333335</v>
      </c>
      <c r="G75" s="64">
        <f ca="1">SUM(E75:F75)</f>
        <v>19.583333333333332</v>
      </c>
      <c r="H75" s="23" t="s">
        <v>229</v>
      </c>
      <c r="I75" s="335" t="s">
        <v>1224</v>
      </c>
      <c r="J75" s="335" t="s">
        <v>1224</v>
      </c>
      <c r="K75" s="335" t="s">
        <v>1224</v>
      </c>
      <c r="L75" s="335" t="s">
        <v>1224</v>
      </c>
      <c r="M75" s="335" t="s">
        <v>1224</v>
      </c>
      <c r="N75" s="335" t="s">
        <v>1224</v>
      </c>
      <c r="O75" s="335" t="s">
        <v>1224</v>
      </c>
      <c r="P75" s="335" t="s">
        <v>1224</v>
      </c>
      <c r="Q75" s="335" t="s">
        <v>1224</v>
      </c>
      <c r="R75" s="96">
        <v>3</v>
      </c>
      <c r="S75" s="96">
        <v>3</v>
      </c>
      <c r="T75" s="96">
        <v>3</v>
      </c>
      <c r="U75" s="96">
        <v>3</v>
      </c>
      <c r="V75" s="96">
        <v>3</v>
      </c>
      <c r="W75" s="96">
        <v>3</v>
      </c>
      <c r="X75" s="123" t="s">
        <v>477</v>
      </c>
      <c r="Y75" s="123" t="s">
        <v>477</v>
      </c>
      <c r="Z75" s="123" t="s">
        <v>477</v>
      </c>
      <c r="AA75" s="123" t="s">
        <v>477</v>
      </c>
      <c r="AB75" s="96">
        <v>3</v>
      </c>
      <c r="AC75" s="96">
        <v>3</v>
      </c>
      <c r="AD75" s="123" t="s">
        <v>477</v>
      </c>
      <c r="AE75" s="123" t="s">
        <v>477</v>
      </c>
      <c r="AF75" s="123" t="s">
        <v>477</v>
      </c>
      <c r="AG75" s="123" t="s">
        <v>477</v>
      </c>
      <c r="AH75" s="123" t="s">
        <v>477</v>
      </c>
      <c r="AI75" s="123" t="s">
        <v>477</v>
      </c>
      <c r="AJ75" s="123" t="s">
        <v>477</v>
      </c>
      <c r="AK75" s="123" t="s">
        <v>477</v>
      </c>
      <c r="AL75" s="123" t="s">
        <v>477</v>
      </c>
      <c r="AM75" s="123" t="s">
        <v>477</v>
      </c>
      <c r="AN75" s="123" t="s">
        <v>477</v>
      </c>
      <c r="AO75" s="123" t="s">
        <v>477</v>
      </c>
      <c r="AP75" s="123" t="s">
        <v>477</v>
      </c>
      <c r="AQ75" s="123" t="s">
        <v>477</v>
      </c>
      <c r="AR75" s="123" t="s">
        <v>477</v>
      </c>
      <c r="AS75" s="123" t="s">
        <v>477</v>
      </c>
      <c r="AT75" s="123" t="s">
        <v>477</v>
      </c>
      <c r="AU75" s="123" t="s">
        <v>477</v>
      </c>
      <c r="AV75" s="123" t="s">
        <v>477</v>
      </c>
      <c r="AW75" s="123" t="s">
        <v>477</v>
      </c>
      <c r="AX75" s="96">
        <v>3</v>
      </c>
      <c r="AY75" s="123" t="s">
        <v>477</v>
      </c>
      <c r="AZ75" s="123" t="s">
        <v>477</v>
      </c>
      <c r="BA75" s="123" t="s">
        <v>477</v>
      </c>
      <c r="BB75" s="123" t="s">
        <v>477</v>
      </c>
      <c r="BC75" s="123" t="s">
        <v>477</v>
      </c>
      <c r="BD75" s="123" t="s">
        <v>477</v>
      </c>
      <c r="BE75" s="123" t="s">
        <v>477</v>
      </c>
      <c r="BF75" s="123" t="s">
        <v>477</v>
      </c>
      <c r="BG75" s="123" t="s">
        <v>477</v>
      </c>
      <c r="BH75" s="123" t="s">
        <v>477</v>
      </c>
      <c r="BI75" s="123" t="s">
        <v>477</v>
      </c>
      <c r="BJ75" s="123" t="s">
        <v>477</v>
      </c>
      <c r="BK75" s="96">
        <v>3</v>
      </c>
      <c r="BL75" s="96">
        <v>3</v>
      </c>
      <c r="BM75" s="96">
        <v>3</v>
      </c>
      <c r="BN75" s="96">
        <v>3</v>
      </c>
      <c r="BO75" s="96">
        <v>3</v>
      </c>
      <c r="BP75" s="96">
        <v>3</v>
      </c>
      <c r="BQ75" s="96">
        <v>3</v>
      </c>
      <c r="BR75" s="96">
        <v>3</v>
      </c>
      <c r="BS75" s="123" t="s">
        <v>477</v>
      </c>
      <c r="BT75" s="96">
        <v>3</v>
      </c>
      <c r="BU75" s="123" t="s">
        <v>477</v>
      </c>
      <c r="BV75" s="123" t="s">
        <v>477</v>
      </c>
      <c r="BW75" s="123" t="s">
        <v>477</v>
      </c>
      <c r="BX75" s="123" t="s">
        <v>477</v>
      </c>
      <c r="BY75" s="123" t="s">
        <v>477</v>
      </c>
      <c r="BZ75" s="123" t="s">
        <v>477</v>
      </c>
      <c r="CA75" s="123" t="s">
        <v>477</v>
      </c>
      <c r="CB75" s="123" t="s">
        <v>477</v>
      </c>
      <c r="CC75" s="123" t="s">
        <v>477</v>
      </c>
      <c r="CD75" s="123" t="s">
        <v>477</v>
      </c>
      <c r="CE75" s="123" t="s">
        <v>477</v>
      </c>
      <c r="CF75" s="123" t="s">
        <v>477</v>
      </c>
      <c r="CG75" s="123" t="s">
        <v>477</v>
      </c>
      <c r="CH75" s="123" t="s">
        <v>477</v>
      </c>
      <c r="CI75" s="123" t="s">
        <v>477</v>
      </c>
      <c r="CJ75" s="123" t="s">
        <v>477</v>
      </c>
      <c r="CK75" s="123" t="s">
        <v>477</v>
      </c>
      <c r="CL75" s="123" t="s">
        <v>477</v>
      </c>
      <c r="CM75" s="123" t="s">
        <v>477</v>
      </c>
      <c r="CN75" s="123" t="s">
        <v>477</v>
      </c>
    </row>
    <row r="76" spans="1:92" s="18" customFormat="1" ht="30" customHeight="1" x14ac:dyDescent="0.25">
      <c r="A76" s="14">
        <v>70</v>
      </c>
      <c r="B76" s="23" t="s">
        <v>942</v>
      </c>
      <c r="C76" s="14" t="s">
        <v>830</v>
      </c>
      <c r="D76" s="114">
        <v>43739</v>
      </c>
      <c r="E76" s="115">
        <v>7</v>
      </c>
      <c r="F76" s="64">
        <f t="shared" ca="1" si="5"/>
        <v>2.838888888888889</v>
      </c>
      <c r="G76" s="64">
        <f t="shared" ref="G76:G83" ca="1" si="6">SUM(E76,F76)</f>
        <v>9.8388888888888886</v>
      </c>
      <c r="H76" s="23" t="s">
        <v>1347</v>
      </c>
      <c r="I76" s="92" t="s">
        <v>1224</v>
      </c>
      <c r="J76" s="92" t="s">
        <v>1224</v>
      </c>
      <c r="K76" s="92" t="s">
        <v>1224</v>
      </c>
      <c r="L76" s="92" t="s">
        <v>1224</v>
      </c>
      <c r="M76" s="92" t="s">
        <v>1224</v>
      </c>
      <c r="N76" s="92" t="s">
        <v>1224</v>
      </c>
      <c r="O76" s="92" t="s">
        <v>1224</v>
      </c>
      <c r="P76" s="92" t="s">
        <v>1224</v>
      </c>
      <c r="Q76" s="92" t="s">
        <v>1224</v>
      </c>
      <c r="R76" s="65">
        <v>3</v>
      </c>
      <c r="S76" s="65">
        <v>3</v>
      </c>
      <c r="T76" s="65">
        <v>3</v>
      </c>
      <c r="U76" s="65">
        <v>3</v>
      </c>
      <c r="V76" s="65">
        <v>3</v>
      </c>
      <c r="W76" s="65">
        <v>3</v>
      </c>
      <c r="X76" s="117" t="s">
        <v>477</v>
      </c>
      <c r="Y76" s="117" t="s">
        <v>477</v>
      </c>
      <c r="Z76" s="117" t="s">
        <v>477</v>
      </c>
      <c r="AA76" s="65">
        <v>3</v>
      </c>
      <c r="AB76" s="65">
        <v>3</v>
      </c>
      <c r="AC76" s="65">
        <v>3</v>
      </c>
      <c r="AD76" s="117" t="s">
        <v>477</v>
      </c>
      <c r="AE76" s="117" t="s">
        <v>477</v>
      </c>
      <c r="AF76" s="123" t="s">
        <v>477</v>
      </c>
      <c r="AG76" s="123" t="s">
        <v>477</v>
      </c>
      <c r="AH76" s="123" t="s">
        <v>477</v>
      </c>
      <c r="AI76" s="123" t="s">
        <v>477</v>
      </c>
      <c r="AJ76" s="123" t="s">
        <v>477</v>
      </c>
      <c r="AK76" s="123" t="s">
        <v>477</v>
      </c>
      <c r="AL76" s="123" t="s">
        <v>477</v>
      </c>
      <c r="AM76" s="123" t="s">
        <v>477</v>
      </c>
      <c r="AN76" s="123" t="s">
        <v>477</v>
      </c>
      <c r="AO76" s="123" t="s">
        <v>477</v>
      </c>
      <c r="AP76" s="123" t="s">
        <v>477</v>
      </c>
      <c r="AQ76" s="123" t="s">
        <v>477</v>
      </c>
      <c r="AR76" s="123" t="s">
        <v>477</v>
      </c>
      <c r="AS76" s="123" t="s">
        <v>477</v>
      </c>
      <c r="AT76" s="123" t="s">
        <v>477</v>
      </c>
      <c r="AU76" s="123" t="s">
        <v>477</v>
      </c>
      <c r="AV76" s="123" t="s">
        <v>477</v>
      </c>
      <c r="AW76" s="123" t="s">
        <v>477</v>
      </c>
      <c r="AX76" s="65">
        <v>3</v>
      </c>
      <c r="AY76" s="117" t="s">
        <v>477</v>
      </c>
      <c r="AZ76" s="117" t="s">
        <v>477</v>
      </c>
      <c r="BA76" s="117" t="s">
        <v>477</v>
      </c>
      <c r="BB76" s="117" t="s">
        <v>477</v>
      </c>
      <c r="BC76" s="123" t="s">
        <v>477</v>
      </c>
      <c r="BD76" s="123" t="s">
        <v>477</v>
      </c>
      <c r="BE76" s="123" t="s">
        <v>477</v>
      </c>
      <c r="BF76" s="123" t="s">
        <v>477</v>
      </c>
      <c r="BG76" s="123" t="s">
        <v>477</v>
      </c>
      <c r="BH76" s="123" t="s">
        <v>477</v>
      </c>
      <c r="BI76" s="123" t="s">
        <v>477</v>
      </c>
      <c r="BJ76" s="123" t="s">
        <v>477</v>
      </c>
      <c r="BK76" s="117" t="s">
        <v>477</v>
      </c>
      <c r="BL76" s="65">
        <v>3</v>
      </c>
      <c r="BM76" s="65">
        <v>3</v>
      </c>
      <c r="BN76" s="65">
        <v>3</v>
      </c>
      <c r="BO76" s="65">
        <v>3</v>
      </c>
      <c r="BP76" s="65">
        <v>3</v>
      </c>
      <c r="BQ76" s="65">
        <v>3</v>
      </c>
      <c r="BR76" s="65">
        <v>3</v>
      </c>
      <c r="BS76" s="117" t="s">
        <v>477</v>
      </c>
      <c r="BT76" s="65">
        <v>3</v>
      </c>
      <c r="BU76" s="117" t="s">
        <v>477</v>
      </c>
      <c r="BV76" s="123" t="s">
        <v>477</v>
      </c>
      <c r="BW76" s="123" t="s">
        <v>477</v>
      </c>
      <c r="BX76" s="123" t="s">
        <v>477</v>
      </c>
      <c r="BY76" s="123" t="s">
        <v>477</v>
      </c>
      <c r="BZ76" s="123" t="s">
        <v>477</v>
      </c>
      <c r="CA76" s="123" t="s">
        <v>477</v>
      </c>
      <c r="CB76" s="123" t="s">
        <v>477</v>
      </c>
      <c r="CC76" s="123" t="s">
        <v>477</v>
      </c>
      <c r="CD76" s="123" t="s">
        <v>477</v>
      </c>
      <c r="CE76" s="123" t="s">
        <v>477</v>
      </c>
      <c r="CF76" s="123" t="s">
        <v>477</v>
      </c>
      <c r="CG76" s="123" t="s">
        <v>477</v>
      </c>
      <c r="CH76" s="123" t="s">
        <v>477</v>
      </c>
      <c r="CI76" s="123" t="s">
        <v>477</v>
      </c>
      <c r="CJ76" s="123" t="s">
        <v>477</v>
      </c>
      <c r="CK76" s="123" t="s">
        <v>477</v>
      </c>
      <c r="CL76" s="123" t="s">
        <v>477</v>
      </c>
      <c r="CM76" s="123" t="s">
        <v>477</v>
      </c>
      <c r="CN76" s="123" t="s">
        <v>477</v>
      </c>
    </row>
    <row r="77" spans="1:92" s="18" customFormat="1" ht="30" customHeight="1" x14ac:dyDescent="0.25">
      <c r="A77" s="14">
        <v>71</v>
      </c>
      <c r="B77" s="23" t="s">
        <v>944</v>
      </c>
      <c r="C77" s="14" t="s">
        <v>830</v>
      </c>
      <c r="D77" s="114">
        <v>44517</v>
      </c>
      <c r="E77" s="115">
        <v>3</v>
      </c>
      <c r="F77" s="64">
        <f t="shared" ca="1" si="5"/>
        <v>0.71111111111111114</v>
      </c>
      <c r="G77" s="64">
        <f t="shared" ca="1" si="6"/>
        <v>3.7111111111111112</v>
      </c>
      <c r="H77" s="23" t="s">
        <v>1347</v>
      </c>
      <c r="I77" s="92" t="s">
        <v>1224</v>
      </c>
      <c r="J77" s="92" t="s">
        <v>1224</v>
      </c>
      <c r="K77" s="92" t="s">
        <v>1224</v>
      </c>
      <c r="L77" s="92" t="s">
        <v>1224</v>
      </c>
      <c r="M77" s="92" t="s">
        <v>1224</v>
      </c>
      <c r="N77" s="92" t="s">
        <v>1224</v>
      </c>
      <c r="O77" s="92" t="s">
        <v>1224</v>
      </c>
      <c r="P77" s="92" t="s">
        <v>1224</v>
      </c>
      <c r="Q77" s="92" t="s">
        <v>1224</v>
      </c>
      <c r="R77" s="96">
        <v>3</v>
      </c>
      <c r="S77" s="96">
        <v>3</v>
      </c>
      <c r="T77" s="96">
        <v>3</v>
      </c>
      <c r="U77" s="96">
        <v>2</v>
      </c>
      <c r="V77" s="96">
        <v>3</v>
      </c>
      <c r="W77" s="123" t="s">
        <v>477</v>
      </c>
      <c r="X77" s="123" t="s">
        <v>477</v>
      </c>
      <c r="Y77" s="123" t="s">
        <v>477</v>
      </c>
      <c r="Z77" s="123" t="s">
        <v>477</v>
      </c>
      <c r="AA77" s="96">
        <v>1</v>
      </c>
      <c r="AB77" s="123" t="s">
        <v>477</v>
      </c>
      <c r="AC77" s="123" t="s">
        <v>477</v>
      </c>
      <c r="AD77" s="123" t="s">
        <v>477</v>
      </c>
      <c r="AE77" s="123" t="s">
        <v>477</v>
      </c>
      <c r="AF77" s="123" t="s">
        <v>477</v>
      </c>
      <c r="AG77" s="123" t="s">
        <v>477</v>
      </c>
      <c r="AH77" s="123" t="s">
        <v>477</v>
      </c>
      <c r="AI77" s="123" t="s">
        <v>477</v>
      </c>
      <c r="AJ77" s="123" t="s">
        <v>477</v>
      </c>
      <c r="AK77" s="123" t="s">
        <v>477</v>
      </c>
      <c r="AL77" s="123" t="s">
        <v>477</v>
      </c>
      <c r="AM77" s="123" t="s">
        <v>477</v>
      </c>
      <c r="AN77" s="123" t="s">
        <v>477</v>
      </c>
      <c r="AO77" s="123" t="s">
        <v>477</v>
      </c>
      <c r="AP77" s="123" t="s">
        <v>477</v>
      </c>
      <c r="AQ77" s="123" t="s">
        <v>477</v>
      </c>
      <c r="AR77" s="123" t="s">
        <v>477</v>
      </c>
      <c r="AS77" s="123" t="s">
        <v>477</v>
      </c>
      <c r="AT77" s="123" t="s">
        <v>477</v>
      </c>
      <c r="AU77" s="123" t="s">
        <v>477</v>
      </c>
      <c r="AV77" s="123" t="s">
        <v>477</v>
      </c>
      <c r="AW77" s="123" t="s">
        <v>477</v>
      </c>
      <c r="AX77" s="96">
        <v>3</v>
      </c>
      <c r="AY77" s="123" t="s">
        <v>477</v>
      </c>
      <c r="AZ77" s="123" t="s">
        <v>477</v>
      </c>
      <c r="BA77" s="123" t="s">
        <v>477</v>
      </c>
      <c r="BB77" s="123" t="s">
        <v>477</v>
      </c>
      <c r="BC77" s="123" t="s">
        <v>477</v>
      </c>
      <c r="BD77" s="123" t="s">
        <v>477</v>
      </c>
      <c r="BE77" s="123" t="s">
        <v>477</v>
      </c>
      <c r="BF77" s="123" t="s">
        <v>477</v>
      </c>
      <c r="BG77" s="123" t="s">
        <v>477</v>
      </c>
      <c r="BH77" s="123" t="s">
        <v>477</v>
      </c>
      <c r="BI77" s="123" t="s">
        <v>477</v>
      </c>
      <c r="BJ77" s="123" t="s">
        <v>477</v>
      </c>
      <c r="BK77" s="117" t="s">
        <v>477</v>
      </c>
      <c r="BL77" s="96">
        <v>3</v>
      </c>
      <c r="BM77" s="96">
        <v>3</v>
      </c>
      <c r="BN77" s="96">
        <v>3</v>
      </c>
      <c r="BO77" s="96">
        <v>3</v>
      </c>
      <c r="BP77" s="96">
        <v>3</v>
      </c>
      <c r="BQ77" s="96">
        <v>3</v>
      </c>
      <c r="BR77" s="123" t="s">
        <v>477</v>
      </c>
      <c r="BS77" s="123" t="s">
        <v>477</v>
      </c>
      <c r="BT77" s="96">
        <v>3</v>
      </c>
      <c r="BU77" s="123" t="s">
        <v>477</v>
      </c>
      <c r="BV77" s="123" t="s">
        <v>477</v>
      </c>
      <c r="BW77" s="123" t="s">
        <v>477</v>
      </c>
      <c r="BX77" s="123" t="s">
        <v>477</v>
      </c>
      <c r="BY77" s="123" t="s">
        <v>477</v>
      </c>
      <c r="BZ77" s="123" t="s">
        <v>477</v>
      </c>
      <c r="CA77" s="123" t="s">
        <v>477</v>
      </c>
      <c r="CB77" s="123" t="s">
        <v>477</v>
      </c>
      <c r="CC77" s="123" t="s">
        <v>477</v>
      </c>
      <c r="CD77" s="123" t="s">
        <v>477</v>
      </c>
      <c r="CE77" s="123" t="s">
        <v>477</v>
      </c>
      <c r="CF77" s="123" t="s">
        <v>477</v>
      </c>
      <c r="CG77" s="123" t="s">
        <v>477</v>
      </c>
      <c r="CH77" s="123" t="s">
        <v>477</v>
      </c>
      <c r="CI77" s="123" t="s">
        <v>477</v>
      </c>
      <c r="CJ77" s="123" t="s">
        <v>477</v>
      </c>
      <c r="CK77" s="123" t="s">
        <v>477</v>
      </c>
      <c r="CL77" s="123" t="s">
        <v>477</v>
      </c>
      <c r="CM77" s="123" t="s">
        <v>477</v>
      </c>
      <c r="CN77" s="123" t="s">
        <v>477</v>
      </c>
    </row>
    <row r="78" spans="1:92" s="18" customFormat="1" ht="30" customHeight="1" x14ac:dyDescent="0.25">
      <c r="A78" s="14">
        <v>72</v>
      </c>
      <c r="B78" s="23" t="s">
        <v>952</v>
      </c>
      <c r="C78" s="103" t="s">
        <v>830</v>
      </c>
      <c r="D78" s="114">
        <v>44256</v>
      </c>
      <c r="E78" s="65">
        <v>3</v>
      </c>
      <c r="F78" s="64">
        <f t="shared" ca="1" si="5"/>
        <v>1.4222222222222223</v>
      </c>
      <c r="G78" s="116">
        <f t="shared" ca="1" si="6"/>
        <v>4.4222222222222225</v>
      </c>
      <c r="H78" s="23" t="s">
        <v>798</v>
      </c>
      <c r="I78" s="335" t="s">
        <v>1224</v>
      </c>
      <c r="J78" s="335" t="s">
        <v>1224</v>
      </c>
      <c r="K78" s="335" t="s">
        <v>1224</v>
      </c>
      <c r="L78" s="335" t="s">
        <v>1224</v>
      </c>
      <c r="M78" s="335" t="s">
        <v>1224</v>
      </c>
      <c r="N78" s="335" t="s">
        <v>1224</v>
      </c>
      <c r="O78" s="335" t="s">
        <v>1224</v>
      </c>
      <c r="P78" s="335" t="s">
        <v>1224</v>
      </c>
      <c r="Q78" s="335" t="s">
        <v>1224</v>
      </c>
      <c r="R78" s="96">
        <v>1</v>
      </c>
      <c r="S78" s="123" t="s">
        <v>477</v>
      </c>
      <c r="T78" s="123" t="s">
        <v>477</v>
      </c>
      <c r="U78" s="123" t="s">
        <v>477</v>
      </c>
      <c r="V78" s="123" t="s">
        <v>477</v>
      </c>
      <c r="W78" s="96">
        <v>3</v>
      </c>
      <c r="X78" s="123" t="s">
        <v>477</v>
      </c>
      <c r="Y78" s="123" t="s">
        <v>477</v>
      </c>
      <c r="Z78" s="123" t="s">
        <v>477</v>
      </c>
      <c r="AA78" s="123" t="s">
        <v>477</v>
      </c>
      <c r="AB78" s="123" t="s">
        <v>477</v>
      </c>
      <c r="AC78" s="123" t="s">
        <v>477</v>
      </c>
      <c r="AD78" s="123" t="s">
        <v>477</v>
      </c>
      <c r="AE78" s="123" t="s">
        <v>477</v>
      </c>
      <c r="AF78" s="123" t="s">
        <v>477</v>
      </c>
      <c r="AG78" s="123" t="s">
        <v>477</v>
      </c>
      <c r="AH78" s="123" t="s">
        <v>477</v>
      </c>
      <c r="AI78" s="123" t="s">
        <v>477</v>
      </c>
      <c r="AJ78" s="123" t="s">
        <v>477</v>
      </c>
      <c r="AK78" s="123" t="s">
        <v>477</v>
      </c>
      <c r="AL78" s="123" t="s">
        <v>477</v>
      </c>
      <c r="AM78" s="123" t="s">
        <v>477</v>
      </c>
      <c r="AN78" s="123" t="s">
        <v>477</v>
      </c>
      <c r="AO78" s="123" t="s">
        <v>477</v>
      </c>
      <c r="AP78" s="123" t="s">
        <v>477</v>
      </c>
      <c r="AQ78" s="123" t="s">
        <v>477</v>
      </c>
      <c r="AR78" s="123" t="s">
        <v>477</v>
      </c>
      <c r="AS78" s="123" t="s">
        <v>477</v>
      </c>
      <c r="AT78" s="123" t="s">
        <v>477</v>
      </c>
      <c r="AU78" s="123" t="s">
        <v>477</v>
      </c>
      <c r="AV78" s="123" t="s">
        <v>477</v>
      </c>
      <c r="AW78" s="123" t="s">
        <v>477</v>
      </c>
      <c r="AX78" s="96">
        <v>1</v>
      </c>
      <c r="AY78" s="123" t="s">
        <v>477</v>
      </c>
      <c r="AZ78" s="123" t="s">
        <v>477</v>
      </c>
      <c r="BA78" s="123" t="s">
        <v>477</v>
      </c>
      <c r="BB78" s="123" t="s">
        <v>477</v>
      </c>
      <c r="BC78" s="123" t="s">
        <v>477</v>
      </c>
      <c r="BD78" s="123" t="s">
        <v>477</v>
      </c>
      <c r="BE78" s="123" t="s">
        <v>477</v>
      </c>
      <c r="BF78" s="123" t="s">
        <v>477</v>
      </c>
      <c r="BG78" s="123" t="s">
        <v>477</v>
      </c>
      <c r="BH78" s="123" t="s">
        <v>477</v>
      </c>
      <c r="BI78" s="123" t="s">
        <v>477</v>
      </c>
      <c r="BJ78" s="123" t="s">
        <v>477</v>
      </c>
      <c r="BK78" s="123" t="s">
        <v>477</v>
      </c>
      <c r="BL78" s="123" t="s">
        <v>477</v>
      </c>
      <c r="BM78" s="123" t="s">
        <v>477</v>
      </c>
      <c r="BN78" s="117" t="s">
        <v>1143</v>
      </c>
      <c r="BO78" s="65">
        <v>3</v>
      </c>
      <c r="BP78" s="65">
        <v>3</v>
      </c>
      <c r="BQ78" s="65">
        <v>3</v>
      </c>
      <c r="BR78" s="117" t="s">
        <v>1143</v>
      </c>
      <c r="BS78" s="117" t="s">
        <v>1143</v>
      </c>
      <c r="BT78" s="117" t="s">
        <v>1143</v>
      </c>
      <c r="BU78" s="117" t="s">
        <v>1143</v>
      </c>
      <c r="BV78" s="117" t="s">
        <v>1143</v>
      </c>
      <c r="BW78" s="117" t="s">
        <v>1143</v>
      </c>
      <c r="BX78" s="117" t="s">
        <v>1143</v>
      </c>
      <c r="BY78" s="117" t="s">
        <v>1143</v>
      </c>
      <c r="BZ78" s="117" t="s">
        <v>1143</v>
      </c>
      <c r="CA78" s="117" t="s">
        <v>1143</v>
      </c>
      <c r="CB78" s="117" t="s">
        <v>1143</v>
      </c>
      <c r="CC78" s="117" t="s">
        <v>1143</v>
      </c>
      <c r="CD78" s="117" t="s">
        <v>1143</v>
      </c>
      <c r="CE78" s="117" t="s">
        <v>1143</v>
      </c>
      <c r="CF78" s="117" t="s">
        <v>1143</v>
      </c>
      <c r="CG78" s="117" t="s">
        <v>1143</v>
      </c>
      <c r="CH78" s="117" t="s">
        <v>1143</v>
      </c>
      <c r="CI78" s="117" t="s">
        <v>1143</v>
      </c>
      <c r="CJ78" s="117" t="s">
        <v>1143</v>
      </c>
      <c r="CK78" s="117" t="s">
        <v>1143</v>
      </c>
      <c r="CL78" s="117" t="s">
        <v>1143</v>
      </c>
      <c r="CM78" s="117" t="s">
        <v>1143</v>
      </c>
      <c r="CN78" s="117" t="s">
        <v>1143</v>
      </c>
    </row>
    <row r="79" spans="1:92" s="18" customFormat="1" ht="30" customHeight="1" x14ac:dyDescent="0.25">
      <c r="A79" s="14">
        <v>73</v>
      </c>
      <c r="B79" s="23" t="s">
        <v>953</v>
      </c>
      <c r="C79" s="103" t="s">
        <v>830</v>
      </c>
      <c r="D79" s="114">
        <v>44368</v>
      </c>
      <c r="E79" s="65">
        <v>4.5</v>
      </c>
      <c r="F79" s="64">
        <f t="shared" ca="1" si="5"/>
        <v>1.1166666666666667</v>
      </c>
      <c r="G79" s="64">
        <f t="shared" ca="1" si="6"/>
        <v>5.6166666666666671</v>
      </c>
      <c r="H79" s="23" t="s">
        <v>798</v>
      </c>
      <c r="I79" s="335" t="s">
        <v>1224</v>
      </c>
      <c r="J79" s="335" t="s">
        <v>1224</v>
      </c>
      <c r="K79" s="335" t="s">
        <v>1224</v>
      </c>
      <c r="L79" s="335" t="s">
        <v>1224</v>
      </c>
      <c r="M79" s="335" t="s">
        <v>1224</v>
      </c>
      <c r="N79" s="335" t="s">
        <v>1224</v>
      </c>
      <c r="O79" s="335" t="s">
        <v>1224</v>
      </c>
      <c r="P79" s="335" t="s">
        <v>1224</v>
      </c>
      <c r="Q79" s="335" t="s">
        <v>1224</v>
      </c>
      <c r="R79" s="123" t="s">
        <v>477</v>
      </c>
      <c r="S79" s="123" t="s">
        <v>477</v>
      </c>
      <c r="T79" s="123" t="s">
        <v>477</v>
      </c>
      <c r="U79" s="123" t="s">
        <v>477</v>
      </c>
      <c r="V79" s="123" t="s">
        <v>477</v>
      </c>
      <c r="W79" s="123" t="s">
        <v>477</v>
      </c>
      <c r="X79" s="123" t="s">
        <v>477</v>
      </c>
      <c r="Y79" s="123" t="s">
        <v>477</v>
      </c>
      <c r="Z79" s="123" t="s">
        <v>477</v>
      </c>
      <c r="AA79" s="123" t="s">
        <v>477</v>
      </c>
      <c r="AB79" s="123" t="s">
        <v>477</v>
      </c>
      <c r="AC79" s="123" t="s">
        <v>477</v>
      </c>
      <c r="AD79" s="123" t="s">
        <v>477</v>
      </c>
      <c r="AE79" s="123" t="s">
        <v>477</v>
      </c>
      <c r="AF79" s="123" t="s">
        <v>477</v>
      </c>
      <c r="AG79" s="123" t="s">
        <v>477</v>
      </c>
      <c r="AH79" s="123" t="s">
        <v>477</v>
      </c>
      <c r="AI79" s="123" t="s">
        <v>477</v>
      </c>
      <c r="AJ79" s="123" t="s">
        <v>477</v>
      </c>
      <c r="AK79" s="123" t="s">
        <v>477</v>
      </c>
      <c r="AL79" s="123" t="s">
        <v>477</v>
      </c>
      <c r="AM79" s="123" t="s">
        <v>477</v>
      </c>
      <c r="AN79" s="123" t="s">
        <v>477</v>
      </c>
      <c r="AO79" s="123" t="s">
        <v>477</v>
      </c>
      <c r="AP79" s="123" t="s">
        <v>477</v>
      </c>
      <c r="AQ79" s="123" t="s">
        <v>477</v>
      </c>
      <c r="AR79" s="123" t="s">
        <v>477</v>
      </c>
      <c r="AS79" s="123" t="s">
        <v>477</v>
      </c>
      <c r="AT79" s="123" t="s">
        <v>477</v>
      </c>
      <c r="AU79" s="123" t="s">
        <v>477</v>
      </c>
      <c r="AV79" s="123" t="s">
        <v>477</v>
      </c>
      <c r="AW79" s="123" t="s">
        <v>477</v>
      </c>
      <c r="AX79" s="123" t="s">
        <v>477</v>
      </c>
      <c r="AY79" s="123" t="s">
        <v>477</v>
      </c>
      <c r="AZ79" s="123" t="s">
        <v>477</v>
      </c>
      <c r="BA79" s="96">
        <v>3</v>
      </c>
      <c r="BB79" s="96">
        <v>1</v>
      </c>
      <c r="BC79" s="123" t="s">
        <v>477</v>
      </c>
      <c r="BD79" s="123" t="s">
        <v>477</v>
      </c>
      <c r="BE79" s="123" t="s">
        <v>477</v>
      </c>
      <c r="BF79" s="123" t="s">
        <v>477</v>
      </c>
      <c r="BG79" s="123" t="s">
        <v>477</v>
      </c>
      <c r="BH79" s="123" t="s">
        <v>477</v>
      </c>
      <c r="BI79" s="123" t="s">
        <v>477</v>
      </c>
      <c r="BJ79" s="123" t="s">
        <v>477</v>
      </c>
      <c r="BK79" s="96">
        <v>3</v>
      </c>
      <c r="BL79" s="96">
        <v>3</v>
      </c>
      <c r="BM79" s="96">
        <v>3</v>
      </c>
      <c r="BN79" s="96">
        <v>3</v>
      </c>
      <c r="BO79" s="96">
        <v>3</v>
      </c>
      <c r="BP79" s="96">
        <v>3</v>
      </c>
      <c r="BQ79" s="96">
        <v>3</v>
      </c>
      <c r="BR79" s="96">
        <v>3</v>
      </c>
      <c r="BS79" s="123" t="s">
        <v>477</v>
      </c>
      <c r="BT79" s="96">
        <v>3</v>
      </c>
      <c r="BU79" s="123" t="s">
        <v>477</v>
      </c>
      <c r="BV79" s="123" t="s">
        <v>477</v>
      </c>
      <c r="BW79" s="123" t="s">
        <v>477</v>
      </c>
      <c r="BX79" s="123" t="s">
        <v>477</v>
      </c>
      <c r="BY79" s="123" t="s">
        <v>477</v>
      </c>
      <c r="BZ79" s="123" t="s">
        <v>477</v>
      </c>
      <c r="CA79" s="123" t="s">
        <v>477</v>
      </c>
      <c r="CB79" s="123" t="s">
        <v>477</v>
      </c>
      <c r="CC79" s="123" t="s">
        <v>477</v>
      </c>
      <c r="CD79" s="123" t="s">
        <v>477</v>
      </c>
      <c r="CE79" s="123" t="s">
        <v>477</v>
      </c>
      <c r="CF79" s="123" t="s">
        <v>477</v>
      </c>
      <c r="CG79" s="123" t="s">
        <v>477</v>
      </c>
      <c r="CH79" s="123" t="s">
        <v>477</v>
      </c>
      <c r="CI79" s="123" t="s">
        <v>477</v>
      </c>
      <c r="CJ79" s="123" t="s">
        <v>477</v>
      </c>
      <c r="CK79" s="123" t="s">
        <v>477</v>
      </c>
      <c r="CL79" s="123" t="s">
        <v>477</v>
      </c>
      <c r="CM79" s="123" t="s">
        <v>477</v>
      </c>
      <c r="CN79" s="123" t="s">
        <v>477</v>
      </c>
    </row>
    <row r="80" spans="1:92" s="18" customFormat="1" ht="30" customHeight="1" x14ac:dyDescent="0.25">
      <c r="A80" s="14">
        <v>74</v>
      </c>
      <c r="B80" s="23" t="s">
        <v>954</v>
      </c>
      <c r="C80" s="23" t="s">
        <v>830</v>
      </c>
      <c r="D80" s="120">
        <v>44564</v>
      </c>
      <c r="E80" s="115">
        <v>17</v>
      </c>
      <c r="F80" s="64">
        <f t="shared" ca="1" si="5"/>
        <v>0.58333333333333337</v>
      </c>
      <c r="G80" s="64">
        <f t="shared" ca="1" si="6"/>
        <v>17.583333333333332</v>
      </c>
      <c r="H80" s="23" t="s">
        <v>1347</v>
      </c>
      <c r="I80" s="65" t="s">
        <v>1224</v>
      </c>
      <c r="J80" s="65" t="s">
        <v>1224</v>
      </c>
      <c r="K80" s="65" t="s">
        <v>1224</v>
      </c>
      <c r="L80" s="65" t="s">
        <v>1224</v>
      </c>
      <c r="M80" s="65" t="s">
        <v>1224</v>
      </c>
      <c r="N80" s="65" t="s">
        <v>1224</v>
      </c>
      <c r="O80" s="65" t="s">
        <v>1224</v>
      </c>
      <c r="P80" s="65" t="s">
        <v>1224</v>
      </c>
      <c r="Q80" s="65" t="s">
        <v>1224</v>
      </c>
      <c r="R80" s="96">
        <v>3</v>
      </c>
      <c r="S80" s="96">
        <v>3</v>
      </c>
      <c r="T80" s="96">
        <v>3</v>
      </c>
      <c r="U80" s="96">
        <v>3</v>
      </c>
      <c r="V80" s="96">
        <v>3</v>
      </c>
      <c r="W80" s="96">
        <v>3</v>
      </c>
      <c r="X80" s="123" t="s">
        <v>477</v>
      </c>
      <c r="Y80" s="123" t="s">
        <v>477</v>
      </c>
      <c r="Z80" s="123" t="s">
        <v>477</v>
      </c>
      <c r="AA80" s="96">
        <v>3</v>
      </c>
      <c r="AB80" s="96">
        <v>3</v>
      </c>
      <c r="AC80" s="96">
        <v>3</v>
      </c>
      <c r="AD80" s="96">
        <v>2</v>
      </c>
      <c r="AE80" s="96">
        <v>1</v>
      </c>
      <c r="AF80" s="123" t="s">
        <v>477</v>
      </c>
      <c r="AG80" s="123" t="s">
        <v>477</v>
      </c>
      <c r="AH80" s="123" t="s">
        <v>477</v>
      </c>
      <c r="AI80" s="123" t="s">
        <v>477</v>
      </c>
      <c r="AJ80" s="123" t="s">
        <v>477</v>
      </c>
      <c r="AK80" s="123" t="s">
        <v>477</v>
      </c>
      <c r="AL80" s="123" t="s">
        <v>477</v>
      </c>
      <c r="AM80" s="123" t="s">
        <v>477</v>
      </c>
      <c r="AN80" s="123" t="s">
        <v>477</v>
      </c>
      <c r="AO80" s="123" t="s">
        <v>477</v>
      </c>
      <c r="AP80" s="123" t="s">
        <v>477</v>
      </c>
      <c r="AQ80" s="123" t="s">
        <v>477</v>
      </c>
      <c r="AR80" s="123" t="s">
        <v>477</v>
      </c>
      <c r="AS80" s="123" t="s">
        <v>477</v>
      </c>
      <c r="AT80" s="123" t="s">
        <v>477</v>
      </c>
      <c r="AU80" s="123" t="s">
        <v>477</v>
      </c>
      <c r="AV80" s="123" t="s">
        <v>477</v>
      </c>
      <c r="AW80" s="123" t="s">
        <v>477</v>
      </c>
      <c r="AX80" s="96">
        <v>3</v>
      </c>
      <c r="AY80" s="123" t="s">
        <v>477</v>
      </c>
      <c r="AZ80" s="123" t="s">
        <v>477</v>
      </c>
      <c r="BA80" s="123" t="s">
        <v>477</v>
      </c>
      <c r="BB80" s="123" t="s">
        <v>477</v>
      </c>
      <c r="BC80" s="123" t="s">
        <v>477</v>
      </c>
      <c r="BD80" s="123" t="s">
        <v>477</v>
      </c>
      <c r="BE80" s="123" t="s">
        <v>477</v>
      </c>
      <c r="BF80" s="123" t="s">
        <v>477</v>
      </c>
      <c r="BG80" s="123" t="s">
        <v>477</v>
      </c>
      <c r="BH80" s="123" t="s">
        <v>477</v>
      </c>
      <c r="BI80" s="123" t="s">
        <v>477</v>
      </c>
      <c r="BJ80" s="123" t="s">
        <v>477</v>
      </c>
      <c r="BK80" s="96">
        <v>3</v>
      </c>
      <c r="BL80" s="96">
        <v>3</v>
      </c>
      <c r="BM80" s="96">
        <v>3</v>
      </c>
      <c r="BN80" s="96">
        <v>3</v>
      </c>
      <c r="BO80" s="96">
        <v>3</v>
      </c>
      <c r="BP80" s="96">
        <v>3</v>
      </c>
      <c r="BQ80" s="96">
        <v>3</v>
      </c>
      <c r="BR80" s="96">
        <v>3</v>
      </c>
      <c r="BS80" s="123" t="s">
        <v>477</v>
      </c>
      <c r="BT80" s="96">
        <v>3</v>
      </c>
      <c r="BU80" s="123" t="s">
        <v>477</v>
      </c>
      <c r="BV80" s="123" t="s">
        <v>477</v>
      </c>
      <c r="BW80" s="123" t="s">
        <v>477</v>
      </c>
      <c r="BX80" s="123" t="s">
        <v>477</v>
      </c>
      <c r="BY80" s="123" t="s">
        <v>477</v>
      </c>
      <c r="BZ80" s="123" t="s">
        <v>477</v>
      </c>
      <c r="CA80" s="123" t="s">
        <v>477</v>
      </c>
      <c r="CB80" s="123" t="s">
        <v>477</v>
      </c>
      <c r="CC80" s="123" t="s">
        <v>477</v>
      </c>
      <c r="CD80" s="123" t="s">
        <v>477</v>
      </c>
      <c r="CE80" s="123" t="s">
        <v>477</v>
      </c>
      <c r="CF80" s="123" t="s">
        <v>477</v>
      </c>
      <c r="CG80" s="123" t="s">
        <v>477</v>
      </c>
      <c r="CH80" s="123" t="s">
        <v>477</v>
      </c>
      <c r="CI80" s="123" t="s">
        <v>477</v>
      </c>
      <c r="CJ80" s="123" t="s">
        <v>477</v>
      </c>
      <c r="CK80" s="123" t="s">
        <v>477</v>
      </c>
      <c r="CL80" s="123" t="s">
        <v>477</v>
      </c>
      <c r="CM80" s="123" t="s">
        <v>477</v>
      </c>
      <c r="CN80" s="123" t="s">
        <v>477</v>
      </c>
    </row>
    <row r="81" spans="1:92" s="18" customFormat="1" ht="30" customHeight="1" x14ac:dyDescent="0.25">
      <c r="A81" s="14">
        <v>75</v>
      </c>
      <c r="B81" s="23" t="s">
        <v>955</v>
      </c>
      <c r="C81" s="23" t="s">
        <v>830</v>
      </c>
      <c r="D81" s="120">
        <v>44410</v>
      </c>
      <c r="E81" s="115">
        <v>17</v>
      </c>
      <c r="F81" s="64">
        <f t="shared" ca="1" si="5"/>
        <v>1.0027777777777778</v>
      </c>
      <c r="G81" s="64">
        <f t="shared" ca="1" si="6"/>
        <v>18.002777777777776</v>
      </c>
      <c r="H81" s="23" t="s">
        <v>1347</v>
      </c>
      <c r="I81" s="18" t="s">
        <v>1224</v>
      </c>
      <c r="J81" s="18" t="s">
        <v>1224</v>
      </c>
      <c r="K81" s="18" t="s">
        <v>1224</v>
      </c>
      <c r="L81" s="18" t="s">
        <v>1224</v>
      </c>
      <c r="M81" s="18" t="s">
        <v>1224</v>
      </c>
      <c r="N81" s="18" t="s">
        <v>1224</v>
      </c>
      <c r="O81" s="18" t="s">
        <v>1224</v>
      </c>
      <c r="P81" s="18" t="s">
        <v>1224</v>
      </c>
      <c r="Q81" s="18" t="s">
        <v>1224</v>
      </c>
      <c r="R81" s="65">
        <v>3</v>
      </c>
      <c r="S81" s="65">
        <v>3</v>
      </c>
      <c r="T81" s="65">
        <v>3</v>
      </c>
      <c r="U81" s="65">
        <v>3</v>
      </c>
      <c r="V81" s="65">
        <v>3</v>
      </c>
      <c r="W81" s="65">
        <v>3</v>
      </c>
      <c r="X81" s="117" t="s">
        <v>477</v>
      </c>
      <c r="Y81" s="65">
        <v>3</v>
      </c>
      <c r="Z81" s="65">
        <v>3</v>
      </c>
      <c r="AA81" s="65">
        <v>3</v>
      </c>
      <c r="AB81" s="65">
        <v>3</v>
      </c>
      <c r="AC81" s="65">
        <v>3</v>
      </c>
      <c r="AD81" s="117" t="s">
        <v>477</v>
      </c>
      <c r="AE81" s="117" t="s">
        <v>477</v>
      </c>
      <c r="AF81" s="123" t="s">
        <v>477</v>
      </c>
      <c r="AG81" s="123" t="s">
        <v>477</v>
      </c>
      <c r="AH81" s="123" t="s">
        <v>477</v>
      </c>
      <c r="AI81" s="123" t="s">
        <v>477</v>
      </c>
      <c r="AJ81" s="123" t="s">
        <v>477</v>
      </c>
      <c r="AK81" s="123" t="s">
        <v>477</v>
      </c>
      <c r="AL81" s="123" t="s">
        <v>477</v>
      </c>
      <c r="AM81" s="123" t="s">
        <v>477</v>
      </c>
      <c r="AN81" s="123" t="s">
        <v>477</v>
      </c>
      <c r="AO81" s="123" t="s">
        <v>477</v>
      </c>
      <c r="AP81" s="123" t="s">
        <v>477</v>
      </c>
      <c r="AQ81" s="123" t="s">
        <v>477</v>
      </c>
      <c r="AR81" s="123" t="s">
        <v>477</v>
      </c>
      <c r="AS81" s="123" t="s">
        <v>477</v>
      </c>
      <c r="AT81" s="123" t="s">
        <v>477</v>
      </c>
      <c r="AU81" s="123" t="s">
        <v>477</v>
      </c>
      <c r="AV81" s="123" t="s">
        <v>477</v>
      </c>
      <c r="AW81" s="123" t="s">
        <v>477</v>
      </c>
      <c r="AX81" s="65">
        <v>3</v>
      </c>
      <c r="AY81" s="117" t="s">
        <v>477</v>
      </c>
      <c r="AZ81" s="117" t="s">
        <v>477</v>
      </c>
      <c r="BA81" s="117" t="s">
        <v>477</v>
      </c>
      <c r="BB81" s="117" t="s">
        <v>477</v>
      </c>
      <c r="BC81" s="123" t="s">
        <v>477</v>
      </c>
      <c r="BD81" s="123" t="s">
        <v>477</v>
      </c>
      <c r="BE81" s="123" t="s">
        <v>477</v>
      </c>
      <c r="BF81" s="123" t="s">
        <v>477</v>
      </c>
      <c r="BG81" s="123" t="s">
        <v>477</v>
      </c>
      <c r="BH81" s="123" t="s">
        <v>477</v>
      </c>
      <c r="BI81" s="123" t="s">
        <v>477</v>
      </c>
      <c r="BJ81" s="123" t="s">
        <v>477</v>
      </c>
      <c r="BK81" s="65">
        <v>3</v>
      </c>
      <c r="BL81" s="65">
        <v>3</v>
      </c>
      <c r="BM81" s="65">
        <v>3</v>
      </c>
      <c r="BN81" s="65">
        <v>3</v>
      </c>
      <c r="BO81" s="65">
        <v>3</v>
      </c>
      <c r="BP81" s="65">
        <v>3</v>
      </c>
      <c r="BQ81" s="65">
        <v>3</v>
      </c>
      <c r="BR81" s="65">
        <v>3</v>
      </c>
      <c r="BS81" s="117" t="s">
        <v>477</v>
      </c>
      <c r="BT81" s="65">
        <v>3</v>
      </c>
      <c r="BU81" s="117" t="s">
        <v>477</v>
      </c>
      <c r="BV81" s="123" t="s">
        <v>477</v>
      </c>
      <c r="BW81" s="123" t="s">
        <v>477</v>
      </c>
      <c r="BX81" s="123" t="s">
        <v>477</v>
      </c>
      <c r="BY81" s="123" t="s">
        <v>477</v>
      </c>
      <c r="BZ81" s="123" t="s">
        <v>477</v>
      </c>
      <c r="CA81" s="123" t="s">
        <v>477</v>
      </c>
      <c r="CB81" s="123" t="s">
        <v>477</v>
      </c>
      <c r="CC81" s="123" t="s">
        <v>477</v>
      </c>
      <c r="CD81" s="123" t="s">
        <v>477</v>
      </c>
      <c r="CE81" s="123" t="s">
        <v>477</v>
      </c>
      <c r="CF81" s="123" t="s">
        <v>477</v>
      </c>
      <c r="CG81" s="123" t="s">
        <v>477</v>
      </c>
      <c r="CH81" s="123" t="s">
        <v>477</v>
      </c>
      <c r="CI81" s="123" t="s">
        <v>477</v>
      </c>
      <c r="CJ81" s="123" t="s">
        <v>477</v>
      </c>
      <c r="CK81" s="123" t="s">
        <v>477</v>
      </c>
      <c r="CL81" s="123" t="s">
        <v>477</v>
      </c>
      <c r="CM81" s="123" t="s">
        <v>477</v>
      </c>
      <c r="CN81" s="123" t="s">
        <v>477</v>
      </c>
    </row>
    <row r="82" spans="1:92" s="18" customFormat="1" ht="30" customHeight="1" x14ac:dyDescent="0.25">
      <c r="A82" s="14">
        <v>76</v>
      </c>
      <c r="B82" s="23" t="s">
        <v>957</v>
      </c>
      <c r="C82" s="14" t="s">
        <v>852</v>
      </c>
      <c r="D82" s="120">
        <v>43437</v>
      </c>
      <c r="E82" s="65">
        <v>10</v>
      </c>
      <c r="F82" s="64">
        <f t="shared" ca="1" si="5"/>
        <v>3.6666666666666665</v>
      </c>
      <c r="G82" s="116">
        <f t="shared" ca="1" si="6"/>
        <v>13.666666666666666</v>
      </c>
      <c r="H82" s="23" t="s">
        <v>1332</v>
      </c>
      <c r="I82" s="18" t="s">
        <v>1224</v>
      </c>
      <c r="J82" s="18" t="s">
        <v>1224</v>
      </c>
      <c r="K82" s="18" t="s">
        <v>1224</v>
      </c>
      <c r="L82" s="18" t="s">
        <v>1224</v>
      </c>
      <c r="M82" s="18" t="s">
        <v>1224</v>
      </c>
      <c r="N82" s="18" t="s">
        <v>1224</v>
      </c>
      <c r="O82" s="18" t="s">
        <v>1224</v>
      </c>
      <c r="P82" s="18" t="s">
        <v>1224</v>
      </c>
      <c r="Q82" s="18" t="s">
        <v>1224</v>
      </c>
      <c r="R82" s="123" t="s">
        <v>477</v>
      </c>
      <c r="S82" s="123" t="s">
        <v>477</v>
      </c>
      <c r="T82" s="123" t="s">
        <v>477</v>
      </c>
      <c r="U82" s="123" t="s">
        <v>477</v>
      </c>
      <c r="V82" s="123" t="s">
        <v>477</v>
      </c>
      <c r="W82" s="123" t="s">
        <v>477</v>
      </c>
      <c r="X82" s="123" t="s">
        <v>477</v>
      </c>
      <c r="Y82" s="123" t="s">
        <v>477</v>
      </c>
      <c r="Z82" s="123" t="s">
        <v>477</v>
      </c>
      <c r="AA82" s="123" t="s">
        <v>477</v>
      </c>
      <c r="AB82" s="123" t="s">
        <v>477</v>
      </c>
      <c r="AC82" s="123" t="s">
        <v>477</v>
      </c>
      <c r="AD82" s="123" t="s">
        <v>477</v>
      </c>
      <c r="AE82" s="123" t="s">
        <v>477</v>
      </c>
      <c r="AF82" s="123" t="s">
        <v>477</v>
      </c>
      <c r="AG82" s="123" t="s">
        <v>477</v>
      </c>
      <c r="AH82" s="123" t="s">
        <v>477</v>
      </c>
      <c r="AI82" s="123" t="s">
        <v>477</v>
      </c>
      <c r="AJ82" s="123" t="s">
        <v>477</v>
      </c>
      <c r="AK82" s="123" t="s">
        <v>477</v>
      </c>
      <c r="AL82" s="123" t="s">
        <v>477</v>
      </c>
      <c r="AM82" s="123" t="s">
        <v>477</v>
      </c>
      <c r="AN82" s="123" t="s">
        <v>477</v>
      </c>
      <c r="AO82" s="123" t="s">
        <v>477</v>
      </c>
      <c r="AP82" s="123" t="s">
        <v>477</v>
      </c>
      <c r="AQ82" s="123" t="s">
        <v>477</v>
      </c>
      <c r="AR82" s="123" t="s">
        <v>477</v>
      </c>
      <c r="AS82" s="123" t="s">
        <v>477</v>
      </c>
      <c r="AT82" s="123" t="s">
        <v>477</v>
      </c>
      <c r="AU82" s="123" t="s">
        <v>477</v>
      </c>
      <c r="AV82" s="123" t="s">
        <v>477</v>
      </c>
      <c r="AW82" s="123" t="s">
        <v>477</v>
      </c>
      <c r="AX82" s="123" t="s">
        <v>477</v>
      </c>
      <c r="AY82" s="123" t="s">
        <v>477</v>
      </c>
      <c r="AZ82" s="123" t="s">
        <v>477</v>
      </c>
      <c r="BA82" s="123" t="s">
        <v>477</v>
      </c>
      <c r="BB82" s="123" t="s">
        <v>477</v>
      </c>
      <c r="BC82" s="96">
        <v>3</v>
      </c>
      <c r="BD82" s="96">
        <v>3</v>
      </c>
      <c r="BE82" s="96">
        <v>3</v>
      </c>
      <c r="BF82" s="96">
        <v>3</v>
      </c>
      <c r="BG82" s="96">
        <v>3</v>
      </c>
      <c r="BH82" s="123" t="s">
        <v>477</v>
      </c>
      <c r="BI82" s="96">
        <v>3</v>
      </c>
      <c r="BJ82" s="96">
        <v>3</v>
      </c>
      <c r="BK82" s="96">
        <v>3</v>
      </c>
      <c r="BL82" s="96">
        <v>3</v>
      </c>
      <c r="BM82" s="123" t="s">
        <v>477</v>
      </c>
      <c r="BN82" s="123" t="s">
        <v>477</v>
      </c>
      <c r="BO82" s="123" t="s">
        <v>477</v>
      </c>
      <c r="BP82" s="123" t="s">
        <v>477</v>
      </c>
      <c r="BQ82" s="123" t="s">
        <v>477</v>
      </c>
      <c r="BR82" s="123" t="s">
        <v>477</v>
      </c>
      <c r="BS82" s="123" t="s">
        <v>477</v>
      </c>
      <c r="BT82" s="123" t="s">
        <v>477</v>
      </c>
      <c r="BU82" s="123" t="s">
        <v>477</v>
      </c>
      <c r="BV82" s="96">
        <v>3</v>
      </c>
      <c r="BW82" s="96">
        <v>3</v>
      </c>
      <c r="BX82" s="96">
        <v>3</v>
      </c>
      <c r="BY82" s="123" t="s">
        <v>477</v>
      </c>
      <c r="BZ82" s="96">
        <v>3</v>
      </c>
      <c r="CA82" s="96">
        <v>3</v>
      </c>
      <c r="CB82" s="123" t="s">
        <v>477</v>
      </c>
      <c r="CC82" s="96">
        <v>3</v>
      </c>
      <c r="CD82" s="123" t="s">
        <v>477</v>
      </c>
      <c r="CE82" s="123" t="s">
        <v>477</v>
      </c>
      <c r="CF82" s="123" t="s">
        <v>477</v>
      </c>
      <c r="CG82" s="123" t="s">
        <v>477</v>
      </c>
      <c r="CH82" s="123" t="s">
        <v>477</v>
      </c>
      <c r="CI82" s="123" t="s">
        <v>477</v>
      </c>
      <c r="CJ82" s="123" t="s">
        <v>477</v>
      </c>
      <c r="CK82" s="123" t="s">
        <v>477</v>
      </c>
      <c r="CL82" s="123" t="s">
        <v>477</v>
      </c>
      <c r="CM82" s="123" t="s">
        <v>477</v>
      </c>
      <c r="CN82" s="123" t="s">
        <v>477</v>
      </c>
    </row>
    <row r="83" spans="1:92" s="18" customFormat="1" ht="30" customHeight="1" x14ac:dyDescent="0.25">
      <c r="A83" s="14">
        <v>77</v>
      </c>
      <c r="B83" s="23" t="s">
        <v>959</v>
      </c>
      <c r="C83" s="23" t="s">
        <v>830</v>
      </c>
      <c r="D83" s="120">
        <v>42814</v>
      </c>
      <c r="E83" s="115">
        <v>5</v>
      </c>
      <c r="F83" s="64">
        <f t="shared" ca="1" si="5"/>
        <v>5.3694444444444445</v>
      </c>
      <c r="G83" s="64">
        <f t="shared" ca="1" si="6"/>
        <v>10.369444444444444</v>
      </c>
      <c r="H83" s="23" t="s">
        <v>1334</v>
      </c>
      <c r="I83" s="65" t="s">
        <v>1224</v>
      </c>
      <c r="J83" s="65" t="s">
        <v>1224</v>
      </c>
      <c r="K83" s="65" t="s">
        <v>1224</v>
      </c>
      <c r="L83" s="65" t="s">
        <v>1224</v>
      </c>
      <c r="M83" s="65" t="s">
        <v>1224</v>
      </c>
      <c r="N83" s="374" t="s">
        <v>1425</v>
      </c>
      <c r="O83" s="65" t="s">
        <v>1224</v>
      </c>
      <c r="P83" s="65" t="s">
        <v>1224</v>
      </c>
      <c r="Q83" s="65" t="s">
        <v>1224</v>
      </c>
      <c r="R83" s="96">
        <v>3</v>
      </c>
      <c r="S83" s="96">
        <v>3</v>
      </c>
      <c r="T83" s="96">
        <v>3</v>
      </c>
      <c r="U83" s="96">
        <v>3</v>
      </c>
      <c r="V83" s="96">
        <v>3</v>
      </c>
      <c r="W83" s="96">
        <v>3</v>
      </c>
      <c r="X83" s="123" t="s">
        <v>477</v>
      </c>
      <c r="Y83" s="123" t="s">
        <v>477</v>
      </c>
      <c r="Z83" s="123" t="s">
        <v>477</v>
      </c>
      <c r="AA83" s="65">
        <v>3</v>
      </c>
      <c r="AB83" s="96">
        <v>2</v>
      </c>
      <c r="AC83" s="123" t="s">
        <v>477</v>
      </c>
      <c r="AD83" s="96">
        <v>1</v>
      </c>
      <c r="AE83" s="123" t="s">
        <v>477</v>
      </c>
      <c r="AF83" s="123" t="s">
        <v>477</v>
      </c>
      <c r="AG83" s="123" t="s">
        <v>477</v>
      </c>
      <c r="AH83" s="123" t="s">
        <v>477</v>
      </c>
      <c r="AI83" s="123" t="s">
        <v>477</v>
      </c>
      <c r="AJ83" s="123" t="s">
        <v>477</v>
      </c>
      <c r="AK83" s="123" t="s">
        <v>477</v>
      </c>
      <c r="AL83" s="123" t="s">
        <v>477</v>
      </c>
      <c r="AM83" s="123" t="s">
        <v>477</v>
      </c>
      <c r="AN83" s="123" t="s">
        <v>477</v>
      </c>
      <c r="AO83" s="123" t="s">
        <v>477</v>
      </c>
      <c r="AP83" s="123" t="s">
        <v>477</v>
      </c>
      <c r="AQ83" s="123" t="s">
        <v>477</v>
      </c>
      <c r="AR83" s="123" t="s">
        <v>477</v>
      </c>
      <c r="AS83" s="123" t="s">
        <v>477</v>
      </c>
      <c r="AT83" s="123" t="s">
        <v>477</v>
      </c>
      <c r="AU83" s="123" t="s">
        <v>477</v>
      </c>
      <c r="AV83" s="123" t="s">
        <v>477</v>
      </c>
      <c r="AW83" s="123" t="s">
        <v>477</v>
      </c>
      <c r="AX83" s="96">
        <v>3</v>
      </c>
      <c r="AY83" s="123" t="s">
        <v>477</v>
      </c>
      <c r="AZ83" s="123" t="s">
        <v>477</v>
      </c>
      <c r="BA83" s="123" t="s">
        <v>477</v>
      </c>
      <c r="BB83" s="123" t="s">
        <v>477</v>
      </c>
      <c r="BC83" s="123" t="s">
        <v>477</v>
      </c>
      <c r="BD83" s="123" t="s">
        <v>477</v>
      </c>
      <c r="BE83" s="123" t="s">
        <v>477</v>
      </c>
      <c r="BF83" s="123" t="s">
        <v>477</v>
      </c>
      <c r="BG83" s="123" t="s">
        <v>477</v>
      </c>
      <c r="BH83" s="123" t="s">
        <v>477</v>
      </c>
      <c r="BI83" s="123" t="s">
        <v>477</v>
      </c>
      <c r="BJ83" s="123" t="s">
        <v>477</v>
      </c>
      <c r="BK83" s="96">
        <v>2</v>
      </c>
      <c r="BL83" s="96">
        <v>3</v>
      </c>
      <c r="BM83" s="96">
        <v>3</v>
      </c>
      <c r="BN83" s="96">
        <v>3</v>
      </c>
      <c r="BO83" s="96">
        <v>3</v>
      </c>
      <c r="BP83" s="96">
        <v>3</v>
      </c>
      <c r="BQ83" s="96">
        <v>3</v>
      </c>
      <c r="BR83" s="96">
        <v>3</v>
      </c>
      <c r="BS83" s="123" t="s">
        <v>477</v>
      </c>
      <c r="BT83" s="96">
        <v>3</v>
      </c>
      <c r="BU83" s="123" t="s">
        <v>477</v>
      </c>
      <c r="BV83" s="123" t="s">
        <v>477</v>
      </c>
      <c r="BW83" s="123" t="s">
        <v>477</v>
      </c>
      <c r="BX83" s="123" t="s">
        <v>477</v>
      </c>
      <c r="BY83" s="123" t="s">
        <v>477</v>
      </c>
      <c r="BZ83" s="123" t="s">
        <v>477</v>
      </c>
      <c r="CA83" s="123" t="s">
        <v>477</v>
      </c>
      <c r="CB83" s="123" t="s">
        <v>477</v>
      </c>
      <c r="CC83" s="123" t="s">
        <v>477</v>
      </c>
      <c r="CD83" s="123" t="s">
        <v>477</v>
      </c>
      <c r="CE83" s="123" t="s">
        <v>477</v>
      </c>
      <c r="CF83" s="123" t="s">
        <v>477</v>
      </c>
      <c r="CG83" s="123" t="s">
        <v>477</v>
      </c>
      <c r="CH83" s="123" t="s">
        <v>477</v>
      </c>
      <c r="CI83" s="123" t="s">
        <v>477</v>
      </c>
      <c r="CJ83" s="123" t="s">
        <v>477</v>
      </c>
      <c r="CK83" s="123" t="s">
        <v>477</v>
      </c>
      <c r="CL83" s="123" t="s">
        <v>477</v>
      </c>
      <c r="CM83" s="123" t="s">
        <v>477</v>
      </c>
      <c r="CN83" s="123" t="s">
        <v>477</v>
      </c>
    </row>
    <row r="84" spans="1:92" s="18" customFormat="1" ht="30" customHeight="1" x14ac:dyDescent="0.25">
      <c r="A84" s="14">
        <v>78</v>
      </c>
      <c r="B84" s="23" t="s">
        <v>961</v>
      </c>
      <c r="C84" s="103" t="s">
        <v>836</v>
      </c>
      <c r="D84" s="114">
        <v>43630</v>
      </c>
      <c r="E84" s="115">
        <v>6</v>
      </c>
      <c r="F84" s="64">
        <f t="shared" ca="1" si="5"/>
        <v>3.1361111111111111</v>
      </c>
      <c r="G84" s="64">
        <f ca="1">SUM(E84:F84)</f>
        <v>9.1361111111111111</v>
      </c>
      <c r="H84" s="23" t="s">
        <v>229</v>
      </c>
      <c r="I84" s="18" t="s">
        <v>1224</v>
      </c>
      <c r="J84" s="18" t="s">
        <v>1224</v>
      </c>
      <c r="K84" s="18" t="s">
        <v>1224</v>
      </c>
      <c r="L84" s="18" t="s">
        <v>1224</v>
      </c>
      <c r="M84" s="18" t="s">
        <v>1224</v>
      </c>
      <c r="N84" s="18" t="s">
        <v>1224</v>
      </c>
      <c r="O84" s="18" t="s">
        <v>1224</v>
      </c>
      <c r="P84" s="18" t="s">
        <v>1224</v>
      </c>
      <c r="Q84" s="18" t="s">
        <v>1224</v>
      </c>
      <c r="R84" s="96">
        <v>3</v>
      </c>
      <c r="S84" s="96">
        <v>3</v>
      </c>
      <c r="T84" s="96">
        <v>3</v>
      </c>
      <c r="U84" s="117" t="s">
        <v>477</v>
      </c>
      <c r="V84" s="96">
        <v>3</v>
      </c>
      <c r="W84" s="123" t="s">
        <v>1143</v>
      </c>
      <c r="X84" s="123" t="s">
        <v>477</v>
      </c>
      <c r="Y84" s="123" t="s">
        <v>477</v>
      </c>
      <c r="Z84" s="123" t="s">
        <v>477</v>
      </c>
      <c r="AA84" s="96">
        <v>3</v>
      </c>
      <c r="AB84" s="96">
        <v>3</v>
      </c>
      <c r="AC84" s="96">
        <v>3</v>
      </c>
      <c r="AD84" s="123" t="s">
        <v>477</v>
      </c>
      <c r="AE84" s="123" t="s">
        <v>477</v>
      </c>
      <c r="AF84" s="65">
        <v>3</v>
      </c>
      <c r="AG84" s="117" t="s">
        <v>477</v>
      </c>
      <c r="AH84" s="117" t="s">
        <v>477</v>
      </c>
      <c r="AI84" s="117" t="s">
        <v>477</v>
      </c>
      <c r="AJ84" s="117" t="s">
        <v>477</v>
      </c>
      <c r="AK84" s="117" t="s">
        <v>477</v>
      </c>
      <c r="AL84" s="65">
        <v>3</v>
      </c>
      <c r="AM84" s="117" t="s">
        <v>477</v>
      </c>
      <c r="AN84" s="117" t="s">
        <v>477</v>
      </c>
      <c r="AO84" s="117" t="s">
        <v>477</v>
      </c>
      <c r="AP84" s="117" t="s">
        <v>477</v>
      </c>
      <c r="AQ84" s="117" t="s">
        <v>477</v>
      </c>
      <c r="AR84" s="117" t="s">
        <v>477</v>
      </c>
      <c r="AS84" s="117" t="s">
        <v>477</v>
      </c>
      <c r="AT84" s="117" t="s">
        <v>477</v>
      </c>
      <c r="AU84" s="117" t="s">
        <v>477</v>
      </c>
      <c r="AV84" s="65">
        <v>3</v>
      </c>
      <c r="AW84" s="117" t="s">
        <v>477</v>
      </c>
      <c r="AX84" s="96">
        <v>3</v>
      </c>
      <c r="AY84" s="123" t="s">
        <v>477</v>
      </c>
      <c r="AZ84" s="123" t="s">
        <v>477</v>
      </c>
      <c r="BA84" s="123" t="s">
        <v>477</v>
      </c>
      <c r="BB84" s="123" t="s">
        <v>477</v>
      </c>
      <c r="BC84" s="123" t="s">
        <v>477</v>
      </c>
      <c r="BD84" s="123" t="s">
        <v>477</v>
      </c>
      <c r="BE84" s="123" t="s">
        <v>477</v>
      </c>
      <c r="BF84" s="123" t="s">
        <v>477</v>
      </c>
      <c r="BG84" s="123" t="s">
        <v>477</v>
      </c>
      <c r="BH84" s="123" t="s">
        <v>477</v>
      </c>
      <c r="BI84" s="123" t="s">
        <v>477</v>
      </c>
      <c r="BJ84" s="123" t="s">
        <v>477</v>
      </c>
      <c r="BK84" s="96">
        <v>3</v>
      </c>
      <c r="BL84" s="96">
        <v>3</v>
      </c>
      <c r="BM84" s="96">
        <v>3</v>
      </c>
      <c r="BN84" s="96">
        <v>3</v>
      </c>
      <c r="BO84" s="96">
        <v>3</v>
      </c>
      <c r="BP84" s="96">
        <v>3</v>
      </c>
      <c r="BQ84" s="96">
        <v>3</v>
      </c>
      <c r="BR84" s="96">
        <v>3</v>
      </c>
      <c r="BS84" s="123" t="s">
        <v>477</v>
      </c>
      <c r="BT84" s="96">
        <v>3</v>
      </c>
      <c r="BU84" s="123" t="s">
        <v>477</v>
      </c>
      <c r="BV84" s="123" t="s">
        <v>477</v>
      </c>
      <c r="BW84" s="123" t="s">
        <v>477</v>
      </c>
      <c r="BX84" s="123" t="s">
        <v>477</v>
      </c>
      <c r="BY84" s="123" t="s">
        <v>477</v>
      </c>
      <c r="BZ84" s="123" t="s">
        <v>477</v>
      </c>
      <c r="CA84" s="123" t="s">
        <v>477</v>
      </c>
      <c r="CB84" s="123" t="s">
        <v>477</v>
      </c>
      <c r="CC84" s="123" t="s">
        <v>477</v>
      </c>
      <c r="CD84" s="123" t="s">
        <v>477</v>
      </c>
      <c r="CE84" s="96">
        <v>3</v>
      </c>
      <c r="CF84" s="96">
        <v>3</v>
      </c>
      <c r="CG84" s="96">
        <v>3</v>
      </c>
      <c r="CH84" s="96">
        <v>3</v>
      </c>
      <c r="CI84" s="96">
        <v>3</v>
      </c>
      <c r="CJ84" s="123" t="s">
        <v>477</v>
      </c>
      <c r="CK84" s="123" t="s">
        <v>477</v>
      </c>
      <c r="CL84" s="96">
        <v>3</v>
      </c>
      <c r="CM84" s="123" t="s">
        <v>477</v>
      </c>
      <c r="CN84" s="123" t="s">
        <v>477</v>
      </c>
    </row>
    <row r="85" spans="1:92" s="18" customFormat="1" ht="30" customHeight="1" x14ac:dyDescent="0.25">
      <c r="A85" s="14">
        <v>79</v>
      </c>
      <c r="B85" s="23" t="s">
        <v>963</v>
      </c>
      <c r="C85" s="23" t="s">
        <v>830</v>
      </c>
      <c r="D85" s="120">
        <v>40714</v>
      </c>
      <c r="E85" s="115">
        <v>11</v>
      </c>
      <c r="F85" s="64">
        <f t="shared" ca="1" si="5"/>
        <v>11.119444444444444</v>
      </c>
      <c r="G85" s="64">
        <f ca="1">SUM(E85,F85)</f>
        <v>22.119444444444444</v>
      </c>
      <c r="H85" s="23" t="s">
        <v>759</v>
      </c>
      <c r="I85" s="18" t="s">
        <v>1224</v>
      </c>
      <c r="J85" s="18" t="s">
        <v>1224</v>
      </c>
      <c r="K85" s="18" t="s">
        <v>1224</v>
      </c>
      <c r="L85" s="18" t="s">
        <v>1224</v>
      </c>
      <c r="M85" s="18" t="s">
        <v>1224</v>
      </c>
      <c r="N85" s="18" t="s">
        <v>1224</v>
      </c>
      <c r="O85" s="18" t="s">
        <v>1224</v>
      </c>
      <c r="P85" s="18" t="s">
        <v>1224</v>
      </c>
      <c r="Q85" s="18" t="s">
        <v>1224</v>
      </c>
      <c r="R85" s="65">
        <v>3</v>
      </c>
      <c r="S85" s="65">
        <v>3</v>
      </c>
      <c r="T85" s="65">
        <v>3</v>
      </c>
      <c r="U85" s="65">
        <v>3</v>
      </c>
      <c r="V85" s="65">
        <v>3</v>
      </c>
      <c r="W85" s="65">
        <v>3</v>
      </c>
      <c r="X85" s="117" t="s">
        <v>477</v>
      </c>
      <c r="Y85" s="117" t="s">
        <v>477</v>
      </c>
      <c r="Z85" s="117" t="s">
        <v>477</v>
      </c>
      <c r="AA85" s="65">
        <v>3</v>
      </c>
      <c r="AB85" s="65">
        <v>3</v>
      </c>
      <c r="AC85" s="65">
        <v>3</v>
      </c>
      <c r="AD85" s="65">
        <v>2</v>
      </c>
      <c r="AE85" s="117" t="s">
        <v>477</v>
      </c>
      <c r="AF85" s="123" t="s">
        <v>477</v>
      </c>
      <c r="AG85" s="123" t="s">
        <v>477</v>
      </c>
      <c r="AH85" s="123" t="s">
        <v>477</v>
      </c>
      <c r="AI85" s="123" t="s">
        <v>477</v>
      </c>
      <c r="AJ85" s="123" t="s">
        <v>477</v>
      </c>
      <c r="AK85" s="123" t="s">
        <v>477</v>
      </c>
      <c r="AL85" s="123" t="s">
        <v>477</v>
      </c>
      <c r="AM85" s="123" t="s">
        <v>477</v>
      </c>
      <c r="AN85" s="123" t="s">
        <v>477</v>
      </c>
      <c r="AO85" s="123" t="s">
        <v>477</v>
      </c>
      <c r="AP85" s="123" t="s">
        <v>477</v>
      </c>
      <c r="AQ85" s="123" t="s">
        <v>477</v>
      </c>
      <c r="AR85" s="123" t="s">
        <v>477</v>
      </c>
      <c r="AS85" s="123" t="s">
        <v>477</v>
      </c>
      <c r="AT85" s="123" t="s">
        <v>477</v>
      </c>
      <c r="AU85" s="123" t="s">
        <v>477</v>
      </c>
      <c r="AV85" s="123" t="s">
        <v>477</v>
      </c>
      <c r="AW85" s="123" t="s">
        <v>477</v>
      </c>
      <c r="AX85" s="65">
        <v>3</v>
      </c>
      <c r="AY85" s="117" t="s">
        <v>477</v>
      </c>
      <c r="AZ85" s="117" t="s">
        <v>477</v>
      </c>
      <c r="BA85" s="65">
        <v>3</v>
      </c>
      <c r="BB85" s="65">
        <v>2</v>
      </c>
      <c r="BC85" s="123" t="s">
        <v>477</v>
      </c>
      <c r="BD85" s="123" t="s">
        <v>477</v>
      </c>
      <c r="BE85" s="123" t="s">
        <v>477</v>
      </c>
      <c r="BF85" s="123" t="s">
        <v>477</v>
      </c>
      <c r="BG85" s="123" t="s">
        <v>477</v>
      </c>
      <c r="BH85" s="123" t="s">
        <v>477</v>
      </c>
      <c r="BI85" s="123" t="s">
        <v>477</v>
      </c>
      <c r="BJ85" s="123" t="s">
        <v>477</v>
      </c>
      <c r="BK85" s="65">
        <v>3</v>
      </c>
      <c r="BL85" s="65">
        <v>3</v>
      </c>
      <c r="BM85" s="65">
        <v>3</v>
      </c>
      <c r="BN85" s="65">
        <v>3</v>
      </c>
      <c r="BO85" s="65">
        <v>3</v>
      </c>
      <c r="BP85" s="65">
        <v>3</v>
      </c>
      <c r="BQ85" s="65">
        <v>3</v>
      </c>
      <c r="BR85" s="65">
        <v>3</v>
      </c>
      <c r="BS85" s="117" t="s">
        <v>477</v>
      </c>
      <c r="BT85" s="65">
        <v>3</v>
      </c>
      <c r="BU85" s="117" t="s">
        <v>477</v>
      </c>
      <c r="BV85" s="123" t="s">
        <v>477</v>
      </c>
      <c r="BW85" s="123" t="s">
        <v>477</v>
      </c>
      <c r="BX85" s="123" t="s">
        <v>477</v>
      </c>
      <c r="BY85" s="123" t="s">
        <v>477</v>
      </c>
      <c r="BZ85" s="123" t="s">
        <v>477</v>
      </c>
      <c r="CA85" s="123" t="s">
        <v>477</v>
      </c>
      <c r="CB85" s="123" t="s">
        <v>477</v>
      </c>
      <c r="CC85" s="123" t="s">
        <v>477</v>
      </c>
      <c r="CD85" s="123" t="s">
        <v>477</v>
      </c>
      <c r="CE85" s="123" t="s">
        <v>477</v>
      </c>
      <c r="CF85" s="123" t="s">
        <v>477</v>
      </c>
      <c r="CG85" s="123" t="s">
        <v>477</v>
      </c>
      <c r="CH85" s="123" t="s">
        <v>477</v>
      </c>
      <c r="CI85" s="123" t="s">
        <v>477</v>
      </c>
      <c r="CJ85" s="123" t="s">
        <v>477</v>
      </c>
      <c r="CK85" s="123" t="s">
        <v>477</v>
      </c>
      <c r="CL85" s="123" t="s">
        <v>477</v>
      </c>
      <c r="CM85" s="123" t="s">
        <v>477</v>
      </c>
      <c r="CN85" s="123" t="s">
        <v>477</v>
      </c>
    </row>
    <row r="86" spans="1:92" s="18" customFormat="1" ht="30" customHeight="1" x14ac:dyDescent="0.25">
      <c r="A86" s="14">
        <v>80</v>
      </c>
      <c r="B86" s="23" t="s">
        <v>964</v>
      </c>
      <c r="C86" s="103" t="s">
        <v>836</v>
      </c>
      <c r="D86" s="114">
        <v>43613</v>
      </c>
      <c r="E86" s="115">
        <v>7</v>
      </c>
      <c r="F86" s="64">
        <f t="shared" ca="1" si="5"/>
        <v>3.1805555555555554</v>
      </c>
      <c r="G86" s="64">
        <f ca="1">SUM(E86:F86)</f>
        <v>10.180555555555555</v>
      </c>
      <c r="H86" s="23" t="s">
        <v>1348</v>
      </c>
      <c r="I86" s="18" t="s">
        <v>1224</v>
      </c>
      <c r="J86" s="18" t="s">
        <v>1224</v>
      </c>
      <c r="K86" s="18" t="s">
        <v>1224</v>
      </c>
      <c r="L86" s="18" t="s">
        <v>1224</v>
      </c>
      <c r="M86" s="18" t="s">
        <v>1224</v>
      </c>
      <c r="N86" s="18" t="s">
        <v>1224</v>
      </c>
      <c r="O86" s="18" t="s">
        <v>1224</v>
      </c>
      <c r="P86" s="18" t="s">
        <v>1224</v>
      </c>
      <c r="Q86" s="18" t="s">
        <v>1224</v>
      </c>
      <c r="R86" s="123" t="s">
        <v>477</v>
      </c>
      <c r="S86" s="123" t="s">
        <v>477</v>
      </c>
      <c r="T86" s="123" t="s">
        <v>477</v>
      </c>
      <c r="U86" s="123" t="s">
        <v>477</v>
      </c>
      <c r="V86" s="123" t="s">
        <v>477</v>
      </c>
      <c r="W86" s="123" t="s">
        <v>477</v>
      </c>
      <c r="X86" s="123" t="s">
        <v>477</v>
      </c>
      <c r="Y86" s="123" t="s">
        <v>477</v>
      </c>
      <c r="Z86" s="123" t="s">
        <v>477</v>
      </c>
      <c r="AA86" s="123" t="s">
        <v>477</v>
      </c>
      <c r="AB86" s="123" t="s">
        <v>477</v>
      </c>
      <c r="AC86" s="123" t="s">
        <v>477</v>
      </c>
      <c r="AD86" s="65">
        <v>3</v>
      </c>
      <c r="AE86" s="123" t="s">
        <v>477</v>
      </c>
      <c r="AF86" s="65">
        <v>3</v>
      </c>
      <c r="AG86" s="65">
        <v>2</v>
      </c>
      <c r="AH86" s="65">
        <v>3</v>
      </c>
      <c r="AI86" s="65">
        <v>3</v>
      </c>
      <c r="AJ86" s="65">
        <v>1</v>
      </c>
      <c r="AK86" s="65">
        <v>3</v>
      </c>
      <c r="AL86" s="65">
        <v>1</v>
      </c>
      <c r="AM86" s="65">
        <v>3</v>
      </c>
      <c r="AN86" s="65">
        <v>1</v>
      </c>
      <c r="AO86" s="65">
        <v>3</v>
      </c>
      <c r="AP86" s="65">
        <v>3</v>
      </c>
      <c r="AQ86" s="65">
        <v>3</v>
      </c>
      <c r="AR86" s="65">
        <v>3</v>
      </c>
      <c r="AS86" s="65">
        <v>3</v>
      </c>
      <c r="AT86" s="65">
        <v>3</v>
      </c>
      <c r="AU86" s="65">
        <v>3</v>
      </c>
      <c r="AV86" s="65">
        <v>3</v>
      </c>
      <c r="AW86" s="65">
        <v>3</v>
      </c>
      <c r="AX86" s="123" t="s">
        <v>477</v>
      </c>
      <c r="AY86" s="123" t="s">
        <v>477</v>
      </c>
      <c r="AZ86" s="123" t="s">
        <v>477</v>
      </c>
      <c r="BA86" s="123" t="s">
        <v>477</v>
      </c>
      <c r="BB86" s="123" t="s">
        <v>477</v>
      </c>
      <c r="BC86" s="123" t="s">
        <v>477</v>
      </c>
      <c r="BD86" s="123" t="s">
        <v>477</v>
      </c>
      <c r="BE86" s="123" t="s">
        <v>477</v>
      </c>
      <c r="BF86" s="123" t="s">
        <v>477</v>
      </c>
      <c r="BG86" s="123" t="s">
        <v>477</v>
      </c>
      <c r="BH86" s="123" t="s">
        <v>477</v>
      </c>
      <c r="BI86" s="123" t="s">
        <v>477</v>
      </c>
      <c r="BJ86" s="123" t="s">
        <v>477</v>
      </c>
      <c r="BK86" s="65">
        <v>3</v>
      </c>
      <c r="BL86" s="65">
        <v>3</v>
      </c>
      <c r="BM86" s="117" t="s">
        <v>477</v>
      </c>
      <c r="BN86" s="123" t="s">
        <v>477</v>
      </c>
      <c r="BO86" s="123" t="s">
        <v>477</v>
      </c>
      <c r="BP86" s="123" t="s">
        <v>477</v>
      </c>
      <c r="BQ86" s="123" t="s">
        <v>477</v>
      </c>
      <c r="BR86" s="123" t="s">
        <v>477</v>
      </c>
      <c r="BS86" s="123" t="s">
        <v>477</v>
      </c>
      <c r="BT86" s="123" t="s">
        <v>477</v>
      </c>
      <c r="BU86" s="123" t="s">
        <v>477</v>
      </c>
      <c r="BV86" s="123" t="s">
        <v>477</v>
      </c>
      <c r="BW86" s="123" t="s">
        <v>477</v>
      </c>
      <c r="BX86" s="123" t="s">
        <v>477</v>
      </c>
      <c r="BY86" s="123" t="s">
        <v>477</v>
      </c>
      <c r="BZ86" s="123" t="s">
        <v>477</v>
      </c>
      <c r="CA86" s="123" t="s">
        <v>477</v>
      </c>
      <c r="CB86" s="123" t="s">
        <v>477</v>
      </c>
      <c r="CC86" s="123" t="s">
        <v>477</v>
      </c>
      <c r="CD86" s="123" t="s">
        <v>477</v>
      </c>
      <c r="CE86" s="65">
        <v>3</v>
      </c>
      <c r="CF86" s="65">
        <v>3</v>
      </c>
      <c r="CG86" s="65">
        <v>3</v>
      </c>
      <c r="CH86" s="65">
        <v>3</v>
      </c>
      <c r="CI86" s="65">
        <v>3</v>
      </c>
      <c r="CJ86" s="65">
        <v>3</v>
      </c>
      <c r="CK86" s="65">
        <v>3</v>
      </c>
      <c r="CL86" s="65">
        <v>3</v>
      </c>
      <c r="CM86" s="65">
        <v>1</v>
      </c>
      <c r="CN86" s="65">
        <v>3</v>
      </c>
    </row>
    <row r="87" spans="1:92" s="18" customFormat="1" ht="30" customHeight="1" x14ac:dyDescent="0.25">
      <c r="A87" s="14">
        <v>81</v>
      </c>
      <c r="B87" s="23" t="s">
        <v>965</v>
      </c>
      <c r="C87" s="14" t="s">
        <v>830</v>
      </c>
      <c r="D87" s="114">
        <v>43739</v>
      </c>
      <c r="E87" s="115">
        <v>10</v>
      </c>
      <c r="F87" s="64">
        <f t="shared" ca="1" si="5"/>
        <v>2.838888888888889</v>
      </c>
      <c r="G87" s="64">
        <f ca="1">SUM(E87,F87)</f>
        <v>12.838888888888889</v>
      </c>
      <c r="H87" s="23" t="s">
        <v>1347</v>
      </c>
      <c r="I87" s="18" t="s">
        <v>1224</v>
      </c>
      <c r="J87" s="18" t="s">
        <v>1224</v>
      </c>
      <c r="K87" s="18" t="s">
        <v>1224</v>
      </c>
      <c r="L87" s="18" t="s">
        <v>1224</v>
      </c>
      <c r="M87" s="18" t="s">
        <v>1224</v>
      </c>
      <c r="N87" s="18" t="s">
        <v>1224</v>
      </c>
      <c r="O87" s="18" t="s">
        <v>1224</v>
      </c>
      <c r="P87" s="18" t="s">
        <v>1224</v>
      </c>
      <c r="Q87" s="18" t="s">
        <v>1224</v>
      </c>
      <c r="R87" s="65">
        <v>3</v>
      </c>
      <c r="S87" s="65">
        <v>3</v>
      </c>
      <c r="T87" s="65">
        <v>3</v>
      </c>
      <c r="U87" s="65">
        <v>3</v>
      </c>
      <c r="V87" s="65">
        <v>3</v>
      </c>
      <c r="W87" s="65">
        <v>3</v>
      </c>
      <c r="X87" s="117" t="s">
        <v>477</v>
      </c>
      <c r="Y87" s="65">
        <v>3</v>
      </c>
      <c r="Z87" s="65">
        <v>3</v>
      </c>
      <c r="AA87" s="65">
        <v>3</v>
      </c>
      <c r="AB87" s="65">
        <v>3</v>
      </c>
      <c r="AC87" s="65">
        <v>3</v>
      </c>
      <c r="AD87" s="117" t="s">
        <v>477</v>
      </c>
      <c r="AE87" s="117" t="s">
        <v>477</v>
      </c>
      <c r="AF87" s="123" t="s">
        <v>477</v>
      </c>
      <c r="AG87" s="123" t="s">
        <v>477</v>
      </c>
      <c r="AH87" s="123" t="s">
        <v>477</v>
      </c>
      <c r="AI87" s="123" t="s">
        <v>477</v>
      </c>
      <c r="AJ87" s="123" t="s">
        <v>477</v>
      </c>
      <c r="AK87" s="123" t="s">
        <v>477</v>
      </c>
      <c r="AL87" s="123" t="s">
        <v>477</v>
      </c>
      <c r="AM87" s="123" t="s">
        <v>477</v>
      </c>
      <c r="AN87" s="123" t="s">
        <v>477</v>
      </c>
      <c r="AO87" s="123" t="s">
        <v>477</v>
      </c>
      <c r="AP87" s="123" t="s">
        <v>477</v>
      </c>
      <c r="AQ87" s="123" t="s">
        <v>477</v>
      </c>
      <c r="AR87" s="123" t="s">
        <v>477</v>
      </c>
      <c r="AS87" s="123" t="s">
        <v>477</v>
      </c>
      <c r="AT87" s="123" t="s">
        <v>477</v>
      </c>
      <c r="AU87" s="123" t="s">
        <v>477</v>
      </c>
      <c r="AV87" s="123" t="s">
        <v>477</v>
      </c>
      <c r="AW87" s="123" t="s">
        <v>477</v>
      </c>
      <c r="AX87" s="65">
        <v>3</v>
      </c>
      <c r="AY87" s="117" t="s">
        <v>477</v>
      </c>
      <c r="AZ87" s="117" t="s">
        <v>477</v>
      </c>
      <c r="BA87" s="117" t="s">
        <v>477</v>
      </c>
      <c r="BB87" s="117" t="s">
        <v>477</v>
      </c>
      <c r="BC87" s="123" t="s">
        <v>477</v>
      </c>
      <c r="BD87" s="123" t="s">
        <v>477</v>
      </c>
      <c r="BE87" s="123" t="s">
        <v>477</v>
      </c>
      <c r="BF87" s="123" t="s">
        <v>477</v>
      </c>
      <c r="BG87" s="123" t="s">
        <v>477</v>
      </c>
      <c r="BH87" s="123" t="s">
        <v>477</v>
      </c>
      <c r="BI87" s="123" t="s">
        <v>477</v>
      </c>
      <c r="BJ87" s="123" t="s">
        <v>477</v>
      </c>
      <c r="BK87" s="65">
        <v>3</v>
      </c>
      <c r="BL87" s="65">
        <v>3</v>
      </c>
      <c r="BM87" s="65">
        <v>3</v>
      </c>
      <c r="BN87" s="65">
        <v>3</v>
      </c>
      <c r="BO87" s="65">
        <v>3</v>
      </c>
      <c r="BP87" s="65">
        <v>3</v>
      </c>
      <c r="BQ87" s="65">
        <v>3</v>
      </c>
      <c r="BR87" s="65">
        <v>3</v>
      </c>
      <c r="BS87" s="117" t="s">
        <v>477</v>
      </c>
      <c r="BT87" s="65">
        <v>3</v>
      </c>
      <c r="BU87" s="117" t="s">
        <v>477</v>
      </c>
      <c r="BV87" s="123" t="s">
        <v>477</v>
      </c>
      <c r="BW87" s="123" t="s">
        <v>477</v>
      </c>
      <c r="BX87" s="123" t="s">
        <v>477</v>
      </c>
      <c r="BY87" s="123" t="s">
        <v>477</v>
      </c>
      <c r="BZ87" s="123" t="s">
        <v>477</v>
      </c>
      <c r="CA87" s="123" t="s">
        <v>477</v>
      </c>
      <c r="CB87" s="123" t="s">
        <v>477</v>
      </c>
      <c r="CC87" s="123" t="s">
        <v>477</v>
      </c>
      <c r="CD87" s="123" t="s">
        <v>477</v>
      </c>
      <c r="CE87" s="123" t="s">
        <v>477</v>
      </c>
      <c r="CF87" s="123" t="s">
        <v>477</v>
      </c>
      <c r="CG87" s="123" t="s">
        <v>477</v>
      </c>
      <c r="CH87" s="123" t="s">
        <v>477</v>
      </c>
      <c r="CI87" s="123" t="s">
        <v>477</v>
      </c>
      <c r="CJ87" s="123" t="s">
        <v>477</v>
      </c>
      <c r="CK87" s="123" t="s">
        <v>477</v>
      </c>
      <c r="CL87" s="123" t="s">
        <v>477</v>
      </c>
      <c r="CM87" s="123" t="s">
        <v>477</v>
      </c>
      <c r="CN87" s="123" t="s">
        <v>477</v>
      </c>
    </row>
    <row r="88" spans="1:92" s="18" customFormat="1" ht="30" customHeight="1" x14ac:dyDescent="0.25">
      <c r="A88" s="14">
        <v>82</v>
      </c>
      <c r="B88" s="23" t="s">
        <v>967</v>
      </c>
      <c r="C88" s="14" t="s">
        <v>830</v>
      </c>
      <c r="D88" s="114">
        <v>44446</v>
      </c>
      <c r="E88" s="115">
        <v>4.9000000000000004</v>
      </c>
      <c r="F88" s="64">
        <f t="shared" ca="1" si="5"/>
        <v>0.90555555555555556</v>
      </c>
      <c r="G88" s="64">
        <f ca="1">SUM(E88,F88)</f>
        <v>5.8055555555555562</v>
      </c>
      <c r="H88" s="23" t="s">
        <v>1347</v>
      </c>
      <c r="I88" s="18" t="s">
        <v>1224</v>
      </c>
      <c r="J88" s="18" t="s">
        <v>1224</v>
      </c>
      <c r="K88" s="18" t="s">
        <v>1224</v>
      </c>
      <c r="L88" s="18" t="s">
        <v>1224</v>
      </c>
      <c r="M88" s="18" t="s">
        <v>1224</v>
      </c>
      <c r="N88" s="18" t="s">
        <v>1224</v>
      </c>
      <c r="O88" s="18" t="s">
        <v>1224</v>
      </c>
      <c r="P88" s="18" t="s">
        <v>1224</v>
      </c>
      <c r="Q88" s="18" t="s">
        <v>1224</v>
      </c>
      <c r="R88" s="96">
        <v>3</v>
      </c>
      <c r="S88" s="96">
        <v>3</v>
      </c>
      <c r="T88" s="96">
        <v>3</v>
      </c>
      <c r="U88" s="39">
        <v>3</v>
      </c>
      <c r="V88" s="96">
        <v>2</v>
      </c>
      <c r="W88" s="96">
        <v>3</v>
      </c>
      <c r="X88" s="123" t="s">
        <v>477</v>
      </c>
      <c r="Y88" s="123" t="s">
        <v>477</v>
      </c>
      <c r="Z88" s="123" t="s">
        <v>477</v>
      </c>
      <c r="AA88" s="96">
        <v>1</v>
      </c>
      <c r="AB88" s="96">
        <v>3</v>
      </c>
      <c r="AC88" s="96">
        <v>3</v>
      </c>
      <c r="AD88" s="123" t="s">
        <v>477</v>
      </c>
      <c r="AE88" s="123" t="s">
        <v>477</v>
      </c>
      <c r="AF88" s="123" t="s">
        <v>477</v>
      </c>
      <c r="AG88" s="123" t="s">
        <v>477</v>
      </c>
      <c r="AH88" s="123" t="s">
        <v>477</v>
      </c>
      <c r="AI88" s="123" t="s">
        <v>477</v>
      </c>
      <c r="AJ88" s="123" t="s">
        <v>477</v>
      </c>
      <c r="AK88" s="123" t="s">
        <v>477</v>
      </c>
      <c r="AL88" s="123" t="s">
        <v>477</v>
      </c>
      <c r="AM88" s="123" t="s">
        <v>477</v>
      </c>
      <c r="AN88" s="123" t="s">
        <v>477</v>
      </c>
      <c r="AO88" s="123" t="s">
        <v>477</v>
      </c>
      <c r="AP88" s="123" t="s">
        <v>477</v>
      </c>
      <c r="AQ88" s="123" t="s">
        <v>477</v>
      </c>
      <c r="AR88" s="123" t="s">
        <v>477</v>
      </c>
      <c r="AS88" s="123" t="s">
        <v>477</v>
      </c>
      <c r="AT88" s="123" t="s">
        <v>477</v>
      </c>
      <c r="AU88" s="123" t="s">
        <v>477</v>
      </c>
      <c r="AV88" s="123" t="s">
        <v>477</v>
      </c>
      <c r="AW88" s="123" t="s">
        <v>477</v>
      </c>
      <c r="AX88" s="96">
        <v>3</v>
      </c>
      <c r="AY88" s="123" t="s">
        <v>477</v>
      </c>
      <c r="AZ88" s="123" t="s">
        <v>477</v>
      </c>
      <c r="BA88" s="123" t="s">
        <v>477</v>
      </c>
      <c r="BB88" s="123" t="s">
        <v>477</v>
      </c>
      <c r="BC88" s="123" t="s">
        <v>477</v>
      </c>
      <c r="BD88" s="123" t="s">
        <v>477</v>
      </c>
      <c r="BE88" s="123" t="s">
        <v>477</v>
      </c>
      <c r="BF88" s="123" t="s">
        <v>477</v>
      </c>
      <c r="BG88" s="123" t="s">
        <v>477</v>
      </c>
      <c r="BH88" s="123" t="s">
        <v>477</v>
      </c>
      <c r="BI88" s="123" t="s">
        <v>477</v>
      </c>
      <c r="BJ88" s="123" t="s">
        <v>477</v>
      </c>
      <c r="BK88" s="96">
        <v>2</v>
      </c>
      <c r="BL88" s="96">
        <v>3</v>
      </c>
      <c r="BM88" s="96">
        <v>3</v>
      </c>
      <c r="BN88" s="96">
        <v>3</v>
      </c>
      <c r="BO88" s="96">
        <v>1</v>
      </c>
      <c r="BP88" s="96">
        <v>3</v>
      </c>
      <c r="BQ88" s="96">
        <v>1</v>
      </c>
      <c r="BR88" s="96">
        <v>3</v>
      </c>
      <c r="BS88" s="123" t="s">
        <v>477</v>
      </c>
      <c r="BT88" s="96">
        <v>3</v>
      </c>
      <c r="BU88" s="123" t="s">
        <v>477</v>
      </c>
      <c r="BV88" s="123" t="s">
        <v>477</v>
      </c>
      <c r="BW88" s="123" t="s">
        <v>477</v>
      </c>
      <c r="BX88" s="123" t="s">
        <v>477</v>
      </c>
      <c r="BY88" s="123" t="s">
        <v>477</v>
      </c>
      <c r="BZ88" s="123" t="s">
        <v>477</v>
      </c>
      <c r="CA88" s="123" t="s">
        <v>477</v>
      </c>
      <c r="CB88" s="123" t="s">
        <v>477</v>
      </c>
      <c r="CC88" s="123" t="s">
        <v>477</v>
      </c>
      <c r="CD88" s="123" t="s">
        <v>477</v>
      </c>
      <c r="CE88" s="123" t="s">
        <v>477</v>
      </c>
      <c r="CF88" s="123" t="s">
        <v>477</v>
      </c>
      <c r="CG88" s="123" t="s">
        <v>477</v>
      </c>
      <c r="CH88" s="123" t="s">
        <v>477</v>
      </c>
      <c r="CI88" s="123" t="s">
        <v>477</v>
      </c>
      <c r="CJ88" s="123" t="s">
        <v>477</v>
      </c>
      <c r="CK88" s="123" t="s">
        <v>477</v>
      </c>
      <c r="CL88" s="123" t="s">
        <v>477</v>
      </c>
      <c r="CM88" s="123" t="s">
        <v>477</v>
      </c>
      <c r="CN88" s="123" t="s">
        <v>477</v>
      </c>
    </row>
    <row r="89" spans="1:92" s="18" customFormat="1" ht="30" customHeight="1" x14ac:dyDescent="0.25">
      <c r="A89" s="14">
        <v>83</v>
      </c>
      <c r="B89" s="23" t="s">
        <v>975</v>
      </c>
      <c r="C89" s="23" t="s">
        <v>830</v>
      </c>
      <c r="D89" s="114">
        <v>43529</v>
      </c>
      <c r="E89" s="115">
        <v>8</v>
      </c>
      <c r="F89" s="64">
        <f t="shared" ca="1" si="5"/>
        <v>3.411111111111111</v>
      </c>
      <c r="G89" s="64">
        <f ca="1">SUM(E89,F89)</f>
        <v>11.411111111111111</v>
      </c>
      <c r="H89" s="23" t="s">
        <v>1334</v>
      </c>
      <c r="I89" s="18" t="s">
        <v>1224</v>
      </c>
      <c r="J89" s="18" t="s">
        <v>1224</v>
      </c>
      <c r="K89" s="18" t="s">
        <v>1224</v>
      </c>
      <c r="L89" s="18" t="s">
        <v>1224</v>
      </c>
      <c r="M89" s="18" t="s">
        <v>1224</v>
      </c>
      <c r="N89" s="18" t="s">
        <v>1224</v>
      </c>
      <c r="O89" s="18" t="s">
        <v>1224</v>
      </c>
      <c r="P89" s="18" t="s">
        <v>1224</v>
      </c>
      <c r="Q89" s="18" t="s">
        <v>1224</v>
      </c>
      <c r="R89" s="96">
        <v>3</v>
      </c>
      <c r="S89" s="96">
        <v>3</v>
      </c>
      <c r="T89" s="96">
        <v>3</v>
      </c>
      <c r="U89" s="39">
        <v>3</v>
      </c>
      <c r="V89" s="96">
        <v>3</v>
      </c>
      <c r="W89" s="96">
        <v>3</v>
      </c>
      <c r="X89" s="123" t="s">
        <v>477</v>
      </c>
      <c r="Y89" s="123" t="s">
        <v>477</v>
      </c>
      <c r="Z89" s="123" t="s">
        <v>477</v>
      </c>
      <c r="AA89" s="65">
        <v>3</v>
      </c>
      <c r="AB89" s="96">
        <v>3</v>
      </c>
      <c r="AC89" s="65">
        <v>3</v>
      </c>
      <c r="AD89" s="123" t="s">
        <v>477</v>
      </c>
      <c r="AE89" s="123" t="s">
        <v>477</v>
      </c>
      <c r="AF89" s="123" t="s">
        <v>477</v>
      </c>
      <c r="AG89" s="123" t="s">
        <v>477</v>
      </c>
      <c r="AH89" s="123" t="s">
        <v>477</v>
      </c>
      <c r="AI89" s="123" t="s">
        <v>477</v>
      </c>
      <c r="AJ89" s="123" t="s">
        <v>477</v>
      </c>
      <c r="AK89" s="123" t="s">
        <v>477</v>
      </c>
      <c r="AL89" s="123" t="s">
        <v>477</v>
      </c>
      <c r="AM89" s="123" t="s">
        <v>477</v>
      </c>
      <c r="AN89" s="123" t="s">
        <v>477</v>
      </c>
      <c r="AO89" s="123" t="s">
        <v>477</v>
      </c>
      <c r="AP89" s="123" t="s">
        <v>477</v>
      </c>
      <c r="AQ89" s="123" t="s">
        <v>477</v>
      </c>
      <c r="AR89" s="123" t="s">
        <v>477</v>
      </c>
      <c r="AS89" s="123" t="s">
        <v>477</v>
      </c>
      <c r="AT89" s="123" t="s">
        <v>477</v>
      </c>
      <c r="AU89" s="123" t="s">
        <v>477</v>
      </c>
      <c r="AV89" s="123" t="s">
        <v>477</v>
      </c>
      <c r="AW89" s="123" t="s">
        <v>477</v>
      </c>
      <c r="AX89" s="96">
        <v>3</v>
      </c>
      <c r="AY89" s="123" t="s">
        <v>477</v>
      </c>
      <c r="AZ89" s="123" t="s">
        <v>477</v>
      </c>
      <c r="BA89" s="123" t="s">
        <v>477</v>
      </c>
      <c r="BB89" s="123" t="s">
        <v>477</v>
      </c>
      <c r="BC89" s="123" t="s">
        <v>477</v>
      </c>
      <c r="BD89" s="123" t="s">
        <v>477</v>
      </c>
      <c r="BE89" s="123" t="s">
        <v>477</v>
      </c>
      <c r="BF89" s="123" t="s">
        <v>477</v>
      </c>
      <c r="BG89" s="123" t="s">
        <v>477</v>
      </c>
      <c r="BH89" s="123" t="s">
        <v>477</v>
      </c>
      <c r="BI89" s="123" t="s">
        <v>477</v>
      </c>
      <c r="BJ89" s="123" t="s">
        <v>477</v>
      </c>
      <c r="BK89" s="96">
        <v>3</v>
      </c>
      <c r="BL89" s="96">
        <v>3</v>
      </c>
      <c r="BM89" s="96">
        <v>3</v>
      </c>
      <c r="BN89" s="96">
        <v>3</v>
      </c>
      <c r="BO89" s="96">
        <v>3</v>
      </c>
      <c r="BP89" s="96">
        <v>3</v>
      </c>
      <c r="BQ89" s="96">
        <v>3</v>
      </c>
      <c r="BR89" s="96">
        <v>3</v>
      </c>
      <c r="BS89" s="123" t="s">
        <v>477</v>
      </c>
      <c r="BT89" s="96">
        <v>3</v>
      </c>
      <c r="BU89" s="123" t="s">
        <v>477</v>
      </c>
      <c r="BV89" s="123" t="s">
        <v>477</v>
      </c>
      <c r="BW89" s="123" t="s">
        <v>477</v>
      </c>
      <c r="BX89" s="123" t="s">
        <v>477</v>
      </c>
      <c r="BY89" s="123" t="s">
        <v>477</v>
      </c>
      <c r="BZ89" s="123" t="s">
        <v>477</v>
      </c>
      <c r="CA89" s="123" t="s">
        <v>477</v>
      </c>
      <c r="CB89" s="123" t="s">
        <v>477</v>
      </c>
      <c r="CC89" s="123" t="s">
        <v>477</v>
      </c>
      <c r="CD89" s="123" t="s">
        <v>477</v>
      </c>
      <c r="CE89" s="123" t="s">
        <v>477</v>
      </c>
      <c r="CF89" s="123" t="s">
        <v>477</v>
      </c>
      <c r="CG89" s="123" t="s">
        <v>477</v>
      </c>
      <c r="CH89" s="123" t="s">
        <v>477</v>
      </c>
      <c r="CI89" s="123" t="s">
        <v>477</v>
      </c>
      <c r="CJ89" s="123" t="s">
        <v>477</v>
      </c>
      <c r="CK89" s="123" t="s">
        <v>477</v>
      </c>
      <c r="CL89" s="123" t="s">
        <v>477</v>
      </c>
      <c r="CM89" s="123" t="s">
        <v>477</v>
      </c>
      <c r="CN89" s="123" t="s">
        <v>477</v>
      </c>
    </row>
    <row r="90" spans="1:92" s="18" customFormat="1" ht="30" customHeight="1" x14ac:dyDescent="0.25">
      <c r="A90" s="14">
        <v>84</v>
      </c>
      <c r="B90" s="23" t="s">
        <v>977</v>
      </c>
      <c r="C90" s="23" t="s">
        <v>830</v>
      </c>
      <c r="D90" s="120">
        <v>42005</v>
      </c>
      <c r="E90" s="115">
        <v>6.5</v>
      </c>
      <c r="F90" s="64">
        <f t="shared" ca="1" si="5"/>
        <v>7.5888888888888886</v>
      </c>
      <c r="G90" s="64">
        <f ca="1">SUM(E90,F90)</f>
        <v>14.088888888888889</v>
      </c>
      <c r="H90" s="23" t="s">
        <v>798</v>
      </c>
      <c r="I90" s="18" t="s">
        <v>1224</v>
      </c>
      <c r="J90" s="18" t="s">
        <v>1224</v>
      </c>
      <c r="K90" s="18" t="s">
        <v>1224</v>
      </c>
      <c r="L90" s="18" t="s">
        <v>1224</v>
      </c>
      <c r="M90" s="18" t="s">
        <v>1224</v>
      </c>
      <c r="N90" s="18" t="s">
        <v>1224</v>
      </c>
      <c r="O90" s="18" t="s">
        <v>1224</v>
      </c>
      <c r="P90" s="18" t="s">
        <v>1224</v>
      </c>
      <c r="Q90" s="18" t="s">
        <v>1224</v>
      </c>
      <c r="R90" s="65">
        <v>3</v>
      </c>
      <c r="S90" s="65">
        <v>3</v>
      </c>
      <c r="T90" s="117" t="s">
        <v>1143</v>
      </c>
      <c r="U90" s="117" t="s">
        <v>1143</v>
      </c>
      <c r="V90" s="65">
        <v>3</v>
      </c>
      <c r="W90" s="65">
        <v>3</v>
      </c>
      <c r="X90" s="117" t="s">
        <v>1143</v>
      </c>
      <c r="Y90" s="117" t="s">
        <v>1143</v>
      </c>
      <c r="Z90" s="117" t="s">
        <v>1143</v>
      </c>
      <c r="AA90" s="117" t="s">
        <v>1143</v>
      </c>
      <c r="AB90" s="117" t="s">
        <v>1143</v>
      </c>
      <c r="AC90" s="117" t="s">
        <v>1143</v>
      </c>
      <c r="AD90" s="117" t="s">
        <v>1143</v>
      </c>
      <c r="AE90" s="117" t="s">
        <v>1143</v>
      </c>
      <c r="AF90" s="117" t="s">
        <v>1143</v>
      </c>
      <c r="AG90" s="117" t="s">
        <v>1143</v>
      </c>
      <c r="AH90" s="117" t="s">
        <v>1143</v>
      </c>
      <c r="AI90" s="117" t="s">
        <v>1143</v>
      </c>
      <c r="AJ90" s="117" t="s">
        <v>1143</v>
      </c>
      <c r="AK90" s="117" t="s">
        <v>1143</v>
      </c>
      <c r="AL90" s="117" t="s">
        <v>1143</v>
      </c>
      <c r="AM90" s="117" t="s">
        <v>1143</v>
      </c>
      <c r="AN90" s="117" t="s">
        <v>1143</v>
      </c>
      <c r="AO90" s="117" t="s">
        <v>1143</v>
      </c>
      <c r="AP90" s="117" t="s">
        <v>1143</v>
      </c>
      <c r="AQ90" s="117" t="s">
        <v>1143</v>
      </c>
      <c r="AR90" s="117" t="s">
        <v>1143</v>
      </c>
      <c r="AS90" s="117" t="s">
        <v>1143</v>
      </c>
      <c r="AT90" s="117" t="s">
        <v>1143</v>
      </c>
      <c r="AU90" s="117" t="s">
        <v>1143</v>
      </c>
      <c r="AV90" s="117" t="s">
        <v>1143</v>
      </c>
      <c r="AW90" s="117" t="s">
        <v>1143</v>
      </c>
      <c r="AX90" s="65">
        <v>3</v>
      </c>
      <c r="AY90" s="117" t="s">
        <v>1143</v>
      </c>
      <c r="AZ90" s="117" t="s">
        <v>1143</v>
      </c>
      <c r="BA90" s="117" t="s">
        <v>1143</v>
      </c>
      <c r="BB90" s="117" t="s">
        <v>1143</v>
      </c>
      <c r="BC90" s="117" t="s">
        <v>1143</v>
      </c>
      <c r="BD90" s="117" t="s">
        <v>1143</v>
      </c>
      <c r="BE90" s="117" t="s">
        <v>1143</v>
      </c>
      <c r="BF90" s="117" t="s">
        <v>1143</v>
      </c>
      <c r="BG90" s="117" t="s">
        <v>1143</v>
      </c>
      <c r="BH90" s="117" t="s">
        <v>1143</v>
      </c>
      <c r="BI90" s="117" t="s">
        <v>1143</v>
      </c>
      <c r="BJ90" s="117" t="s">
        <v>1143</v>
      </c>
      <c r="BK90" s="117" t="s">
        <v>1143</v>
      </c>
      <c r="BL90" s="65">
        <v>3</v>
      </c>
      <c r="BM90" s="65">
        <v>3</v>
      </c>
      <c r="BN90" s="117" t="s">
        <v>1143</v>
      </c>
      <c r="BO90" s="117" t="s">
        <v>1143</v>
      </c>
      <c r="BP90" s="65">
        <v>3</v>
      </c>
      <c r="BQ90" s="65">
        <v>3</v>
      </c>
      <c r="BR90" s="117" t="s">
        <v>1143</v>
      </c>
      <c r="BS90" s="117" t="s">
        <v>1143</v>
      </c>
      <c r="BT90" s="117" t="s">
        <v>1143</v>
      </c>
      <c r="BU90" s="117" t="s">
        <v>1143</v>
      </c>
      <c r="BV90" s="117" t="s">
        <v>1143</v>
      </c>
      <c r="BW90" s="117" t="s">
        <v>1143</v>
      </c>
      <c r="BX90" s="117" t="s">
        <v>1143</v>
      </c>
      <c r="BY90" s="117" t="s">
        <v>1143</v>
      </c>
      <c r="BZ90" s="117" t="s">
        <v>1143</v>
      </c>
      <c r="CA90" s="117" t="s">
        <v>1143</v>
      </c>
      <c r="CB90" s="117" t="s">
        <v>1143</v>
      </c>
      <c r="CC90" s="117" t="s">
        <v>1143</v>
      </c>
      <c r="CD90" s="117" t="s">
        <v>1143</v>
      </c>
      <c r="CE90" s="117" t="s">
        <v>1143</v>
      </c>
      <c r="CF90" s="117" t="s">
        <v>1143</v>
      </c>
      <c r="CG90" s="117" t="s">
        <v>1143</v>
      </c>
      <c r="CH90" s="117" t="s">
        <v>1143</v>
      </c>
      <c r="CI90" s="117" t="s">
        <v>1143</v>
      </c>
      <c r="CJ90" s="117" t="s">
        <v>1143</v>
      </c>
      <c r="CK90" s="117" t="s">
        <v>1143</v>
      </c>
      <c r="CL90" s="117" t="s">
        <v>1143</v>
      </c>
      <c r="CM90" s="117" t="s">
        <v>1143</v>
      </c>
      <c r="CN90" s="117" t="s">
        <v>1143</v>
      </c>
    </row>
    <row r="91" spans="1:92" s="18" customFormat="1" ht="30" customHeight="1" x14ac:dyDescent="0.25">
      <c r="A91" s="14">
        <v>85</v>
      </c>
      <c r="B91" s="23" t="s">
        <v>978</v>
      </c>
      <c r="C91" s="103" t="s">
        <v>830</v>
      </c>
      <c r="D91" s="120">
        <v>43517</v>
      </c>
      <c r="E91" s="65">
        <v>14</v>
      </c>
      <c r="F91" s="64">
        <f t="shared" ca="1" si="5"/>
        <v>3.45</v>
      </c>
      <c r="G91" s="64">
        <f ca="1">SUM(E91:F91)</f>
        <v>17.45</v>
      </c>
      <c r="H91" s="23" t="s">
        <v>1334</v>
      </c>
      <c r="I91" s="18" t="s">
        <v>1224</v>
      </c>
      <c r="J91" s="18" t="s">
        <v>1224</v>
      </c>
      <c r="K91" s="18" t="s">
        <v>1224</v>
      </c>
      <c r="L91" s="18" t="s">
        <v>1224</v>
      </c>
      <c r="M91" s="18" t="s">
        <v>1224</v>
      </c>
      <c r="N91" s="18" t="s">
        <v>1224</v>
      </c>
      <c r="O91" s="18" t="s">
        <v>1224</v>
      </c>
      <c r="P91" s="18" t="s">
        <v>1224</v>
      </c>
      <c r="Q91" s="18" t="s">
        <v>1224</v>
      </c>
      <c r="R91" s="96">
        <v>3</v>
      </c>
      <c r="S91" s="96">
        <v>3</v>
      </c>
      <c r="T91" s="96">
        <v>3</v>
      </c>
      <c r="U91" s="96">
        <v>3</v>
      </c>
      <c r="V91" s="96">
        <v>3</v>
      </c>
      <c r="W91" s="96">
        <v>3</v>
      </c>
      <c r="X91" s="123" t="s">
        <v>477</v>
      </c>
      <c r="Y91" s="123" t="s">
        <v>477</v>
      </c>
      <c r="Z91" s="123" t="s">
        <v>477</v>
      </c>
      <c r="AA91" s="96">
        <v>3</v>
      </c>
      <c r="AB91" s="96">
        <v>3</v>
      </c>
      <c r="AC91" s="96">
        <v>3</v>
      </c>
      <c r="AD91" s="117" t="s">
        <v>1143</v>
      </c>
      <c r="AE91" s="96">
        <v>1</v>
      </c>
      <c r="AF91" s="123" t="s">
        <v>477</v>
      </c>
      <c r="AG91" s="123" t="s">
        <v>477</v>
      </c>
      <c r="AH91" s="123" t="s">
        <v>477</v>
      </c>
      <c r="AI91" s="123" t="s">
        <v>477</v>
      </c>
      <c r="AJ91" s="123" t="s">
        <v>477</v>
      </c>
      <c r="AK91" s="123" t="s">
        <v>477</v>
      </c>
      <c r="AL91" s="123" t="s">
        <v>477</v>
      </c>
      <c r="AM91" s="123" t="s">
        <v>477</v>
      </c>
      <c r="AN91" s="123" t="s">
        <v>477</v>
      </c>
      <c r="AO91" s="123" t="s">
        <v>477</v>
      </c>
      <c r="AP91" s="123" t="s">
        <v>477</v>
      </c>
      <c r="AQ91" s="123" t="s">
        <v>477</v>
      </c>
      <c r="AR91" s="123" t="s">
        <v>477</v>
      </c>
      <c r="AS91" s="123" t="s">
        <v>477</v>
      </c>
      <c r="AT91" s="123" t="s">
        <v>477</v>
      </c>
      <c r="AU91" s="123" t="s">
        <v>477</v>
      </c>
      <c r="AV91" s="123" t="s">
        <v>477</v>
      </c>
      <c r="AW91" s="123" t="s">
        <v>477</v>
      </c>
      <c r="AX91" s="96">
        <v>3</v>
      </c>
      <c r="AY91" s="123" t="s">
        <v>477</v>
      </c>
      <c r="AZ91" s="123" t="s">
        <v>477</v>
      </c>
      <c r="BA91" s="123" t="s">
        <v>477</v>
      </c>
      <c r="BB91" s="123" t="s">
        <v>477</v>
      </c>
      <c r="BC91" s="123" t="s">
        <v>477</v>
      </c>
      <c r="BD91" s="123" t="s">
        <v>477</v>
      </c>
      <c r="BE91" s="123" t="s">
        <v>477</v>
      </c>
      <c r="BF91" s="123" t="s">
        <v>477</v>
      </c>
      <c r="BG91" s="123" t="s">
        <v>477</v>
      </c>
      <c r="BH91" s="123" t="s">
        <v>477</v>
      </c>
      <c r="BI91" s="123" t="s">
        <v>477</v>
      </c>
      <c r="BJ91" s="123" t="s">
        <v>477</v>
      </c>
      <c r="BK91" s="96">
        <v>3</v>
      </c>
      <c r="BL91" s="96">
        <v>3</v>
      </c>
      <c r="BM91" s="96">
        <v>3</v>
      </c>
      <c r="BN91" s="96">
        <v>3</v>
      </c>
      <c r="BO91" s="96">
        <v>3</v>
      </c>
      <c r="BP91" s="96">
        <v>3</v>
      </c>
      <c r="BQ91" s="96">
        <v>3</v>
      </c>
      <c r="BR91" s="96">
        <v>3</v>
      </c>
      <c r="BS91" s="96">
        <v>2</v>
      </c>
      <c r="BT91" s="96">
        <v>3</v>
      </c>
      <c r="BU91" s="96">
        <v>3</v>
      </c>
      <c r="BV91" s="123" t="s">
        <v>477</v>
      </c>
      <c r="BW91" s="123" t="s">
        <v>477</v>
      </c>
      <c r="BX91" s="123" t="s">
        <v>477</v>
      </c>
      <c r="BY91" s="123" t="s">
        <v>477</v>
      </c>
      <c r="BZ91" s="123" t="s">
        <v>477</v>
      </c>
      <c r="CA91" s="123" t="s">
        <v>477</v>
      </c>
      <c r="CB91" s="123" t="s">
        <v>477</v>
      </c>
      <c r="CC91" s="123" t="s">
        <v>477</v>
      </c>
      <c r="CD91" s="123" t="s">
        <v>477</v>
      </c>
      <c r="CE91" s="123" t="s">
        <v>477</v>
      </c>
      <c r="CF91" s="123" t="s">
        <v>477</v>
      </c>
      <c r="CG91" s="123" t="s">
        <v>477</v>
      </c>
      <c r="CH91" s="123" t="s">
        <v>477</v>
      </c>
      <c r="CI91" s="123" t="s">
        <v>477</v>
      </c>
      <c r="CJ91" s="123" t="s">
        <v>477</v>
      </c>
      <c r="CK91" s="123" t="s">
        <v>477</v>
      </c>
      <c r="CL91" s="123" t="s">
        <v>477</v>
      </c>
      <c r="CM91" s="123" t="s">
        <v>477</v>
      </c>
      <c r="CN91" s="123" t="s">
        <v>477</v>
      </c>
    </row>
    <row r="92" spans="1:92" s="18" customFormat="1" ht="30" customHeight="1" x14ac:dyDescent="0.25">
      <c r="A92" s="14">
        <v>86</v>
      </c>
      <c r="B92" s="23" t="s">
        <v>980</v>
      </c>
      <c r="C92" s="23" t="s">
        <v>830</v>
      </c>
      <c r="D92" s="114">
        <v>44254</v>
      </c>
      <c r="E92" s="65">
        <v>7</v>
      </c>
      <c r="F92" s="64">
        <f t="shared" ca="1" si="5"/>
        <v>1.4333333333333333</v>
      </c>
      <c r="G92" s="118">
        <f ca="1">SUM(E92,F92)</f>
        <v>8.4333333333333336</v>
      </c>
      <c r="H92" s="23" t="s">
        <v>798</v>
      </c>
      <c r="I92" s="18" t="s">
        <v>1224</v>
      </c>
      <c r="J92" s="18" t="s">
        <v>1224</v>
      </c>
      <c r="K92" s="18" t="s">
        <v>1224</v>
      </c>
      <c r="L92" s="18" t="s">
        <v>1224</v>
      </c>
      <c r="M92" s="18" t="s">
        <v>1224</v>
      </c>
      <c r="N92" s="18" t="s">
        <v>1224</v>
      </c>
      <c r="O92" s="18" t="s">
        <v>1224</v>
      </c>
      <c r="P92" s="18" t="s">
        <v>1224</v>
      </c>
      <c r="Q92" s="18" t="s">
        <v>1224</v>
      </c>
      <c r="R92" s="96">
        <v>3</v>
      </c>
      <c r="S92" s="123" t="s">
        <v>477</v>
      </c>
      <c r="T92" s="123" t="s">
        <v>477</v>
      </c>
      <c r="U92" s="123" t="s">
        <v>477</v>
      </c>
      <c r="V92" s="96">
        <v>2</v>
      </c>
      <c r="W92" s="96">
        <v>2</v>
      </c>
      <c r="X92" s="123" t="s">
        <v>477</v>
      </c>
      <c r="Y92" s="123" t="s">
        <v>477</v>
      </c>
      <c r="Z92" s="123" t="s">
        <v>477</v>
      </c>
      <c r="AA92" s="123" t="s">
        <v>477</v>
      </c>
      <c r="AB92" s="123" t="s">
        <v>477</v>
      </c>
      <c r="AC92" s="123" t="s">
        <v>477</v>
      </c>
      <c r="AD92" s="123" t="s">
        <v>477</v>
      </c>
      <c r="AE92" s="123" t="s">
        <v>477</v>
      </c>
      <c r="AF92" s="123" t="s">
        <v>477</v>
      </c>
      <c r="AG92" s="123" t="s">
        <v>477</v>
      </c>
      <c r="AH92" s="123" t="s">
        <v>477</v>
      </c>
      <c r="AI92" s="123" t="s">
        <v>477</v>
      </c>
      <c r="AJ92" s="123" t="s">
        <v>477</v>
      </c>
      <c r="AK92" s="123" t="s">
        <v>477</v>
      </c>
      <c r="AL92" s="123" t="s">
        <v>477</v>
      </c>
      <c r="AM92" s="123" t="s">
        <v>477</v>
      </c>
      <c r="AN92" s="123" t="s">
        <v>477</v>
      </c>
      <c r="AO92" s="123" t="s">
        <v>477</v>
      </c>
      <c r="AP92" s="123" t="s">
        <v>477</v>
      </c>
      <c r="AQ92" s="123" t="s">
        <v>477</v>
      </c>
      <c r="AR92" s="123" t="s">
        <v>477</v>
      </c>
      <c r="AS92" s="123" t="s">
        <v>477</v>
      </c>
      <c r="AT92" s="123" t="s">
        <v>477</v>
      </c>
      <c r="AU92" s="123" t="s">
        <v>477</v>
      </c>
      <c r="AV92" s="123" t="s">
        <v>477</v>
      </c>
      <c r="AW92" s="123" t="s">
        <v>477</v>
      </c>
      <c r="AX92" s="96">
        <v>3</v>
      </c>
      <c r="AY92" s="123" t="s">
        <v>477</v>
      </c>
      <c r="AZ92" s="123" t="s">
        <v>477</v>
      </c>
      <c r="BA92" s="123" t="s">
        <v>477</v>
      </c>
      <c r="BB92" s="123" t="s">
        <v>477</v>
      </c>
      <c r="BC92" s="123" t="s">
        <v>477</v>
      </c>
      <c r="BD92" s="123" t="s">
        <v>477</v>
      </c>
      <c r="BE92" s="123" t="s">
        <v>477</v>
      </c>
      <c r="BF92" s="123" t="s">
        <v>477</v>
      </c>
      <c r="BG92" s="123" t="s">
        <v>477</v>
      </c>
      <c r="BH92" s="123" t="s">
        <v>477</v>
      </c>
      <c r="BI92" s="123" t="s">
        <v>477</v>
      </c>
      <c r="BJ92" s="123" t="s">
        <v>477</v>
      </c>
      <c r="BK92" s="123" t="s">
        <v>477</v>
      </c>
      <c r="BL92" s="96">
        <v>3</v>
      </c>
      <c r="BM92" s="96">
        <v>2</v>
      </c>
      <c r="BN92" s="96">
        <v>3</v>
      </c>
      <c r="BO92" s="96">
        <v>3</v>
      </c>
      <c r="BP92" s="96">
        <v>3</v>
      </c>
      <c r="BQ92" s="96">
        <v>3</v>
      </c>
      <c r="BR92" s="96">
        <v>3</v>
      </c>
      <c r="BS92" s="123" t="s">
        <v>477</v>
      </c>
      <c r="BT92" s="96">
        <v>3</v>
      </c>
      <c r="BU92" s="123" t="s">
        <v>477</v>
      </c>
      <c r="BV92" s="123" t="s">
        <v>477</v>
      </c>
      <c r="BW92" s="123" t="s">
        <v>477</v>
      </c>
      <c r="BX92" s="123" t="s">
        <v>477</v>
      </c>
      <c r="BY92" s="123" t="s">
        <v>477</v>
      </c>
      <c r="BZ92" s="123" t="s">
        <v>477</v>
      </c>
      <c r="CA92" s="123" t="s">
        <v>477</v>
      </c>
      <c r="CB92" s="123" t="s">
        <v>477</v>
      </c>
      <c r="CC92" s="123" t="s">
        <v>477</v>
      </c>
      <c r="CD92" s="123" t="s">
        <v>477</v>
      </c>
      <c r="CE92" s="123" t="s">
        <v>477</v>
      </c>
      <c r="CF92" s="123" t="s">
        <v>477</v>
      </c>
      <c r="CG92" s="123" t="s">
        <v>477</v>
      </c>
      <c r="CH92" s="123" t="s">
        <v>477</v>
      </c>
      <c r="CI92" s="123" t="s">
        <v>477</v>
      </c>
      <c r="CJ92" s="123" t="s">
        <v>477</v>
      </c>
      <c r="CK92" s="123" t="s">
        <v>477</v>
      </c>
      <c r="CL92" s="123" t="s">
        <v>477</v>
      </c>
      <c r="CM92" s="123" t="s">
        <v>477</v>
      </c>
      <c r="CN92" s="123" t="s">
        <v>477</v>
      </c>
    </row>
    <row r="93" spans="1:92" s="18" customFormat="1" ht="30" customHeight="1" x14ac:dyDescent="0.25">
      <c r="A93" s="14">
        <v>87</v>
      </c>
      <c r="B93" s="23" t="s">
        <v>982</v>
      </c>
      <c r="C93" s="103" t="s">
        <v>830</v>
      </c>
      <c r="D93" s="120">
        <v>44350</v>
      </c>
      <c r="E93" s="115">
        <v>5</v>
      </c>
      <c r="F93" s="64">
        <f t="shared" ca="1" si="5"/>
        <v>1.1666666666666667</v>
      </c>
      <c r="G93" s="64">
        <f ca="1">SUM(E93:F93)</f>
        <v>6.166666666666667</v>
      </c>
      <c r="H93" s="23" t="s">
        <v>1336</v>
      </c>
      <c r="I93" s="18" t="s">
        <v>1224</v>
      </c>
      <c r="J93" s="18" t="s">
        <v>1224</v>
      </c>
      <c r="K93" s="18" t="s">
        <v>1224</v>
      </c>
      <c r="L93" s="18" t="s">
        <v>1224</v>
      </c>
      <c r="M93" s="18" t="s">
        <v>1224</v>
      </c>
      <c r="N93" s="18" t="s">
        <v>1224</v>
      </c>
      <c r="O93" s="18" t="s">
        <v>1224</v>
      </c>
      <c r="P93" s="18" t="s">
        <v>1224</v>
      </c>
      <c r="Q93" s="18" t="s">
        <v>1224</v>
      </c>
      <c r="R93" s="96">
        <v>3</v>
      </c>
      <c r="S93" s="96">
        <v>3</v>
      </c>
      <c r="T93" s="96">
        <v>3</v>
      </c>
      <c r="U93" s="117" t="s">
        <v>477</v>
      </c>
      <c r="V93" s="96">
        <v>2</v>
      </c>
      <c r="W93" s="96">
        <v>3</v>
      </c>
      <c r="X93" s="123" t="s">
        <v>477</v>
      </c>
      <c r="Y93" s="123" t="s">
        <v>477</v>
      </c>
      <c r="Z93" s="123" t="s">
        <v>477</v>
      </c>
      <c r="AA93" s="96">
        <v>3</v>
      </c>
      <c r="AB93" s="123" t="s">
        <v>477</v>
      </c>
      <c r="AC93" s="96">
        <v>3</v>
      </c>
      <c r="AD93" s="123" t="s">
        <v>477</v>
      </c>
      <c r="AE93" s="123" t="s">
        <v>477</v>
      </c>
      <c r="AF93" s="123" t="s">
        <v>477</v>
      </c>
      <c r="AG93" s="123" t="s">
        <v>477</v>
      </c>
      <c r="AH93" s="123" t="s">
        <v>477</v>
      </c>
      <c r="AI93" s="123" t="s">
        <v>477</v>
      </c>
      <c r="AJ93" s="123" t="s">
        <v>477</v>
      </c>
      <c r="AK93" s="123" t="s">
        <v>477</v>
      </c>
      <c r="AL93" s="123" t="s">
        <v>477</v>
      </c>
      <c r="AM93" s="123" t="s">
        <v>477</v>
      </c>
      <c r="AN93" s="123" t="s">
        <v>477</v>
      </c>
      <c r="AO93" s="123" t="s">
        <v>477</v>
      </c>
      <c r="AP93" s="123" t="s">
        <v>477</v>
      </c>
      <c r="AQ93" s="123" t="s">
        <v>477</v>
      </c>
      <c r="AR93" s="123" t="s">
        <v>477</v>
      </c>
      <c r="AS93" s="123" t="s">
        <v>477</v>
      </c>
      <c r="AT93" s="123" t="s">
        <v>477</v>
      </c>
      <c r="AU93" s="123" t="s">
        <v>477</v>
      </c>
      <c r="AV93" s="123" t="s">
        <v>477</v>
      </c>
      <c r="AW93" s="123" t="s">
        <v>477</v>
      </c>
      <c r="AX93" s="96">
        <v>3</v>
      </c>
      <c r="AY93" s="123" t="s">
        <v>477</v>
      </c>
      <c r="AZ93" s="123" t="s">
        <v>477</v>
      </c>
      <c r="BA93" s="123" t="s">
        <v>477</v>
      </c>
      <c r="BB93" s="123" t="s">
        <v>477</v>
      </c>
      <c r="BC93" s="123" t="s">
        <v>477</v>
      </c>
      <c r="BD93" s="123" t="s">
        <v>477</v>
      </c>
      <c r="BE93" s="123" t="s">
        <v>477</v>
      </c>
      <c r="BF93" s="123" t="s">
        <v>477</v>
      </c>
      <c r="BG93" s="123" t="s">
        <v>477</v>
      </c>
      <c r="BH93" s="123" t="s">
        <v>477</v>
      </c>
      <c r="BI93" s="123" t="s">
        <v>477</v>
      </c>
      <c r="BJ93" s="123" t="s">
        <v>477</v>
      </c>
      <c r="BK93" s="123" t="s">
        <v>477</v>
      </c>
      <c r="BL93" s="96">
        <v>3</v>
      </c>
      <c r="BM93" s="96">
        <v>3</v>
      </c>
      <c r="BN93" s="96">
        <v>3</v>
      </c>
      <c r="BO93" s="96">
        <v>3</v>
      </c>
      <c r="BP93" s="96">
        <v>3</v>
      </c>
      <c r="BQ93" s="96">
        <v>3</v>
      </c>
      <c r="BR93" s="96">
        <v>3</v>
      </c>
      <c r="BS93" s="123" t="s">
        <v>477</v>
      </c>
      <c r="BT93" s="96">
        <v>3</v>
      </c>
      <c r="BU93" s="123" t="s">
        <v>477</v>
      </c>
      <c r="BV93" s="123" t="s">
        <v>477</v>
      </c>
      <c r="BW93" s="123" t="s">
        <v>477</v>
      </c>
      <c r="BX93" s="123" t="s">
        <v>477</v>
      </c>
      <c r="BY93" s="123" t="s">
        <v>477</v>
      </c>
      <c r="BZ93" s="123" t="s">
        <v>477</v>
      </c>
      <c r="CA93" s="123" t="s">
        <v>477</v>
      </c>
      <c r="CB93" s="123" t="s">
        <v>477</v>
      </c>
      <c r="CC93" s="123" t="s">
        <v>477</v>
      </c>
      <c r="CD93" s="123" t="s">
        <v>477</v>
      </c>
      <c r="CE93" s="123" t="s">
        <v>477</v>
      </c>
      <c r="CF93" s="123" t="s">
        <v>477</v>
      </c>
      <c r="CG93" s="123" t="s">
        <v>477</v>
      </c>
      <c r="CH93" s="123" t="s">
        <v>477</v>
      </c>
      <c r="CI93" s="123" t="s">
        <v>477</v>
      </c>
      <c r="CJ93" s="123" t="s">
        <v>477</v>
      </c>
      <c r="CK93" s="123" t="s">
        <v>477</v>
      </c>
      <c r="CL93" s="123" t="s">
        <v>477</v>
      </c>
      <c r="CM93" s="123" t="s">
        <v>477</v>
      </c>
      <c r="CN93" s="123" t="s">
        <v>477</v>
      </c>
    </row>
    <row r="94" spans="1:92" s="18" customFormat="1" ht="30" customHeight="1" x14ac:dyDescent="0.25">
      <c r="A94" s="14">
        <v>88</v>
      </c>
      <c r="B94" s="23" t="s">
        <v>984</v>
      </c>
      <c r="C94" s="14" t="s">
        <v>830</v>
      </c>
      <c r="D94" s="114">
        <v>41744</v>
      </c>
      <c r="E94" s="115">
        <v>16</v>
      </c>
      <c r="F94" s="64">
        <f t="shared" ca="1" si="5"/>
        <v>8.3000000000000007</v>
      </c>
      <c r="G94" s="64">
        <f ca="1">SUM(E94,F94)</f>
        <v>24.3</v>
      </c>
      <c r="H94" s="23" t="s">
        <v>1349</v>
      </c>
      <c r="I94" s="18" t="s">
        <v>1224</v>
      </c>
      <c r="J94" s="18" t="s">
        <v>1224</v>
      </c>
      <c r="K94" s="18" t="s">
        <v>1224</v>
      </c>
      <c r="L94" s="18" t="s">
        <v>1224</v>
      </c>
      <c r="M94" s="18" t="s">
        <v>1224</v>
      </c>
      <c r="N94" s="18" t="s">
        <v>1224</v>
      </c>
      <c r="O94" s="18" t="s">
        <v>1224</v>
      </c>
      <c r="P94" s="18" t="s">
        <v>1224</v>
      </c>
      <c r="Q94" s="18" t="s">
        <v>1224</v>
      </c>
      <c r="R94" s="123" t="s">
        <v>477</v>
      </c>
      <c r="S94" s="123" t="s">
        <v>477</v>
      </c>
      <c r="T94" s="123" t="s">
        <v>477</v>
      </c>
      <c r="U94" s="123" t="s">
        <v>477</v>
      </c>
      <c r="V94" s="123" t="s">
        <v>477</v>
      </c>
      <c r="W94" s="123" t="s">
        <v>477</v>
      </c>
      <c r="X94" s="123" t="s">
        <v>477</v>
      </c>
      <c r="Y94" s="123" t="s">
        <v>477</v>
      </c>
      <c r="Z94" s="123" t="s">
        <v>477</v>
      </c>
      <c r="AA94" s="123" t="s">
        <v>477</v>
      </c>
      <c r="AB94" s="123" t="s">
        <v>477</v>
      </c>
      <c r="AC94" s="123" t="s">
        <v>477</v>
      </c>
      <c r="AD94" s="123" t="s">
        <v>477</v>
      </c>
      <c r="AE94" s="123" t="s">
        <v>477</v>
      </c>
      <c r="AF94" s="123" t="s">
        <v>477</v>
      </c>
      <c r="AG94" s="123" t="s">
        <v>477</v>
      </c>
      <c r="AH94" s="123" t="s">
        <v>477</v>
      </c>
      <c r="AI94" s="123" t="s">
        <v>477</v>
      </c>
      <c r="AJ94" s="123" t="s">
        <v>477</v>
      </c>
      <c r="AK94" s="123" t="s">
        <v>477</v>
      </c>
      <c r="AL94" s="123" t="s">
        <v>477</v>
      </c>
      <c r="AM94" s="123" t="s">
        <v>477</v>
      </c>
      <c r="AN94" s="123" t="s">
        <v>477</v>
      </c>
      <c r="AO94" s="123" t="s">
        <v>477</v>
      </c>
      <c r="AP94" s="123" t="s">
        <v>477</v>
      </c>
      <c r="AQ94" s="123" t="s">
        <v>477</v>
      </c>
      <c r="AR94" s="123" t="s">
        <v>477</v>
      </c>
      <c r="AS94" s="123" t="s">
        <v>477</v>
      </c>
      <c r="AT94" s="123" t="s">
        <v>477</v>
      </c>
      <c r="AU94" s="123" t="s">
        <v>477</v>
      </c>
      <c r="AV94" s="123" t="s">
        <v>477</v>
      </c>
      <c r="AW94" s="123" t="s">
        <v>477</v>
      </c>
      <c r="AX94" s="123" t="s">
        <v>477</v>
      </c>
      <c r="AY94" s="123" t="s">
        <v>477</v>
      </c>
      <c r="AZ94" s="123" t="s">
        <v>477</v>
      </c>
      <c r="BA94" s="123" t="s">
        <v>477</v>
      </c>
      <c r="BB94" s="123" t="s">
        <v>477</v>
      </c>
      <c r="BC94" s="96">
        <v>3</v>
      </c>
      <c r="BD94" s="96">
        <v>3</v>
      </c>
      <c r="BE94" s="96">
        <v>3</v>
      </c>
      <c r="BF94" s="96">
        <v>3</v>
      </c>
      <c r="BG94" s="96">
        <v>3</v>
      </c>
      <c r="BH94" s="123" t="s">
        <v>477</v>
      </c>
      <c r="BI94" s="96">
        <v>3</v>
      </c>
      <c r="BJ94" s="96">
        <v>3</v>
      </c>
      <c r="BK94" s="96">
        <v>3</v>
      </c>
      <c r="BL94" s="96">
        <v>3</v>
      </c>
      <c r="BM94" s="123" t="s">
        <v>477</v>
      </c>
      <c r="BN94" s="123" t="s">
        <v>477</v>
      </c>
      <c r="BO94" s="123" t="s">
        <v>477</v>
      </c>
      <c r="BP94" s="123" t="s">
        <v>477</v>
      </c>
      <c r="BQ94" s="123" t="s">
        <v>477</v>
      </c>
      <c r="BR94" s="123" t="s">
        <v>477</v>
      </c>
      <c r="BS94" s="123" t="s">
        <v>477</v>
      </c>
      <c r="BT94" s="123" t="s">
        <v>477</v>
      </c>
      <c r="BU94" s="123" t="s">
        <v>477</v>
      </c>
      <c r="BV94" s="96">
        <v>3</v>
      </c>
      <c r="BW94" s="96">
        <v>3</v>
      </c>
      <c r="BX94" s="96">
        <v>3</v>
      </c>
      <c r="BY94" s="123" t="s">
        <v>477</v>
      </c>
      <c r="BZ94" s="96">
        <v>3</v>
      </c>
      <c r="CA94" s="96">
        <v>3</v>
      </c>
      <c r="CB94" s="96">
        <v>3</v>
      </c>
      <c r="CC94" s="96">
        <v>3</v>
      </c>
      <c r="CD94" s="96">
        <v>3</v>
      </c>
      <c r="CE94" s="123" t="s">
        <v>477</v>
      </c>
      <c r="CF94" s="123" t="s">
        <v>477</v>
      </c>
      <c r="CG94" s="123" t="s">
        <v>477</v>
      </c>
      <c r="CH94" s="123" t="s">
        <v>477</v>
      </c>
      <c r="CI94" s="123" t="s">
        <v>477</v>
      </c>
      <c r="CJ94" s="123" t="s">
        <v>477</v>
      </c>
      <c r="CK94" s="123" t="s">
        <v>477</v>
      </c>
      <c r="CL94" s="123" t="s">
        <v>477</v>
      </c>
      <c r="CM94" s="123" t="s">
        <v>477</v>
      </c>
      <c r="CN94" s="123" t="s">
        <v>477</v>
      </c>
    </row>
    <row r="95" spans="1:92" s="18" customFormat="1" ht="30" customHeight="1" x14ac:dyDescent="0.25">
      <c r="A95" s="14">
        <v>89</v>
      </c>
      <c r="B95" s="23" t="s">
        <v>985</v>
      </c>
      <c r="C95" s="14" t="s">
        <v>852</v>
      </c>
      <c r="D95" s="114">
        <v>43540</v>
      </c>
      <c r="E95" s="115">
        <v>6</v>
      </c>
      <c r="F95" s="64">
        <f t="shared" ca="1" si="5"/>
        <v>3.3805555555555555</v>
      </c>
      <c r="G95" s="64">
        <f ca="1">SUM(E95:F95)</f>
        <v>9.3805555555555564</v>
      </c>
      <c r="H95" s="23" t="s">
        <v>1335</v>
      </c>
      <c r="I95" s="18" t="s">
        <v>1224</v>
      </c>
      <c r="J95" s="18" t="s">
        <v>1224</v>
      </c>
      <c r="K95" s="18" t="s">
        <v>1224</v>
      </c>
      <c r="L95" s="18" t="s">
        <v>1224</v>
      </c>
      <c r="M95" s="18" t="s">
        <v>1224</v>
      </c>
      <c r="N95" s="18" t="s">
        <v>1224</v>
      </c>
      <c r="O95" s="18" t="s">
        <v>1224</v>
      </c>
      <c r="P95" s="18" t="s">
        <v>1224</v>
      </c>
      <c r="Q95" s="18" t="s">
        <v>1224</v>
      </c>
      <c r="R95" s="123" t="s">
        <v>477</v>
      </c>
      <c r="S95" s="123" t="s">
        <v>477</v>
      </c>
      <c r="T95" s="123" t="s">
        <v>477</v>
      </c>
      <c r="U95" s="123" t="s">
        <v>477</v>
      </c>
      <c r="V95" s="123" t="s">
        <v>477</v>
      </c>
      <c r="W95" s="123" t="s">
        <v>477</v>
      </c>
      <c r="X95" s="123" t="s">
        <v>477</v>
      </c>
      <c r="Y95" s="123" t="s">
        <v>477</v>
      </c>
      <c r="Z95" s="123" t="s">
        <v>477</v>
      </c>
      <c r="AA95" s="123" t="s">
        <v>477</v>
      </c>
      <c r="AB95" s="123" t="s">
        <v>477</v>
      </c>
      <c r="AC95" s="123" t="s">
        <v>477</v>
      </c>
      <c r="AD95" s="65">
        <v>3</v>
      </c>
      <c r="AE95" s="123" t="s">
        <v>477</v>
      </c>
      <c r="AF95" s="65">
        <v>3</v>
      </c>
      <c r="AG95" s="65">
        <v>3</v>
      </c>
      <c r="AH95" s="65">
        <v>3</v>
      </c>
      <c r="AI95" s="65">
        <v>3</v>
      </c>
      <c r="AJ95" s="65">
        <v>3</v>
      </c>
      <c r="AK95" s="65">
        <v>3</v>
      </c>
      <c r="AL95" s="65">
        <v>3</v>
      </c>
      <c r="AM95" s="65">
        <v>3</v>
      </c>
      <c r="AN95" s="65">
        <v>3</v>
      </c>
      <c r="AO95" s="65">
        <v>3</v>
      </c>
      <c r="AP95" s="65">
        <v>3</v>
      </c>
      <c r="AQ95" s="65">
        <v>3</v>
      </c>
      <c r="AR95" s="65">
        <v>3</v>
      </c>
      <c r="AS95" s="65">
        <v>3</v>
      </c>
      <c r="AT95" s="65">
        <v>3</v>
      </c>
      <c r="AU95" s="65">
        <v>2</v>
      </c>
      <c r="AV95" s="65">
        <v>3</v>
      </c>
      <c r="AW95" s="65">
        <v>3</v>
      </c>
      <c r="AX95" s="123" t="s">
        <v>477</v>
      </c>
      <c r="AY95" s="123" t="s">
        <v>477</v>
      </c>
      <c r="AZ95" s="123" t="s">
        <v>477</v>
      </c>
      <c r="BA95" s="123" t="s">
        <v>477</v>
      </c>
      <c r="BB95" s="123" t="s">
        <v>477</v>
      </c>
      <c r="BC95" s="123" t="s">
        <v>477</v>
      </c>
      <c r="BD95" s="123" t="s">
        <v>477</v>
      </c>
      <c r="BE95" s="123" t="s">
        <v>477</v>
      </c>
      <c r="BF95" s="123" t="s">
        <v>477</v>
      </c>
      <c r="BG95" s="123" t="s">
        <v>477</v>
      </c>
      <c r="BH95" s="123" t="s">
        <v>477</v>
      </c>
      <c r="BI95" s="123" t="s">
        <v>477</v>
      </c>
      <c r="BJ95" s="123" t="s">
        <v>477</v>
      </c>
      <c r="BK95" s="65">
        <v>3</v>
      </c>
      <c r="BL95" s="65">
        <v>3</v>
      </c>
      <c r="BM95" s="117" t="s">
        <v>477</v>
      </c>
      <c r="BN95" s="123" t="s">
        <v>477</v>
      </c>
      <c r="BO95" s="123" t="s">
        <v>477</v>
      </c>
      <c r="BP95" s="123" t="s">
        <v>477</v>
      </c>
      <c r="BQ95" s="123" t="s">
        <v>477</v>
      </c>
      <c r="BR95" s="123" t="s">
        <v>477</v>
      </c>
      <c r="BS95" s="123" t="s">
        <v>477</v>
      </c>
      <c r="BT95" s="123" t="s">
        <v>477</v>
      </c>
      <c r="BU95" s="123" t="s">
        <v>477</v>
      </c>
      <c r="BV95" s="123" t="s">
        <v>477</v>
      </c>
      <c r="BW95" s="123" t="s">
        <v>477</v>
      </c>
      <c r="BX95" s="123" t="s">
        <v>477</v>
      </c>
      <c r="BY95" s="123" t="s">
        <v>477</v>
      </c>
      <c r="BZ95" s="123" t="s">
        <v>477</v>
      </c>
      <c r="CA95" s="123" t="s">
        <v>477</v>
      </c>
      <c r="CB95" s="123" t="s">
        <v>477</v>
      </c>
      <c r="CC95" s="123" t="s">
        <v>477</v>
      </c>
      <c r="CD95" s="123" t="s">
        <v>477</v>
      </c>
      <c r="CE95" s="65">
        <v>3</v>
      </c>
      <c r="CF95" s="65">
        <v>3</v>
      </c>
      <c r="CG95" s="65">
        <v>3</v>
      </c>
      <c r="CH95" s="65">
        <v>3</v>
      </c>
      <c r="CI95" s="65">
        <v>3</v>
      </c>
      <c r="CJ95" s="65">
        <v>3</v>
      </c>
      <c r="CK95" s="65">
        <v>3</v>
      </c>
      <c r="CL95" s="65">
        <v>3</v>
      </c>
      <c r="CM95" s="65">
        <v>3</v>
      </c>
      <c r="CN95" s="65">
        <v>3</v>
      </c>
    </row>
    <row r="96" spans="1:92" s="18" customFormat="1" ht="30" customHeight="1" x14ac:dyDescent="0.25">
      <c r="A96" s="14">
        <v>90</v>
      </c>
      <c r="B96" s="23" t="s">
        <v>986</v>
      </c>
      <c r="C96" s="74" t="s">
        <v>852</v>
      </c>
      <c r="D96" s="114">
        <v>43467</v>
      </c>
      <c r="E96" s="65">
        <v>11</v>
      </c>
      <c r="F96" s="64">
        <f t="shared" ca="1" si="5"/>
        <v>3.5861111111111112</v>
      </c>
      <c r="G96" s="64">
        <f ca="1">SUM(E96:F96)</f>
        <v>14.586111111111112</v>
      </c>
      <c r="H96" s="23" t="s">
        <v>1333</v>
      </c>
      <c r="I96" s="18" t="s">
        <v>1224</v>
      </c>
      <c r="J96" s="18" t="s">
        <v>1224</v>
      </c>
      <c r="K96" s="18" t="s">
        <v>1224</v>
      </c>
      <c r="L96" s="18" t="s">
        <v>1224</v>
      </c>
      <c r="M96" s="18" t="s">
        <v>1224</v>
      </c>
      <c r="N96" s="18" t="s">
        <v>1224</v>
      </c>
      <c r="O96" s="18" t="s">
        <v>1224</v>
      </c>
      <c r="P96" s="18" t="s">
        <v>1224</v>
      </c>
      <c r="Q96" s="18" t="s">
        <v>1224</v>
      </c>
      <c r="R96" s="65">
        <v>3</v>
      </c>
      <c r="S96" s="65">
        <v>3</v>
      </c>
      <c r="T96" s="65">
        <v>3</v>
      </c>
      <c r="U96" s="65">
        <v>3</v>
      </c>
      <c r="V96" s="65">
        <v>3</v>
      </c>
      <c r="W96" s="96">
        <v>3</v>
      </c>
      <c r="X96" s="117" t="s">
        <v>477</v>
      </c>
      <c r="Y96" s="117" t="s">
        <v>477</v>
      </c>
      <c r="Z96" s="123" t="s">
        <v>477</v>
      </c>
      <c r="AA96" s="96">
        <v>2</v>
      </c>
      <c r="AB96" s="65">
        <v>3</v>
      </c>
      <c r="AC96" s="96">
        <v>3</v>
      </c>
      <c r="AD96" s="117" t="s">
        <v>477</v>
      </c>
      <c r="AE96" s="117" t="s">
        <v>477</v>
      </c>
      <c r="AF96" s="123" t="s">
        <v>477</v>
      </c>
      <c r="AG96" s="123" t="s">
        <v>477</v>
      </c>
      <c r="AH96" s="123" t="s">
        <v>477</v>
      </c>
      <c r="AI96" s="123" t="s">
        <v>477</v>
      </c>
      <c r="AJ96" s="123" t="s">
        <v>477</v>
      </c>
      <c r="AK96" s="123" t="s">
        <v>477</v>
      </c>
      <c r="AL96" s="123" t="s">
        <v>477</v>
      </c>
      <c r="AM96" s="123" t="s">
        <v>477</v>
      </c>
      <c r="AN96" s="123" t="s">
        <v>477</v>
      </c>
      <c r="AO96" s="123" t="s">
        <v>477</v>
      </c>
      <c r="AP96" s="123" t="s">
        <v>477</v>
      </c>
      <c r="AQ96" s="123" t="s">
        <v>477</v>
      </c>
      <c r="AR96" s="123" t="s">
        <v>477</v>
      </c>
      <c r="AS96" s="123" t="s">
        <v>477</v>
      </c>
      <c r="AT96" s="123" t="s">
        <v>477</v>
      </c>
      <c r="AU96" s="123" t="s">
        <v>477</v>
      </c>
      <c r="AV96" s="123" t="s">
        <v>477</v>
      </c>
      <c r="AW96" s="123" t="s">
        <v>477</v>
      </c>
      <c r="AX96" s="65">
        <v>3</v>
      </c>
      <c r="AY96" s="123" t="s">
        <v>477</v>
      </c>
      <c r="AZ96" s="123" t="s">
        <v>477</v>
      </c>
      <c r="BA96" s="123" t="s">
        <v>477</v>
      </c>
      <c r="BB96" s="123" t="s">
        <v>477</v>
      </c>
      <c r="BC96" s="123" t="s">
        <v>477</v>
      </c>
      <c r="BD96" s="123" t="s">
        <v>477</v>
      </c>
      <c r="BE96" s="123" t="s">
        <v>477</v>
      </c>
      <c r="BF96" s="123" t="s">
        <v>477</v>
      </c>
      <c r="BG96" s="123" t="s">
        <v>477</v>
      </c>
      <c r="BH96" s="123" t="s">
        <v>477</v>
      </c>
      <c r="BI96" s="123" t="s">
        <v>477</v>
      </c>
      <c r="BJ96" s="123" t="s">
        <v>477</v>
      </c>
      <c r="BK96" s="65">
        <v>3</v>
      </c>
      <c r="BL96" s="65">
        <v>3</v>
      </c>
      <c r="BM96" s="65">
        <v>3</v>
      </c>
      <c r="BN96" s="65">
        <v>3</v>
      </c>
      <c r="BO96" s="65">
        <v>3</v>
      </c>
      <c r="BP96" s="65">
        <v>3</v>
      </c>
      <c r="BQ96" s="65">
        <v>3</v>
      </c>
      <c r="BR96" s="65">
        <v>3</v>
      </c>
      <c r="BS96" s="117" t="s">
        <v>477</v>
      </c>
      <c r="BT96" s="65">
        <v>3</v>
      </c>
      <c r="BU96" s="123" t="s">
        <v>477</v>
      </c>
      <c r="BV96" s="123" t="s">
        <v>477</v>
      </c>
      <c r="BW96" s="123" t="s">
        <v>477</v>
      </c>
      <c r="BX96" s="123" t="s">
        <v>477</v>
      </c>
      <c r="BY96" s="123" t="s">
        <v>477</v>
      </c>
      <c r="BZ96" s="123" t="s">
        <v>477</v>
      </c>
      <c r="CA96" s="123" t="s">
        <v>477</v>
      </c>
      <c r="CB96" s="123" t="s">
        <v>477</v>
      </c>
      <c r="CC96" s="123" t="s">
        <v>477</v>
      </c>
      <c r="CD96" s="123" t="s">
        <v>477</v>
      </c>
      <c r="CE96" s="123" t="s">
        <v>477</v>
      </c>
      <c r="CF96" s="123" t="s">
        <v>477</v>
      </c>
      <c r="CG96" s="123" t="s">
        <v>477</v>
      </c>
      <c r="CH96" s="123" t="s">
        <v>477</v>
      </c>
      <c r="CI96" s="123" t="s">
        <v>477</v>
      </c>
      <c r="CJ96" s="123" t="s">
        <v>477</v>
      </c>
      <c r="CK96" s="123" t="s">
        <v>477</v>
      </c>
      <c r="CL96" s="123" t="s">
        <v>477</v>
      </c>
      <c r="CM96" s="123" t="s">
        <v>477</v>
      </c>
      <c r="CN96" s="123" t="s">
        <v>477</v>
      </c>
    </row>
    <row r="97" spans="1:92" s="18" customFormat="1" ht="30" customHeight="1" x14ac:dyDescent="0.25">
      <c r="A97" s="14">
        <v>91</v>
      </c>
      <c r="B97" s="23" t="s">
        <v>987</v>
      </c>
      <c r="C97" s="103" t="s">
        <v>830</v>
      </c>
      <c r="D97" s="114">
        <v>44287</v>
      </c>
      <c r="E97" s="65">
        <v>8.6</v>
      </c>
      <c r="F97" s="64">
        <f t="shared" ca="1" si="5"/>
        <v>1.3388888888888888</v>
      </c>
      <c r="G97" s="116">
        <f ca="1">SUM(E97,F97)</f>
        <v>9.9388888888888882</v>
      </c>
      <c r="H97" s="23" t="s">
        <v>759</v>
      </c>
      <c r="I97" s="18" t="s">
        <v>1224</v>
      </c>
      <c r="J97" s="18" t="s">
        <v>1224</v>
      </c>
      <c r="K97" s="18" t="s">
        <v>1224</v>
      </c>
      <c r="L97" s="18" t="s">
        <v>1224</v>
      </c>
      <c r="M97" s="18" t="s">
        <v>1224</v>
      </c>
      <c r="N97" s="18" t="s">
        <v>1224</v>
      </c>
      <c r="O97" s="18" t="s">
        <v>1224</v>
      </c>
      <c r="P97" s="18" t="s">
        <v>1224</v>
      </c>
      <c r="Q97" s="18" t="s">
        <v>1224</v>
      </c>
      <c r="R97" s="65">
        <v>3</v>
      </c>
      <c r="S97" s="65">
        <v>3</v>
      </c>
      <c r="T97" s="65">
        <v>3</v>
      </c>
      <c r="U97" s="65">
        <v>2</v>
      </c>
      <c r="V97" s="65">
        <v>3</v>
      </c>
      <c r="W97" s="65">
        <v>3</v>
      </c>
      <c r="X97" s="117" t="s">
        <v>477</v>
      </c>
      <c r="Y97" s="117" t="s">
        <v>477</v>
      </c>
      <c r="Z97" s="117" t="s">
        <v>477</v>
      </c>
      <c r="AA97" s="117" t="s">
        <v>477</v>
      </c>
      <c r="AB97" s="117" t="s">
        <v>477</v>
      </c>
      <c r="AC97" s="117" t="s">
        <v>477</v>
      </c>
      <c r="AD97" s="117" t="s">
        <v>477</v>
      </c>
      <c r="AE97" s="117" t="s">
        <v>477</v>
      </c>
      <c r="AF97" s="123" t="s">
        <v>477</v>
      </c>
      <c r="AG97" s="123" t="s">
        <v>477</v>
      </c>
      <c r="AH97" s="123" t="s">
        <v>477</v>
      </c>
      <c r="AI97" s="123" t="s">
        <v>477</v>
      </c>
      <c r="AJ97" s="123" t="s">
        <v>477</v>
      </c>
      <c r="AK97" s="123" t="s">
        <v>477</v>
      </c>
      <c r="AL97" s="123" t="s">
        <v>477</v>
      </c>
      <c r="AM97" s="123" t="s">
        <v>477</v>
      </c>
      <c r="AN97" s="123" t="s">
        <v>477</v>
      </c>
      <c r="AO97" s="123" t="s">
        <v>477</v>
      </c>
      <c r="AP97" s="123" t="s">
        <v>477</v>
      </c>
      <c r="AQ97" s="123" t="s">
        <v>477</v>
      </c>
      <c r="AR97" s="123" t="s">
        <v>477</v>
      </c>
      <c r="AS97" s="123" t="s">
        <v>477</v>
      </c>
      <c r="AT97" s="123" t="s">
        <v>477</v>
      </c>
      <c r="AU97" s="123" t="s">
        <v>477</v>
      </c>
      <c r="AV97" s="123" t="s">
        <v>477</v>
      </c>
      <c r="AW97" s="123" t="s">
        <v>477</v>
      </c>
      <c r="AX97" s="65">
        <v>3</v>
      </c>
      <c r="AY97" s="117" t="s">
        <v>477</v>
      </c>
      <c r="AZ97" s="117" t="s">
        <v>477</v>
      </c>
      <c r="BA97" s="117" t="s">
        <v>477</v>
      </c>
      <c r="BB97" s="117" t="s">
        <v>477</v>
      </c>
      <c r="BC97" s="123" t="s">
        <v>477</v>
      </c>
      <c r="BD97" s="123" t="s">
        <v>477</v>
      </c>
      <c r="BE97" s="123" t="s">
        <v>477</v>
      </c>
      <c r="BF97" s="123" t="s">
        <v>477</v>
      </c>
      <c r="BG97" s="123" t="s">
        <v>477</v>
      </c>
      <c r="BH97" s="123" t="s">
        <v>477</v>
      </c>
      <c r="BI97" s="123" t="s">
        <v>477</v>
      </c>
      <c r="BJ97" s="123" t="s">
        <v>477</v>
      </c>
      <c r="BK97" s="65">
        <v>3</v>
      </c>
      <c r="BL97" s="65">
        <v>3</v>
      </c>
      <c r="BM97" s="65">
        <v>3</v>
      </c>
      <c r="BN97" s="65">
        <v>3</v>
      </c>
      <c r="BO97" s="65">
        <v>3</v>
      </c>
      <c r="BP97" s="65">
        <v>3</v>
      </c>
      <c r="BQ97" s="65">
        <v>3</v>
      </c>
      <c r="BR97" s="65">
        <v>3</v>
      </c>
      <c r="BS97" s="117" t="s">
        <v>1143</v>
      </c>
      <c r="BT97" s="65">
        <v>3</v>
      </c>
      <c r="BU97" s="117" t="s">
        <v>477</v>
      </c>
      <c r="BV97" s="123" t="s">
        <v>477</v>
      </c>
      <c r="BW97" s="123" t="s">
        <v>477</v>
      </c>
      <c r="BX97" s="123" t="s">
        <v>477</v>
      </c>
      <c r="BY97" s="123" t="s">
        <v>477</v>
      </c>
      <c r="BZ97" s="123" t="s">
        <v>477</v>
      </c>
      <c r="CA97" s="123" t="s">
        <v>477</v>
      </c>
      <c r="CB97" s="123" t="s">
        <v>477</v>
      </c>
      <c r="CC97" s="123" t="s">
        <v>477</v>
      </c>
      <c r="CD97" s="123" t="s">
        <v>477</v>
      </c>
      <c r="CE97" s="123" t="s">
        <v>477</v>
      </c>
      <c r="CF97" s="123" t="s">
        <v>477</v>
      </c>
      <c r="CG97" s="123" t="s">
        <v>477</v>
      </c>
      <c r="CH97" s="123" t="s">
        <v>477</v>
      </c>
      <c r="CI97" s="123" t="s">
        <v>477</v>
      </c>
      <c r="CJ97" s="123" t="s">
        <v>477</v>
      </c>
      <c r="CK97" s="123" t="s">
        <v>477</v>
      </c>
      <c r="CL97" s="123" t="s">
        <v>477</v>
      </c>
      <c r="CM97" s="123" t="s">
        <v>477</v>
      </c>
      <c r="CN97" s="123" t="s">
        <v>477</v>
      </c>
    </row>
    <row r="98" spans="1:92" s="18" customFormat="1" ht="30" customHeight="1" x14ac:dyDescent="0.25">
      <c r="A98" s="14">
        <v>92</v>
      </c>
      <c r="B98" s="23" t="s">
        <v>988</v>
      </c>
      <c r="C98" s="23" t="s">
        <v>876</v>
      </c>
      <c r="D98" s="120">
        <v>43445</v>
      </c>
      <c r="E98" s="115">
        <v>11</v>
      </c>
      <c r="F98" s="64">
        <f t="shared" ca="1" si="5"/>
        <v>3.6444444444444444</v>
      </c>
      <c r="G98" s="64">
        <f ca="1">SUM(E98,F98)</f>
        <v>14.644444444444444</v>
      </c>
      <c r="H98" s="23" t="s">
        <v>1334</v>
      </c>
      <c r="I98" s="18" t="s">
        <v>1224</v>
      </c>
      <c r="J98" s="18" t="s">
        <v>1224</v>
      </c>
      <c r="K98" s="18" t="s">
        <v>1224</v>
      </c>
      <c r="L98" s="18" t="s">
        <v>1224</v>
      </c>
      <c r="M98" s="18" t="s">
        <v>1224</v>
      </c>
      <c r="N98" s="18" t="s">
        <v>1224</v>
      </c>
      <c r="O98" s="18" t="s">
        <v>1224</v>
      </c>
      <c r="P98" s="18" t="s">
        <v>1224</v>
      </c>
      <c r="Q98" s="18" t="s">
        <v>1224</v>
      </c>
      <c r="R98" s="96">
        <v>3</v>
      </c>
      <c r="S98" s="96">
        <v>3</v>
      </c>
      <c r="T98" s="96">
        <v>3</v>
      </c>
      <c r="U98" s="96">
        <v>3</v>
      </c>
      <c r="V98" s="96">
        <v>3</v>
      </c>
      <c r="W98" s="96">
        <v>3</v>
      </c>
      <c r="X98" s="123" t="s">
        <v>477</v>
      </c>
      <c r="Y98" s="123" t="s">
        <v>477</v>
      </c>
      <c r="Z98" s="123" t="s">
        <v>477</v>
      </c>
      <c r="AA98" s="96">
        <v>3</v>
      </c>
      <c r="AB98" s="96">
        <v>3</v>
      </c>
      <c r="AC98" s="96">
        <v>3</v>
      </c>
      <c r="AD98" s="123" t="s">
        <v>477</v>
      </c>
      <c r="AE98" s="123" t="s">
        <v>477</v>
      </c>
      <c r="AF98" s="123" t="s">
        <v>477</v>
      </c>
      <c r="AG98" s="123" t="s">
        <v>477</v>
      </c>
      <c r="AH98" s="123" t="s">
        <v>477</v>
      </c>
      <c r="AI98" s="123" t="s">
        <v>477</v>
      </c>
      <c r="AJ98" s="123" t="s">
        <v>477</v>
      </c>
      <c r="AK98" s="123" t="s">
        <v>477</v>
      </c>
      <c r="AL98" s="123" t="s">
        <v>477</v>
      </c>
      <c r="AM98" s="123" t="s">
        <v>477</v>
      </c>
      <c r="AN98" s="123" t="s">
        <v>477</v>
      </c>
      <c r="AO98" s="123" t="s">
        <v>477</v>
      </c>
      <c r="AP98" s="123" t="s">
        <v>477</v>
      </c>
      <c r="AQ98" s="123" t="s">
        <v>477</v>
      </c>
      <c r="AR98" s="123" t="s">
        <v>477</v>
      </c>
      <c r="AS98" s="123" t="s">
        <v>477</v>
      </c>
      <c r="AT98" s="123" t="s">
        <v>477</v>
      </c>
      <c r="AU98" s="123" t="s">
        <v>477</v>
      </c>
      <c r="AV98" s="123" t="s">
        <v>477</v>
      </c>
      <c r="AW98" s="123" t="s">
        <v>477</v>
      </c>
      <c r="AX98" s="96">
        <v>3</v>
      </c>
      <c r="AY98" s="123" t="s">
        <v>477</v>
      </c>
      <c r="AZ98" s="123" t="s">
        <v>477</v>
      </c>
      <c r="BA98" s="123" t="s">
        <v>477</v>
      </c>
      <c r="BB98" s="123" t="s">
        <v>477</v>
      </c>
      <c r="BC98" s="123" t="s">
        <v>477</v>
      </c>
      <c r="BD98" s="123" t="s">
        <v>477</v>
      </c>
      <c r="BE98" s="123" t="s">
        <v>477</v>
      </c>
      <c r="BF98" s="123" t="s">
        <v>477</v>
      </c>
      <c r="BG98" s="123" t="s">
        <v>477</v>
      </c>
      <c r="BH98" s="123" t="s">
        <v>477</v>
      </c>
      <c r="BI98" s="123" t="s">
        <v>477</v>
      </c>
      <c r="BJ98" s="123" t="s">
        <v>477</v>
      </c>
      <c r="BK98" s="123" t="s">
        <v>477</v>
      </c>
      <c r="BL98" s="96">
        <v>3</v>
      </c>
      <c r="BM98" s="96">
        <v>3</v>
      </c>
      <c r="BN98" s="96">
        <v>3</v>
      </c>
      <c r="BO98" s="96">
        <v>3</v>
      </c>
      <c r="BP98" s="96">
        <v>3</v>
      </c>
      <c r="BQ98" s="96">
        <v>3</v>
      </c>
      <c r="BR98" s="96">
        <v>3</v>
      </c>
      <c r="BS98" s="123" t="s">
        <v>477</v>
      </c>
      <c r="BT98" s="96">
        <v>3</v>
      </c>
      <c r="BU98" s="123" t="s">
        <v>477</v>
      </c>
      <c r="BV98" s="123" t="s">
        <v>477</v>
      </c>
      <c r="BW98" s="123" t="s">
        <v>477</v>
      </c>
      <c r="BX98" s="123" t="s">
        <v>477</v>
      </c>
      <c r="BY98" s="123" t="s">
        <v>477</v>
      </c>
      <c r="BZ98" s="123" t="s">
        <v>477</v>
      </c>
      <c r="CA98" s="123" t="s">
        <v>477</v>
      </c>
      <c r="CB98" s="123" t="s">
        <v>477</v>
      </c>
      <c r="CC98" s="123" t="s">
        <v>477</v>
      </c>
      <c r="CD98" s="123" t="s">
        <v>477</v>
      </c>
      <c r="CE98" s="123" t="s">
        <v>477</v>
      </c>
      <c r="CF98" s="123" t="s">
        <v>477</v>
      </c>
      <c r="CG98" s="123" t="s">
        <v>477</v>
      </c>
      <c r="CH98" s="123" t="s">
        <v>477</v>
      </c>
      <c r="CI98" s="123" t="s">
        <v>477</v>
      </c>
      <c r="CJ98" s="123" t="s">
        <v>477</v>
      </c>
      <c r="CK98" s="123" t="s">
        <v>477</v>
      </c>
      <c r="CL98" s="123" t="s">
        <v>477</v>
      </c>
      <c r="CM98" s="123" t="s">
        <v>477</v>
      </c>
      <c r="CN98" s="123" t="s">
        <v>477</v>
      </c>
    </row>
    <row r="99" spans="1:92" s="18" customFormat="1" ht="30" customHeight="1" x14ac:dyDescent="0.25">
      <c r="A99" s="14">
        <v>93</v>
      </c>
      <c r="B99" s="23" t="s">
        <v>989</v>
      </c>
      <c r="C99" s="23" t="s">
        <v>830</v>
      </c>
      <c r="D99" s="114">
        <v>43532</v>
      </c>
      <c r="E99" s="115">
        <v>7</v>
      </c>
      <c r="F99" s="64">
        <f t="shared" ca="1" si="5"/>
        <v>3.4027777777777777</v>
      </c>
      <c r="G99" s="64">
        <f ca="1">SUM(E99,F99)</f>
        <v>10.402777777777779</v>
      </c>
      <c r="H99" s="23" t="s">
        <v>1347</v>
      </c>
      <c r="I99" s="18" t="s">
        <v>1224</v>
      </c>
      <c r="J99" s="18" t="s">
        <v>1224</v>
      </c>
      <c r="K99" s="18" t="s">
        <v>1224</v>
      </c>
      <c r="L99" s="18" t="s">
        <v>1224</v>
      </c>
      <c r="M99" s="18" t="s">
        <v>1224</v>
      </c>
      <c r="N99" s="18" t="s">
        <v>1224</v>
      </c>
      <c r="O99" s="18" t="s">
        <v>1224</v>
      </c>
      <c r="P99" s="18" t="s">
        <v>1224</v>
      </c>
      <c r="Q99" s="18" t="s">
        <v>1224</v>
      </c>
      <c r="R99" s="65">
        <v>3</v>
      </c>
      <c r="S99" s="65">
        <v>3</v>
      </c>
      <c r="T99" s="65">
        <v>3</v>
      </c>
      <c r="U99" s="65">
        <v>3</v>
      </c>
      <c r="V99" s="65">
        <v>3</v>
      </c>
      <c r="W99" s="96">
        <v>3</v>
      </c>
      <c r="X99" s="117" t="s">
        <v>477</v>
      </c>
      <c r="Y99" s="117" t="s">
        <v>477</v>
      </c>
      <c r="Z99" s="123" t="s">
        <v>477</v>
      </c>
      <c r="AA99" s="96">
        <v>3</v>
      </c>
      <c r="AB99" s="65">
        <v>3</v>
      </c>
      <c r="AC99" s="96">
        <v>3</v>
      </c>
      <c r="AD99" s="117" t="s">
        <v>477</v>
      </c>
      <c r="AE99" s="117" t="s">
        <v>477</v>
      </c>
      <c r="AF99" s="123" t="s">
        <v>477</v>
      </c>
      <c r="AG99" s="123" t="s">
        <v>477</v>
      </c>
      <c r="AH99" s="123" t="s">
        <v>477</v>
      </c>
      <c r="AI99" s="123" t="s">
        <v>477</v>
      </c>
      <c r="AJ99" s="123" t="s">
        <v>477</v>
      </c>
      <c r="AK99" s="123" t="s">
        <v>477</v>
      </c>
      <c r="AL99" s="123" t="s">
        <v>477</v>
      </c>
      <c r="AM99" s="123" t="s">
        <v>477</v>
      </c>
      <c r="AN99" s="123" t="s">
        <v>477</v>
      </c>
      <c r="AO99" s="123" t="s">
        <v>477</v>
      </c>
      <c r="AP99" s="123" t="s">
        <v>477</v>
      </c>
      <c r="AQ99" s="123" t="s">
        <v>477</v>
      </c>
      <c r="AR99" s="123" t="s">
        <v>477</v>
      </c>
      <c r="AS99" s="123" t="s">
        <v>477</v>
      </c>
      <c r="AT99" s="123" t="s">
        <v>477</v>
      </c>
      <c r="AU99" s="123" t="s">
        <v>477</v>
      </c>
      <c r="AV99" s="123" t="s">
        <v>477</v>
      </c>
      <c r="AW99" s="123" t="s">
        <v>477</v>
      </c>
      <c r="AX99" s="65">
        <v>3</v>
      </c>
      <c r="AY99" s="123" t="s">
        <v>477</v>
      </c>
      <c r="AZ99" s="123" t="s">
        <v>477</v>
      </c>
      <c r="BA99" s="123" t="s">
        <v>477</v>
      </c>
      <c r="BB99" s="123" t="s">
        <v>477</v>
      </c>
      <c r="BC99" s="123" t="s">
        <v>477</v>
      </c>
      <c r="BD99" s="123" t="s">
        <v>477</v>
      </c>
      <c r="BE99" s="123" t="s">
        <v>477</v>
      </c>
      <c r="BF99" s="123" t="s">
        <v>477</v>
      </c>
      <c r="BG99" s="123" t="s">
        <v>477</v>
      </c>
      <c r="BH99" s="123" t="s">
        <v>477</v>
      </c>
      <c r="BI99" s="123" t="s">
        <v>477</v>
      </c>
      <c r="BJ99" s="123" t="s">
        <v>477</v>
      </c>
      <c r="BK99" s="117" t="s">
        <v>477</v>
      </c>
      <c r="BL99" s="65">
        <v>3</v>
      </c>
      <c r="BM99" s="65">
        <v>3</v>
      </c>
      <c r="BN99" s="65">
        <v>3</v>
      </c>
      <c r="BO99" s="65">
        <v>1</v>
      </c>
      <c r="BP99" s="65">
        <v>3</v>
      </c>
      <c r="BQ99" s="65">
        <v>1</v>
      </c>
      <c r="BR99" s="65">
        <v>3</v>
      </c>
      <c r="BS99" s="117" t="s">
        <v>477</v>
      </c>
      <c r="BT99" s="65">
        <v>3</v>
      </c>
      <c r="BU99" s="123" t="s">
        <v>477</v>
      </c>
      <c r="BV99" s="123" t="s">
        <v>477</v>
      </c>
      <c r="BW99" s="123" t="s">
        <v>477</v>
      </c>
      <c r="BX99" s="123" t="s">
        <v>477</v>
      </c>
      <c r="BY99" s="123" t="s">
        <v>477</v>
      </c>
      <c r="BZ99" s="123" t="s">
        <v>477</v>
      </c>
      <c r="CA99" s="123" t="s">
        <v>477</v>
      </c>
      <c r="CB99" s="123" t="s">
        <v>477</v>
      </c>
      <c r="CC99" s="123" t="s">
        <v>477</v>
      </c>
      <c r="CD99" s="123" t="s">
        <v>477</v>
      </c>
      <c r="CE99" s="123" t="s">
        <v>477</v>
      </c>
      <c r="CF99" s="123" t="s">
        <v>477</v>
      </c>
      <c r="CG99" s="123" t="s">
        <v>477</v>
      </c>
      <c r="CH99" s="123" t="s">
        <v>477</v>
      </c>
      <c r="CI99" s="123" t="s">
        <v>477</v>
      </c>
      <c r="CJ99" s="123" t="s">
        <v>477</v>
      </c>
      <c r="CK99" s="123" t="s">
        <v>477</v>
      </c>
      <c r="CL99" s="123" t="s">
        <v>477</v>
      </c>
      <c r="CM99" s="123" t="s">
        <v>477</v>
      </c>
      <c r="CN99" s="123" t="s">
        <v>477</v>
      </c>
    </row>
    <row r="100" spans="1:92" s="18" customFormat="1" ht="30" customHeight="1" x14ac:dyDescent="0.25">
      <c r="A100" s="14">
        <v>94</v>
      </c>
      <c r="B100" s="23" t="s">
        <v>990</v>
      </c>
      <c r="C100" s="14" t="s">
        <v>830</v>
      </c>
      <c r="D100" s="114">
        <v>43557</v>
      </c>
      <c r="E100" s="115">
        <v>19</v>
      </c>
      <c r="F100" s="64">
        <f t="shared" ca="1" si="5"/>
        <v>3.3361111111111112</v>
      </c>
      <c r="G100" s="64">
        <f ca="1">SUM(E100:F100)</f>
        <v>22.336111111111112</v>
      </c>
      <c r="H100" s="23" t="s">
        <v>1333</v>
      </c>
      <c r="I100" s="18" t="s">
        <v>1224</v>
      </c>
      <c r="J100" s="18" t="s">
        <v>1224</v>
      </c>
      <c r="K100" s="18" t="s">
        <v>1224</v>
      </c>
      <c r="L100" s="18" t="s">
        <v>1224</v>
      </c>
      <c r="M100" s="18" t="s">
        <v>1224</v>
      </c>
      <c r="N100" s="18" t="s">
        <v>1224</v>
      </c>
      <c r="O100" s="18" t="s">
        <v>1224</v>
      </c>
      <c r="P100" s="18" t="s">
        <v>1224</v>
      </c>
      <c r="Q100" s="18" t="s">
        <v>1224</v>
      </c>
      <c r="R100" s="65">
        <v>3</v>
      </c>
      <c r="S100" s="65">
        <v>3</v>
      </c>
      <c r="T100" s="117" t="s">
        <v>477</v>
      </c>
      <c r="U100" s="117" t="s">
        <v>477</v>
      </c>
      <c r="V100" s="65">
        <v>3</v>
      </c>
      <c r="W100" s="96">
        <v>3</v>
      </c>
      <c r="X100" s="117" t="s">
        <v>477</v>
      </c>
      <c r="Y100" s="117" t="s">
        <v>477</v>
      </c>
      <c r="Z100" s="123" t="s">
        <v>477</v>
      </c>
      <c r="AA100" s="123" t="s">
        <v>477</v>
      </c>
      <c r="AB100" s="117" t="s">
        <v>477</v>
      </c>
      <c r="AC100" s="123" t="s">
        <v>477</v>
      </c>
      <c r="AD100" s="117" t="s">
        <v>477</v>
      </c>
      <c r="AE100" s="117" t="s">
        <v>477</v>
      </c>
      <c r="AF100" s="123" t="s">
        <v>477</v>
      </c>
      <c r="AG100" s="123" t="s">
        <v>477</v>
      </c>
      <c r="AH100" s="123" t="s">
        <v>477</v>
      </c>
      <c r="AI100" s="123" t="s">
        <v>477</v>
      </c>
      <c r="AJ100" s="123" t="s">
        <v>477</v>
      </c>
      <c r="AK100" s="123" t="s">
        <v>477</v>
      </c>
      <c r="AL100" s="123" t="s">
        <v>477</v>
      </c>
      <c r="AM100" s="123" t="s">
        <v>477</v>
      </c>
      <c r="AN100" s="123" t="s">
        <v>477</v>
      </c>
      <c r="AO100" s="123" t="s">
        <v>477</v>
      </c>
      <c r="AP100" s="123" t="s">
        <v>477</v>
      </c>
      <c r="AQ100" s="123" t="s">
        <v>477</v>
      </c>
      <c r="AR100" s="123" t="s">
        <v>477</v>
      </c>
      <c r="AS100" s="123" t="s">
        <v>477</v>
      </c>
      <c r="AT100" s="123" t="s">
        <v>477</v>
      </c>
      <c r="AU100" s="123" t="s">
        <v>477</v>
      </c>
      <c r="AV100" s="123" t="s">
        <v>477</v>
      </c>
      <c r="AW100" s="123" t="s">
        <v>477</v>
      </c>
      <c r="AX100" s="65">
        <v>3</v>
      </c>
      <c r="AY100" s="123" t="s">
        <v>477</v>
      </c>
      <c r="AZ100" s="123" t="s">
        <v>477</v>
      </c>
      <c r="BA100" s="123" t="s">
        <v>477</v>
      </c>
      <c r="BB100" s="123" t="s">
        <v>477</v>
      </c>
      <c r="BC100" s="123" t="s">
        <v>477</v>
      </c>
      <c r="BD100" s="123" t="s">
        <v>477</v>
      </c>
      <c r="BE100" s="123" t="s">
        <v>477</v>
      </c>
      <c r="BF100" s="123" t="s">
        <v>477</v>
      </c>
      <c r="BG100" s="123" t="s">
        <v>477</v>
      </c>
      <c r="BH100" s="123" t="s">
        <v>477</v>
      </c>
      <c r="BI100" s="123" t="s">
        <v>477</v>
      </c>
      <c r="BJ100" s="123" t="s">
        <v>477</v>
      </c>
      <c r="BK100" s="117" t="s">
        <v>477</v>
      </c>
      <c r="BL100" s="65">
        <v>3</v>
      </c>
      <c r="BM100" s="65">
        <v>3</v>
      </c>
      <c r="BN100" s="65">
        <v>3</v>
      </c>
      <c r="BO100" s="65">
        <v>3</v>
      </c>
      <c r="BP100" s="65">
        <v>3</v>
      </c>
      <c r="BQ100" s="65">
        <v>3</v>
      </c>
      <c r="BR100" s="65">
        <v>3</v>
      </c>
      <c r="BS100" s="117" t="s">
        <v>477</v>
      </c>
      <c r="BT100" s="117" t="s">
        <v>477</v>
      </c>
      <c r="BU100" s="123" t="s">
        <v>477</v>
      </c>
      <c r="BV100" s="123" t="s">
        <v>477</v>
      </c>
      <c r="BW100" s="123" t="s">
        <v>477</v>
      </c>
      <c r="BX100" s="123" t="s">
        <v>477</v>
      </c>
      <c r="BY100" s="123" t="s">
        <v>477</v>
      </c>
      <c r="BZ100" s="123" t="s">
        <v>477</v>
      </c>
      <c r="CA100" s="123" t="s">
        <v>477</v>
      </c>
      <c r="CB100" s="123" t="s">
        <v>477</v>
      </c>
      <c r="CC100" s="123" t="s">
        <v>477</v>
      </c>
      <c r="CD100" s="123" t="s">
        <v>477</v>
      </c>
      <c r="CE100" s="123" t="s">
        <v>477</v>
      </c>
      <c r="CF100" s="123" t="s">
        <v>477</v>
      </c>
      <c r="CG100" s="123" t="s">
        <v>477</v>
      </c>
      <c r="CH100" s="123" t="s">
        <v>477</v>
      </c>
      <c r="CI100" s="123" t="s">
        <v>477</v>
      </c>
      <c r="CJ100" s="123" t="s">
        <v>477</v>
      </c>
      <c r="CK100" s="123" t="s">
        <v>477</v>
      </c>
      <c r="CL100" s="123" t="s">
        <v>477</v>
      </c>
      <c r="CM100" s="123" t="s">
        <v>477</v>
      </c>
      <c r="CN100" s="123" t="s">
        <v>477</v>
      </c>
    </row>
    <row r="101" spans="1:92" s="18" customFormat="1" ht="30" customHeight="1" x14ac:dyDescent="0.25">
      <c r="A101" s="14">
        <v>95</v>
      </c>
      <c r="B101" s="23" t="s">
        <v>991</v>
      </c>
      <c r="C101" s="103" t="s">
        <v>836</v>
      </c>
      <c r="D101" s="114">
        <v>43556</v>
      </c>
      <c r="E101" s="115">
        <v>32</v>
      </c>
      <c r="F101" s="64">
        <f t="shared" ca="1" si="5"/>
        <v>3.338888888888889</v>
      </c>
      <c r="G101" s="64">
        <f ca="1">SUM(E101:F101)</f>
        <v>35.338888888888889</v>
      </c>
      <c r="H101" s="23" t="s">
        <v>1333</v>
      </c>
      <c r="I101" s="18" t="s">
        <v>1224</v>
      </c>
      <c r="J101" s="18" t="s">
        <v>1224</v>
      </c>
      <c r="K101" s="18" t="s">
        <v>1224</v>
      </c>
      <c r="L101" s="18" t="s">
        <v>1224</v>
      </c>
      <c r="M101" s="18" t="s">
        <v>1224</v>
      </c>
      <c r="N101" s="18" t="s">
        <v>1224</v>
      </c>
      <c r="O101" s="18" t="s">
        <v>1224</v>
      </c>
      <c r="P101" s="18" t="s">
        <v>1224</v>
      </c>
      <c r="Q101" s="18" t="s">
        <v>1224</v>
      </c>
      <c r="R101" s="96">
        <v>3</v>
      </c>
      <c r="S101" s="96">
        <v>3</v>
      </c>
      <c r="T101" s="96">
        <v>3</v>
      </c>
      <c r="U101" s="96">
        <v>3</v>
      </c>
      <c r="V101" s="96">
        <v>3</v>
      </c>
      <c r="W101" s="96">
        <v>3</v>
      </c>
      <c r="X101" s="123" t="s">
        <v>477</v>
      </c>
      <c r="Y101" s="123" t="s">
        <v>477</v>
      </c>
      <c r="Z101" s="123" t="s">
        <v>477</v>
      </c>
      <c r="AA101" s="123" t="s">
        <v>477</v>
      </c>
      <c r="AB101" s="123" t="s">
        <v>477</v>
      </c>
      <c r="AC101" s="123" t="s">
        <v>477</v>
      </c>
      <c r="AD101" s="123" t="s">
        <v>477</v>
      </c>
      <c r="AE101" s="123" t="s">
        <v>477</v>
      </c>
      <c r="AF101" s="123" t="s">
        <v>477</v>
      </c>
      <c r="AG101" s="123" t="s">
        <v>477</v>
      </c>
      <c r="AH101" s="123" t="s">
        <v>477</v>
      </c>
      <c r="AI101" s="123" t="s">
        <v>477</v>
      </c>
      <c r="AJ101" s="123" t="s">
        <v>477</v>
      </c>
      <c r="AK101" s="123" t="s">
        <v>477</v>
      </c>
      <c r="AL101" s="123" t="s">
        <v>477</v>
      </c>
      <c r="AM101" s="123" t="s">
        <v>477</v>
      </c>
      <c r="AN101" s="123" t="s">
        <v>477</v>
      </c>
      <c r="AO101" s="123" t="s">
        <v>477</v>
      </c>
      <c r="AP101" s="123" t="s">
        <v>477</v>
      </c>
      <c r="AQ101" s="123" t="s">
        <v>477</v>
      </c>
      <c r="AR101" s="123" t="s">
        <v>477</v>
      </c>
      <c r="AS101" s="123" t="s">
        <v>477</v>
      </c>
      <c r="AT101" s="123" t="s">
        <v>477</v>
      </c>
      <c r="AU101" s="123" t="s">
        <v>477</v>
      </c>
      <c r="AV101" s="123" t="s">
        <v>477</v>
      </c>
      <c r="AW101" s="123" t="s">
        <v>477</v>
      </c>
      <c r="AX101" s="96">
        <v>3</v>
      </c>
      <c r="AY101" s="123" t="s">
        <v>477</v>
      </c>
      <c r="AZ101" s="123" t="s">
        <v>477</v>
      </c>
      <c r="BA101" s="123" t="s">
        <v>477</v>
      </c>
      <c r="BB101" s="123" t="s">
        <v>477</v>
      </c>
      <c r="BC101" s="123" t="s">
        <v>477</v>
      </c>
      <c r="BD101" s="123" t="s">
        <v>477</v>
      </c>
      <c r="BE101" s="123" t="s">
        <v>477</v>
      </c>
      <c r="BF101" s="123" t="s">
        <v>477</v>
      </c>
      <c r="BG101" s="123" t="s">
        <v>477</v>
      </c>
      <c r="BH101" s="123" t="s">
        <v>477</v>
      </c>
      <c r="BI101" s="123" t="s">
        <v>477</v>
      </c>
      <c r="BJ101" s="123" t="s">
        <v>477</v>
      </c>
      <c r="BK101" s="96">
        <v>3</v>
      </c>
      <c r="BL101" s="96">
        <v>3</v>
      </c>
      <c r="BM101" s="96">
        <v>3</v>
      </c>
      <c r="BN101" s="96">
        <v>3</v>
      </c>
      <c r="BO101" s="96">
        <v>3</v>
      </c>
      <c r="BP101" s="96">
        <v>3</v>
      </c>
      <c r="BQ101" s="96">
        <v>3</v>
      </c>
      <c r="BR101" s="96">
        <v>3</v>
      </c>
      <c r="BS101" s="123" t="s">
        <v>477</v>
      </c>
      <c r="BT101" s="96">
        <v>3</v>
      </c>
      <c r="BU101" s="123" t="s">
        <v>477</v>
      </c>
      <c r="BV101" s="123" t="s">
        <v>477</v>
      </c>
      <c r="BW101" s="123" t="s">
        <v>477</v>
      </c>
      <c r="BX101" s="123" t="s">
        <v>477</v>
      </c>
      <c r="BY101" s="123" t="s">
        <v>477</v>
      </c>
      <c r="BZ101" s="123" t="s">
        <v>477</v>
      </c>
      <c r="CA101" s="123" t="s">
        <v>477</v>
      </c>
      <c r="CB101" s="123" t="s">
        <v>477</v>
      </c>
      <c r="CC101" s="123" t="s">
        <v>477</v>
      </c>
      <c r="CD101" s="123" t="s">
        <v>477</v>
      </c>
      <c r="CE101" s="123" t="s">
        <v>477</v>
      </c>
      <c r="CF101" s="123" t="s">
        <v>477</v>
      </c>
      <c r="CG101" s="123" t="s">
        <v>477</v>
      </c>
      <c r="CH101" s="123" t="s">
        <v>477</v>
      </c>
      <c r="CI101" s="123" t="s">
        <v>477</v>
      </c>
      <c r="CJ101" s="123" t="s">
        <v>477</v>
      </c>
      <c r="CK101" s="123" t="s">
        <v>477</v>
      </c>
      <c r="CL101" s="123" t="s">
        <v>477</v>
      </c>
      <c r="CM101" s="123" t="s">
        <v>477</v>
      </c>
      <c r="CN101" s="123" t="s">
        <v>477</v>
      </c>
    </row>
    <row r="102" spans="1:92" s="18" customFormat="1" ht="30" customHeight="1" x14ac:dyDescent="0.25">
      <c r="A102" s="14">
        <v>96</v>
      </c>
      <c r="B102" s="23" t="s">
        <v>992</v>
      </c>
      <c r="C102" s="103" t="s">
        <v>830</v>
      </c>
      <c r="D102" s="114">
        <v>43628</v>
      </c>
      <c r="E102" s="65">
        <v>4.5</v>
      </c>
      <c r="F102" s="64">
        <v>2.5638888888888891</v>
      </c>
      <c r="G102" s="116">
        <v>7.0638888888888891</v>
      </c>
      <c r="H102" s="23" t="s">
        <v>1337</v>
      </c>
      <c r="I102" s="18" t="s">
        <v>1224</v>
      </c>
      <c r="J102" s="18" t="s">
        <v>1224</v>
      </c>
      <c r="K102" s="18" t="s">
        <v>1224</v>
      </c>
      <c r="L102" s="18" t="s">
        <v>1224</v>
      </c>
      <c r="M102" s="18" t="s">
        <v>1224</v>
      </c>
      <c r="N102" s="18" t="s">
        <v>1224</v>
      </c>
      <c r="O102" s="18" t="s">
        <v>1224</v>
      </c>
      <c r="P102" s="18" t="s">
        <v>1224</v>
      </c>
      <c r="Q102" s="18" t="s">
        <v>1224</v>
      </c>
      <c r="R102" s="123" t="s">
        <v>477</v>
      </c>
      <c r="S102" s="123" t="s">
        <v>477</v>
      </c>
      <c r="T102" s="123" t="s">
        <v>477</v>
      </c>
      <c r="U102" s="123" t="s">
        <v>477</v>
      </c>
      <c r="V102" s="123" t="s">
        <v>477</v>
      </c>
      <c r="W102" s="123" t="s">
        <v>477</v>
      </c>
      <c r="X102" s="123" t="s">
        <v>477</v>
      </c>
      <c r="Y102" s="123" t="s">
        <v>477</v>
      </c>
      <c r="Z102" s="123" t="s">
        <v>477</v>
      </c>
      <c r="AA102" s="123" t="s">
        <v>477</v>
      </c>
      <c r="AB102" s="123" t="s">
        <v>477</v>
      </c>
      <c r="AC102" s="123" t="s">
        <v>477</v>
      </c>
      <c r="AD102" s="65">
        <v>3</v>
      </c>
      <c r="AE102" s="123" t="s">
        <v>477</v>
      </c>
      <c r="AF102" s="65">
        <v>3</v>
      </c>
      <c r="AG102" s="65">
        <v>2</v>
      </c>
      <c r="AH102" s="65">
        <v>3</v>
      </c>
      <c r="AI102" s="65">
        <v>3</v>
      </c>
      <c r="AJ102" s="65">
        <v>1</v>
      </c>
      <c r="AK102" s="65">
        <v>3</v>
      </c>
      <c r="AL102" s="65">
        <v>1</v>
      </c>
      <c r="AM102" s="65">
        <v>3</v>
      </c>
      <c r="AN102" s="65">
        <v>1</v>
      </c>
      <c r="AO102" s="65">
        <v>3</v>
      </c>
      <c r="AP102" s="65">
        <v>3</v>
      </c>
      <c r="AQ102" s="65">
        <v>3</v>
      </c>
      <c r="AR102" s="65">
        <v>3</v>
      </c>
      <c r="AS102" s="65">
        <v>3</v>
      </c>
      <c r="AT102" s="65">
        <v>3</v>
      </c>
      <c r="AU102" s="65">
        <v>3</v>
      </c>
      <c r="AV102" s="65">
        <v>3</v>
      </c>
      <c r="AW102" s="65">
        <v>3</v>
      </c>
      <c r="AX102" s="123" t="s">
        <v>477</v>
      </c>
      <c r="AY102" s="123" t="s">
        <v>477</v>
      </c>
      <c r="AZ102" s="123" t="s">
        <v>477</v>
      </c>
      <c r="BA102" s="123" t="s">
        <v>477</v>
      </c>
      <c r="BB102" s="123" t="s">
        <v>477</v>
      </c>
      <c r="BC102" s="123" t="s">
        <v>477</v>
      </c>
      <c r="BD102" s="123" t="s">
        <v>477</v>
      </c>
      <c r="BE102" s="123" t="s">
        <v>477</v>
      </c>
      <c r="BF102" s="123" t="s">
        <v>477</v>
      </c>
      <c r="BG102" s="123" t="s">
        <v>477</v>
      </c>
      <c r="BH102" s="123" t="s">
        <v>477</v>
      </c>
      <c r="BI102" s="123" t="s">
        <v>477</v>
      </c>
      <c r="BJ102" s="123" t="s">
        <v>477</v>
      </c>
      <c r="BK102" s="65">
        <v>3</v>
      </c>
      <c r="BL102" s="65">
        <v>3</v>
      </c>
      <c r="BM102" s="117" t="s">
        <v>477</v>
      </c>
      <c r="BN102" s="123" t="s">
        <v>477</v>
      </c>
      <c r="BO102" s="123" t="s">
        <v>477</v>
      </c>
      <c r="BP102" s="123" t="s">
        <v>477</v>
      </c>
      <c r="BQ102" s="123" t="s">
        <v>477</v>
      </c>
      <c r="BR102" s="123" t="s">
        <v>477</v>
      </c>
      <c r="BS102" s="123" t="s">
        <v>477</v>
      </c>
      <c r="BT102" s="123" t="s">
        <v>477</v>
      </c>
      <c r="BU102" s="123" t="s">
        <v>477</v>
      </c>
      <c r="BV102" s="123" t="s">
        <v>477</v>
      </c>
      <c r="BW102" s="123" t="s">
        <v>477</v>
      </c>
      <c r="BX102" s="123" t="s">
        <v>477</v>
      </c>
      <c r="BY102" s="123" t="s">
        <v>477</v>
      </c>
      <c r="BZ102" s="123" t="s">
        <v>477</v>
      </c>
      <c r="CA102" s="123" t="s">
        <v>477</v>
      </c>
      <c r="CB102" s="123" t="s">
        <v>477</v>
      </c>
      <c r="CC102" s="123" t="s">
        <v>477</v>
      </c>
      <c r="CD102" s="123" t="s">
        <v>477</v>
      </c>
      <c r="CE102" s="65">
        <v>3</v>
      </c>
      <c r="CF102" s="65">
        <v>3</v>
      </c>
      <c r="CG102" s="65">
        <v>3</v>
      </c>
      <c r="CH102" s="65">
        <v>3</v>
      </c>
      <c r="CI102" s="65">
        <v>3</v>
      </c>
      <c r="CJ102" s="65">
        <v>3</v>
      </c>
      <c r="CK102" s="65">
        <v>3</v>
      </c>
      <c r="CL102" s="65">
        <v>3</v>
      </c>
      <c r="CM102" s="65">
        <v>1</v>
      </c>
      <c r="CN102" s="65">
        <v>3</v>
      </c>
    </row>
    <row r="103" spans="1:92" s="18" customFormat="1" ht="30" customHeight="1" x14ac:dyDescent="0.25">
      <c r="A103" s="14">
        <v>97</v>
      </c>
      <c r="B103" s="23" t="s">
        <v>995</v>
      </c>
      <c r="C103" s="23" t="s">
        <v>830</v>
      </c>
      <c r="D103" s="120">
        <v>42491</v>
      </c>
      <c r="E103" s="115">
        <v>5</v>
      </c>
      <c r="F103" s="64">
        <f ca="1">YEARFRAC(D103,NOW())</f>
        <v>6.2555555555555555</v>
      </c>
      <c r="G103" s="64">
        <f ca="1">SUM(E103,F103)</f>
        <v>11.255555555555556</v>
      </c>
      <c r="H103" s="23" t="s">
        <v>798</v>
      </c>
      <c r="I103" s="18" t="s">
        <v>1224</v>
      </c>
      <c r="J103" s="18" t="s">
        <v>1224</v>
      </c>
      <c r="K103" s="18" t="s">
        <v>1224</v>
      </c>
      <c r="L103" s="18" t="s">
        <v>1224</v>
      </c>
      <c r="M103" s="18" t="s">
        <v>1224</v>
      </c>
      <c r="N103" s="18" t="s">
        <v>1224</v>
      </c>
      <c r="O103" s="18" t="s">
        <v>1224</v>
      </c>
      <c r="P103" s="18" t="s">
        <v>1224</v>
      </c>
      <c r="Q103" s="18" t="s">
        <v>1224</v>
      </c>
      <c r="R103" s="65">
        <v>3</v>
      </c>
      <c r="S103" s="65">
        <v>3</v>
      </c>
      <c r="T103" s="117" t="s">
        <v>1143</v>
      </c>
      <c r="U103" s="117" t="s">
        <v>1143</v>
      </c>
      <c r="V103" s="65">
        <v>3</v>
      </c>
      <c r="W103" s="65">
        <v>3</v>
      </c>
      <c r="X103" s="117" t="s">
        <v>1143</v>
      </c>
      <c r="Y103" s="117" t="s">
        <v>1143</v>
      </c>
      <c r="Z103" s="117" t="s">
        <v>1143</v>
      </c>
      <c r="AA103" s="117" t="s">
        <v>1143</v>
      </c>
      <c r="AB103" s="117" t="s">
        <v>1143</v>
      </c>
      <c r="AC103" s="117" t="s">
        <v>1143</v>
      </c>
      <c r="AD103" s="117" t="s">
        <v>1143</v>
      </c>
      <c r="AE103" s="117" t="s">
        <v>1143</v>
      </c>
      <c r="AF103" s="117" t="s">
        <v>1143</v>
      </c>
      <c r="AG103" s="117" t="s">
        <v>1143</v>
      </c>
      <c r="AH103" s="117" t="s">
        <v>1143</v>
      </c>
      <c r="AI103" s="117" t="s">
        <v>1143</v>
      </c>
      <c r="AJ103" s="117" t="s">
        <v>1143</v>
      </c>
      <c r="AK103" s="117" t="s">
        <v>1143</v>
      </c>
      <c r="AL103" s="117" t="s">
        <v>1143</v>
      </c>
      <c r="AM103" s="117" t="s">
        <v>1143</v>
      </c>
      <c r="AN103" s="117" t="s">
        <v>1143</v>
      </c>
      <c r="AO103" s="117" t="s">
        <v>1143</v>
      </c>
      <c r="AP103" s="117" t="s">
        <v>1143</v>
      </c>
      <c r="AQ103" s="117" t="s">
        <v>1143</v>
      </c>
      <c r="AR103" s="117" t="s">
        <v>1143</v>
      </c>
      <c r="AS103" s="117" t="s">
        <v>1143</v>
      </c>
      <c r="AT103" s="117" t="s">
        <v>1143</v>
      </c>
      <c r="AU103" s="117" t="s">
        <v>1143</v>
      </c>
      <c r="AV103" s="117" t="s">
        <v>1143</v>
      </c>
      <c r="AW103" s="117" t="s">
        <v>1143</v>
      </c>
      <c r="AX103" s="65">
        <v>3</v>
      </c>
      <c r="AY103" s="117" t="s">
        <v>1143</v>
      </c>
      <c r="AZ103" s="117" t="s">
        <v>1143</v>
      </c>
      <c r="BA103" s="117" t="s">
        <v>1143</v>
      </c>
      <c r="BB103" s="117" t="s">
        <v>1143</v>
      </c>
      <c r="BC103" s="117" t="s">
        <v>1143</v>
      </c>
      <c r="BD103" s="117" t="s">
        <v>1143</v>
      </c>
      <c r="BE103" s="117" t="s">
        <v>1143</v>
      </c>
      <c r="BF103" s="117" t="s">
        <v>1143</v>
      </c>
      <c r="BG103" s="117" t="s">
        <v>1143</v>
      </c>
      <c r="BH103" s="117" t="s">
        <v>1143</v>
      </c>
      <c r="BI103" s="117" t="s">
        <v>1143</v>
      </c>
      <c r="BJ103" s="117" t="s">
        <v>1143</v>
      </c>
      <c r="BK103" s="117" t="s">
        <v>1143</v>
      </c>
      <c r="BL103" s="65">
        <v>3</v>
      </c>
      <c r="BM103" s="65">
        <v>3</v>
      </c>
      <c r="BN103" s="65">
        <v>3</v>
      </c>
      <c r="BO103" s="65">
        <v>3</v>
      </c>
      <c r="BP103" s="65">
        <v>3</v>
      </c>
      <c r="BQ103" s="65">
        <v>3</v>
      </c>
      <c r="BR103" s="117" t="s">
        <v>1143</v>
      </c>
      <c r="BS103" s="117" t="s">
        <v>1143</v>
      </c>
      <c r="BT103" s="117" t="s">
        <v>1143</v>
      </c>
      <c r="BU103" s="117" t="s">
        <v>1143</v>
      </c>
      <c r="BV103" s="117" t="s">
        <v>1143</v>
      </c>
      <c r="BW103" s="117" t="s">
        <v>1143</v>
      </c>
      <c r="BX103" s="117" t="s">
        <v>1143</v>
      </c>
      <c r="BY103" s="117" t="s">
        <v>1143</v>
      </c>
      <c r="BZ103" s="117" t="s">
        <v>1143</v>
      </c>
      <c r="CA103" s="117" t="s">
        <v>1143</v>
      </c>
      <c r="CB103" s="117" t="s">
        <v>1143</v>
      </c>
      <c r="CC103" s="117" t="s">
        <v>1143</v>
      </c>
      <c r="CD103" s="117" t="s">
        <v>1143</v>
      </c>
      <c r="CE103" s="117" t="s">
        <v>1143</v>
      </c>
      <c r="CF103" s="117" t="s">
        <v>1143</v>
      </c>
      <c r="CG103" s="117" t="s">
        <v>1143</v>
      </c>
      <c r="CH103" s="117" t="s">
        <v>1143</v>
      </c>
      <c r="CI103" s="117" t="s">
        <v>1143</v>
      </c>
      <c r="CJ103" s="117" t="s">
        <v>1143</v>
      </c>
      <c r="CK103" s="117" t="s">
        <v>1143</v>
      </c>
      <c r="CL103" s="117" t="s">
        <v>1143</v>
      </c>
      <c r="CM103" s="117" t="s">
        <v>1143</v>
      </c>
      <c r="CN103" s="117" t="s">
        <v>1143</v>
      </c>
    </row>
    <row r="104" spans="1:92" s="18" customFormat="1" ht="30" customHeight="1" x14ac:dyDescent="0.25">
      <c r="A104" s="14">
        <v>98</v>
      </c>
      <c r="B104" s="23" t="s">
        <v>996</v>
      </c>
      <c r="C104" s="23" t="s">
        <v>876</v>
      </c>
      <c r="D104" s="120">
        <v>43048</v>
      </c>
      <c r="E104" s="115">
        <v>4</v>
      </c>
      <c r="F104" s="64">
        <f ca="1">YEARFRAC(D104,NOW())</f>
        <v>4.7333333333333334</v>
      </c>
      <c r="G104" s="64">
        <f ca="1">SUM(E104,F104)</f>
        <v>8.7333333333333343</v>
      </c>
      <c r="H104" s="23" t="s">
        <v>798</v>
      </c>
      <c r="I104" s="18" t="s">
        <v>1224</v>
      </c>
      <c r="J104" s="18" t="s">
        <v>1224</v>
      </c>
      <c r="K104" s="18" t="s">
        <v>1224</v>
      </c>
      <c r="L104" s="18" t="s">
        <v>1224</v>
      </c>
      <c r="M104" s="18" t="s">
        <v>1224</v>
      </c>
      <c r="N104" s="18" t="s">
        <v>1224</v>
      </c>
      <c r="O104" s="18" t="s">
        <v>1224</v>
      </c>
      <c r="P104" s="18" t="s">
        <v>1224</v>
      </c>
      <c r="Q104" s="18" t="s">
        <v>1224</v>
      </c>
      <c r="R104" s="65">
        <v>3</v>
      </c>
      <c r="S104" s="65">
        <v>3</v>
      </c>
      <c r="T104" s="65">
        <v>3</v>
      </c>
      <c r="U104" s="65">
        <v>3</v>
      </c>
      <c r="V104" s="65">
        <v>3</v>
      </c>
      <c r="W104" s="96">
        <v>3</v>
      </c>
      <c r="X104" s="117" t="s">
        <v>477</v>
      </c>
      <c r="Y104" s="117" t="s">
        <v>477</v>
      </c>
      <c r="Z104" s="96">
        <v>3</v>
      </c>
      <c r="AA104" s="96">
        <v>3</v>
      </c>
      <c r="AB104" s="65">
        <v>3</v>
      </c>
      <c r="AC104" s="96">
        <v>3</v>
      </c>
      <c r="AD104" s="65">
        <v>3</v>
      </c>
      <c r="AE104" s="117" t="s">
        <v>477</v>
      </c>
      <c r="AF104" s="123" t="s">
        <v>477</v>
      </c>
      <c r="AG104" s="123" t="s">
        <v>477</v>
      </c>
      <c r="AH104" s="123" t="s">
        <v>477</v>
      </c>
      <c r="AI104" s="123" t="s">
        <v>477</v>
      </c>
      <c r="AJ104" s="123" t="s">
        <v>477</v>
      </c>
      <c r="AK104" s="123" t="s">
        <v>477</v>
      </c>
      <c r="AL104" s="123" t="s">
        <v>477</v>
      </c>
      <c r="AM104" s="123" t="s">
        <v>477</v>
      </c>
      <c r="AN104" s="123" t="s">
        <v>477</v>
      </c>
      <c r="AO104" s="123" t="s">
        <v>477</v>
      </c>
      <c r="AP104" s="123" t="s">
        <v>477</v>
      </c>
      <c r="AQ104" s="123" t="s">
        <v>477</v>
      </c>
      <c r="AR104" s="123" t="s">
        <v>477</v>
      </c>
      <c r="AS104" s="123" t="s">
        <v>477</v>
      </c>
      <c r="AT104" s="123" t="s">
        <v>477</v>
      </c>
      <c r="AU104" s="123" t="s">
        <v>477</v>
      </c>
      <c r="AV104" s="123" t="s">
        <v>477</v>
      </c>
      <c r="AW104" s="123" t="s">
        <v>477</v>
      </c>
      <c r="AX104" s="65">
        <v>3</v>
      </c>
      <c r="AY104" s="123" t="s">
        <v>477</v>
      </c>
      <c r="AZ104" s="123" t="s">
        <v>477</v>
      </c>
      <c r="BA104" s="123" t="s">
        <v>477</v>
      </c>
      <c r="BB104" s="96">
        <v>2</v>
      </c>
      <c r="BC104" s="123" t="s">
        <v>477</v>
      </c>
      <c r="BD104" s="123" t="s">
        <v>477</v>
      </c>
      <c r="BE104" s="123" t="s">
        <v>477</v>
      </c>
      <c r="BF104" s="123" t="s">
        <v>477</v>
      </c>
      <c r="BG104" s="123" t="s">
        <v>477</v>
      </c>
      <c r="BH104" s="123" t="s">
        <v>477</v>
      </c>
      <c r="BI104" s="123" t="s">
        <v>477</v>
      </c>
      <c r="BJ104" s="123" t="s">
        <v>477</v>
      </c>
      <c r="BK104" s="65">
        <v>3</v>
      </c>
      <c r="BL104" s="65">
        <v>3</v>
      </c>
      <c r="BM104" s="65">
        <v>3</v>
      </c>
      <c r="BN104" s="65">
        <v>3</v>
      </c>
      <c r="BO104" s="65">
        <v>3</v>
      </c>
      <c r="BP104" s="65">
        <v>3</v>
      </c>
      <c r="BQ104" s="65">
        <v>3</v>
      </c>
      <c r="BR104" s="65">
        <v>3</v>
      </c>
      <c r="BS104" s="65">
        <v>3</v>
      </c>
      <c r="BT104" s="65">
        <v>3</v>
      </c>
      <c r="BU104" s="96">
        <v>3</v>
      </c>
      <c r="BV104" s="123" t="s">
        <v>477</v>
      </c>
      <c r="BW104" s="123" t="s">
        <v>477</v>
      </c>
      <c r="BX104" s="123" t="s">
        <v>477</v>
      </c>
      <c r="BY104" s="123" t="s">
        <v>477</v>
      </c>
      <c r="BZ104" s="123" t="s">
        <v>477</v>
      </c>
      <c r="CA104" s="123" t="s">
        <v>477</v>
      </c>
      <c r="CB104" s="123" t="s">
        <v>477</v>
      </c>
      <c r="CC104" s="123" t="s">
        <v>477</v>
      </c>
      <c r="CD104" s="123" t="s">
        <v>477</v>
      </c>
      <c r="CE104" s="123" t="s">
        <v>477</v>
      </c>
      <c r="CF104" s="123" t="s">
        <v>477</v>
      </c>
      <c r="CG104" s="123" t="s">
        <v>477</v>
      </c>
      <c r="CH104" s="123" t="s">
        <v>477</v>
      </c>
      <c r="CI104" s="123" t="s">
        <v>477</v>
      </c>
      <c r="CJ104" s="123" t="s">
        <v>477</v>
      </c>
      <c r="CK104" s="123" t="s">
        <v>477</v>
      </c>
      <c r="CL104" s="123" t="s">
        <v>477</v>
      </c>
      <c r="CM104" s="123" t="s">
        <v>477</v>
      </c>
      <c r="CN104" s="123" t="s">
        <v>477</v>
      </c>
    </row>
    <row r="105" spans="1:92" s="18" customFormat="1" ht="30" customHeight="1" x14ac:dyDescent="0.25">
      <c r="A105" s="14">
        <v>99</v>
      </c>
      <c r="B105" s="23" t="s">
        <v>997</v>
      </c>
      <c r="C105" s="103" t="s">
        <v>836</v>
      </c>
      <c r="D105" s="120">
        <v>40651</v>
      </c>
      <c r="E105" s="115">
        <v>11</v>
      </c>
      <c r="F105" s="64">
        <v>10.713888888888889</v>
      </c>
      <c r="G105" s="64">
        <v>21.713888888888889</v>
      </c>
      <c r="H105" s="23" t="s">
        <v>759</v>
      </c>
      <c r="I105" s="18" t="s">
        <v>1224</v>
      </c>
      <c r="J105" s="18" t="s">
        <v>1224</v>
      </c>
      <c r="K105" s="18" t="s">
        <v>1224</v>
      </c>
      <c r="L105" s="18" t="s">
        <v>1224</v>
      </c>
      <c r="M105" s="18" t="s">
        <v>1224</v>
      </c>
      <c r="N105" s="18" t="s">
        <v>1224</v>
      </c>
      <c r="O105" s="18" t="s">
        <v>1224</v>
      </c>
      <c r="P105" s="18" t="s">
        <v>1224</v>
      </c>
      <c r="Q105" s="18" t="s">
        <v>1224</v>
      </c>
      <c r="R105" s="96">
        <v>3</v>
      </c>
      <c r="S105" s="96">
        <v>3</v>
      </c>
      <c r="T105" s="96">
        <v>3</v>
      </c>
      <c r="U105" s="96">
        <v>3</v>
      </c>
      <c r="V105" s="96">
        <v>3</v>
      </c>
      <c r="W105" s="96">
        <v>3</v>
      </c>
      <c r="X105" s="123" t="s">
        <v>477</v>
      </c>
      <c r="Y105" s="123" t="s">
        <v>477</v>
      </c>
      <c r="Z105" s="96">
        <v>3</v>
      </c>
      <c r="AA105" s="96">
        <v>3</v>
      </c>
      <c r="AB105" s="96">
        <v>3</v>
      </c>
      <c r="AC105" s="96">
        <v>3</v>
      </c>
      <c r="AD105" s="123" t="s">
        <v>477</v>
      </c>
      <c r="AE105" s="96">
        <v>1</v>
      </c>
      <c r="AF105" s="123" t="s">
        <v>477</v>
      </c>
      <c r="AG105" s="123" t="s">
        <v>477</v>
      </c>
      <c r="AH105" s="123" t="s">
        <v>477</v>
      </c>
      <c r="AI105" s="123" t="s">
        <v>477</v>
      </c>
      <c r="AJ105" s="123" t="s">
        <v>477</v>
      </c>
      <c r="AK105" s="123" t="s">
        <v>477</v>
      </c>
      <c r="AL105" s="123" t="s">
        <v>477</v>
      </c>
      <c r="AM105" s="123" t="s">
        <v>477</v>
      </c>
      <c r="AN105" s="123" t="s">
        <v>477</v>
      </c>
      <c r="AO105" s="123" t="s">
        <v>477</v>
      </c>
      <c r="AP105" s="123" t="s">
        <v>477</v>
      </c>
      <c r="AQ105" s="123" t="s">
        <v>477</v>
      </c>
      <c r="AR105" s="123" t="s">
        <v>477</v>
      </c>
      <c r="AS105" s="123" t="s">
        <v>477</v>
      </c>
      <c r="AT105" s="123" t="s">
        <v>477</v>
      </c>
      <c r="AU105" s="123" t="s">
        <v>477</v>
      </c>
      <c r="AV105" s="123" t="s">
        <v>477</v>
      </c>
      <c r="AW105" s="123" t="s">
        <v>477</v>
      </c>
      <c r="AX105" s="96">
        <v>3</v>
      </c>
      <c r="AY105" s="123" t="s">
        <v>477</v>
      </c>
      <c r="AZ105" s="123" t="s">
        <v>477</v>
      </c>
      <c r="BA105" s="123" t="s">
        <v>477</v>
      </c>
      <c r="BB105" s="96">
        <v>3</v>
      </c>
      <c r="BC105" s="123" t="s">
        <v>477</v>
      </c>
      <c r="BD105" s="123" t="s">
        <v>477</v>
      </c>
      <c r="BE105" s="123" t="s">
        <v>477</v>
      </c>
      <c r="BF105" s="123" t="s">
        <v>477</v>
      </c>
      <c r="BG105" s="123" t="s">
        <v>477</v>
      </c>
      <c r="BH105" s="123" t="s">
        <v>477</v>
      </c>
      <c r="BI105" s="123" t="s">
        <v>477</v>
      </c>
      <c r="BJ105" s="123" t="s">
        <v>477</v>
      </c>
      <c r="BK105" s="96">
        <v>3</v>
      </c>
      <c r="BL105" s="96">
        <v>3</v>
      </c>
      <c r="BM105" s="96">
        <v>3</v>
      </c>
      <c r="BN105" s="96">
        <v>3</v>
      </c>
      <c r="BO105" s="96">
        <v>3</v>
      </c>
      <c r="BP105" s="96">
        <v>3</v>
      </c>
      <c r="BQ105" s="96">
        <v>3</v>
      </c>
      <c r="BR105" s="96">
        <v>3</v>
      </c>
      <c r="BS105" s="123" t="s">
        <v>477</v>
      </c>
      <c r="BT105" s="96">
        <v>3</v>
      </c>
      <c r="BU105" s="123" t="s">
        <v>477</v>
      </c>
      <c r="BV105" s="123" t="s">
        <v>477</v>
      </c>
      <c r="BW105" s="123" t="s">
        <v>477</v>
      </c>
      <c r="BX105" s="123" t="s">
        <v>477</v>
      </c>
      <c r="BY105" s="123" t="s">
        <v>477</v>
      </c>
      <c r="BZ105" s="123" t="s">
        <v>477</v>
      </c>
      <c r="CA105" s="123" t="s">
        <v>477</v>
      </c>
      <c r="CB105" s="123" t="s">
        <v>477</v>
      </c>
      <c r="CC105" s="123" t="s">
        <v>477</v>
      </c>
      <c r="CD105" s="123" t="s">
        <v>477</v>
      </c>
      <c r="CE105" s="123" t="s">
        <v>477</v>
      </c>
      <c r="CF105" s="123" t="s">
        <v>477</v>
      </c>
      <c r="CG105" s="123" t="s">
        <v>477</v>
      </c>
      <c r="CH105" s="123" t="s">
        <v>477</v>
      </c>
      <c r="CI105" s="123" t="s">
        <v>477</v>
      </c>
      <c r="CJ105" s="123" t="s">
        <v>477</v>
      </c>
      <c r="CK105" s="123" t="s">
        <v>477</v>
      </c>
      <c r="CL105" s="123" t="s">
        <v>477</v>
      </c>
      <c r="CM105" s="123" t="s">
        <v>477</v>
      </c>
      <c r="CN105" s="123" t="s">
        <v>477</v>
      </c>
    </row>
    <row r="106" spans="1:92" s="18" customFormat="1" ht="30" customHeight="1" x14ac:dyDescent="0.25">
      <c r="A106" s="14">
        <v>100</v>
      </c>
      <c r="B106" s="23" t="s">
        <v>999</v>
      </c>
      <c r="C106" s="23" t="s">
        <v>830</v>
      </c>
      <c r="D106" s="120">
        <v>43282</v>
      </c>
      <c r="E106" s="115">
        <v>5</v>
      </c>
      <c r="F106" s="64">
        <f t="shared" ref="F106:F117" ca="1" si="7">YEARFRAC(D106,NOW())</f>
        <v>4.0888888888888886</v>
      </c>
      <c r="G106" s="64">
        <f t="shared" ref="G106:G117" ca="1" si="8">SUM(E106,F106)</f>
        <v>9.0888888888888886</v>
      </c>
      <c r="H106" s="23" t="s">
        <v>798</v>
      </c>
      <c r="I106" s="18" t="s">
        <v>1224</v>
      </c>
      <c r="J106" s="18" t="s">
        <v>1224</v>
      </c>
      <c r="K106" s="18" t="s">
        <v>1224</v>
      </c>
      <c r="L106" s="18" t="s">
        <v>1224</v>
      </c>
      <c r="M106" s="18" t="s">
        <v>1224</v>
      </c>
      <c r="N106" s="18" t="s">
        <v>1224</v>
      </c>
      <c r="O106" s="18" t="s">
        <v>1224</v>
      </c>
      <c r="P106" s="18" t="s">
        <v>1224</v>
      </c>
      <c r="Q106" s="18" t="s">
        <v>1224</v>
      </c>
      <c r="R106" s="65">
        <v>3</v>
      </c>
      <c r="S106" s="65">
        <v>3</v>
      </c>
      <c r="T106" s="117" t="s">
        <v>1143</v>
      </c>
      <c r="U106" s="117" t="s">
        <v>1143</v>
      </c>
      <c r="V106" s="65">
        <v>3</v>
      </c>
      <c r="W106" s="65">
        <v>3</v>
      </c>
      <c r="X106" s="117" t="s">
        <v>1143</v>
      </c>
      <c r="Y106" s="117" t="s">
        <v>1143</v>
      </c>
      <c r="Z106" s="117" t="s">
        <v>1143</v>
      </c>
      <c r="AA106" s="117" t="s">
        <v>1143</v>
      </c>
      <c r="AB106" s="117" t="s">
        <v>1143</v>
      </c>
      <c r="AC106" s="117" t="s">
        <v>1143</v>
      </c>
      <c r="AD106" s="117" t="s">
        <v>1143</v>
      </c>
      <c r="AE106" s="117" t="s">
        <v>1143</v>
      </c>
      <c r="AF106" s="117" t="s">
        <v>1143</v>
      </c>
      <c r="AG106" s="117" t="s">
        <v>1143</v>
      </c>
      <c r="AH106" s="117" t="s">
        <v>1143</v>
      </c>
      <c r="AI106" s="117" t="s">
        <v>1143</v>
      </c>
      <c r="AJ106" s="117" t="s">
        <v>1143</v>
      </c>
      <c r="AK106" s="117" t="s">
        <v>1143</v>
      </c>
      <c r="AL106" s="117" t="s">
        <v>1143</v>
      </c>
      <c r="AM106" s="117" t="s">
        <v>1143</v>
      </c>
      <c r="AN106" s="117" t="s">
        <v>1143</v>
      </c>
      <c r="AO106" s="117" t="s">
        <v>1143</v>
      </c>
      <c r="AP106" s="117" t="s">
        <v>1143</v>
      </c>
      <c r="AQ106" s="117" t="s">
        <v>1143</v>
      </c>
      <c r="AR106" s="117" t="s">
        <v>1143</v>
      </c>
      <c r="AS106" s="117" t="s">
        <v>1143</v>
      </c>
      <c r="AT106" s="117" t="s">
        <v>1143</v>
      </c>
      <c r="AU106" s="117" t="s">
        <v>1143</v>
      </c>
      <c r="AV106" s="117" t="s">
        <v>1143</v>
      </c>
      <c r="AW106" s="117" t="s">
        <v>1143</v>
      </c>
      <c r="AX106" s="65">
        <v>3</v>
      </c>
      <c r="AY106" s="117" t="s">
        <v>1143</v>
      </c>
      <c r="AZ106" s="117" t="s">
        <v>1143</v>
      </c>
      <c r="BA106" s="117" t="s">
        <v>1143</v>
      </c>
      <c r="BB106" s="117" t="s">
        <v>1143</v>
      </c>
      <c r="BC106" s="117" t="s">
        <v>1143</v>
      </c>
      <c r="BD106" s="117" t="s">
        <v>1143</v>
      </c>
      <c r="BE106" s="117" t="s">
        <v>1143</v>
      </c>
      <c r="BF106" s="117" t="s">
        <v>1143</v>
      </c>
      <c r="BG106" s="117" t="s">
        <v>1143</v>
      </c>
      <c r="BH106" s="117" t="s">
        <v>1143</v>
      </c>
      <c r="BI106" s="117" t="s">
        <v>1143</v>
      </c>
      <c r="BJ106" s="117" t="s">
        <v>1143</v>
      </c>
      <c r="BK106" s="117" t="s">
        <v>1143</v>
      </c>
      <c r="BL106" s="65">
        <v>3</v>
      </c>
      <c r="BM106" s="65">
        <v>3</v>
      </c>
      <c r="BN106" s="65">
        <v>3</v>
      </c>
      <c r="BO106" s="65">
        <v>3</v>
      </c>
      <c r="BP106" s="65">
        <v>3</v>
      </c>
      <c r="BQ106" s="65">
        <v>3</v>
      </c>
      <c r="BR106" s="117" t="s">
        <v>1143</v>
      </c>
      <c r="BS106" s="117" t="s">
        <v>1143</v>
      </c>
      <c r="BT106" s="117" t="s">
        <v>1143</v>
      </c>
      <c r="BU106" s="117" t="s">
        <v>1143</v>
      </c>
      <c r="BV106" s="117" t="s">
        <v>1143</v>
      </c>
      <c r="BW106" s="117" t="s">
        <v>1143</v>
      </c>
      <c r="BX106" s="117" t="s">
        <v>1143</v>
      </c>
      <c r="BY106" s="117" t="s">
        <v>1143</v>
      </c>
      <c r="BZ106" s="117" t="s">
        <v>1143</v>
      </c>
      <c r="CA106" s="117" t="s">
        <v>1143</v>
      </c>
      <c r="CB106" s="117" t="s">
        <v>1143</v>
      </c>
      <c r="CC106" s="117" t="s">
        <v>1143</v>
      </c>
      <c r="CD106" s="117" t="s">
        <v>1143</v>
      </c>
      <c r="CE106" s="117" t="s">
        <v>1143</v>
      </c>
      <c r="CF106" s="117" t="s">
        <v>1143</v>
      </c>
      <c r="CG106" s="117" t="s">
        <v>1143</v>
      </c>
      <c r="CH106" s="117" t="s">
        <v>1143</v>
      </c>
      <c r="CI106" s="117" t="s">
        <v>1143</v>
      </c>
      <c r="CJ106" s="117" t="s">
        <v>1143</v>
      </c>
      <c r="CK106" s="117" t="s">
        <v>1143</v>
      </c>
      <c r="CL106" s="117" t="s">
        <v>1143</v>
      </c>
      <c r="CM106" s="117" t="s">
        <v>1143</v>
      </c>
      <c r="CN106" s="117" t="s">
        <v>1143</v>
      </c>
    </row>
    <row r="107" spans="1:92" s="18" customFormat="1" ht="30" customHeight="1" x14ac:dyDescent="0.25">
      <c r="A107" s="14">
        <v>101</v>
      </c>
      <c r="B107" s="23" t="s">
        <v>1002</v>
      </c>
      <c r="C107" s="23" t="s">
        <v>876</v>
      </c>
      <c r="D107" s="120">
        <v>43902</v>
      </c>
      <c r="E107" s="115">
        <v>4</v>
      </c>
      <c r="F107" s="64">
        <f t="shared" ca="1" si="7"/>
        <v>2.3916666666666666</v>
      </c>
      <c r="G107" s="64">
        <f t="shared" ca="1" si="8"/>
        <v>6.3916666666666666</v>
      </c>
      <c r="H107" s="23" t="s">
        <v>1350</v>
      </c>
      <c r="I107" s="18" t="s">
        <v>1224</v>
      </c>
      <c r="J107" s="18" t="s">
        <v>1224</v>
      </c>
      <c r="K107" s="18" t="s">
        <v>1224</v>
      </c>
      <c r="L107" s="18" t="s">
        <v>1224</v>
      </c>
      <c r="M107" s="18" t="s">
        <v>1224</v>
      </c>
      <c r="N107" s="18" t="s">
        <v>1224</v>
      </c>
      <c r="O107" s="18" t="s">
        <v>1224</v>
      </c>
      <c r="P107" s="18" t="s">
        <v>1224</v>
      </c>
      <c r="Q107" s="18" t="s">
        <v>1224</v>
      </c>
      <c r="R107" s="65">
        <v>3</v>
      </c>
      <c r="S107" s="65">
        <v>3</v>
      </c>
      <c r="T107" s="117" t="s">
        <v>1143</v>
      </c>
      <c r="U107" s="117" t="s">
        <v>1143</v>
      </c>
      <c r="V107" s="65">
        <v>3</v>
      </c>
      <c r="W107" s="65">
        <v>3</v>
      </c>
      <c r="X107" s="117" t="s">
        <v>1143</v>
      </c>
      <c r="Y107" s="117" t="s">
        <v>1143</v>
      </c>
      <c r="Z107" s="117" t="s">
        <v>1143</v>
      </c>
      <c r="AA107" s="117" t="s">
        <v>1143</v>
      </c>
      <c r="AB107" s="117" t="s">
        <v>1143</v>
      </c>
      <c r="AC107" s="117" t="s">
        <v>1143</v>
      </c>
      <c r="AD107" s="117" t="s">
        <v>1143</v>
      </c>
      <c r="AE107" s="117" t="s">
        <v>1143</v>
      </c>
      <c r="AF107" s="117" t="s">
        <v>1143</v>
      </c>
      <c r="AG107" s="117" t="s">
        <v>1143</v>
      </c>
      <c r="AH107" s="117" t="s">
        <v>1143</v>
      </c>
      <c r="AI107" s="117" t="s">
        <v>1143</v>
      </c>
      <c r="AJ107" s="117" t="s">
        <v>1143</v>
      </c>
      <c r="AK107" s="117" t="s">
        <v>1143</v>
      </c>
      <c r="AL107" s="117" t="s">
        <v>1143</v>
      </c>
      <c r="AM107" s="117" t="s">
        <v>1143</v>
      </c>
      <c r="AN107" s="117" t="s">
        <v>1143</v>
      </c>
      <c r="AO107" s="117" t="s">
        <v>1143</v>
      </c>
      <c r="AP107" s="117" t="s">
        <v>1143</v>
      </c>
      <c r="AQ107" s="117" t="s">
        <v>1143</v>
      </c>
      <c r="AR107" s="117" t="s">
        <v>1143</v>
      </c>
      <c r="AS107" s="117" t="s">
        <v>1143</v>
      </c>
      <c r="AT107" s="117" t="s">
        <v>1143</v>
      </c>
      <c r="AU107" s="117" t="s">
        <v>1143</v>
      </c>
      <c r="AV107" s="117" t="s">
        <v>1143</v>
      </c>
      <c r="AW107" s="117" t="s">
        <v>1143</v>
      </c>
      <c r="AX107" s="65">
        <v>3</v>
      </c>
      <c r="AY107" s="117" t="s">
        <v>1143</v>
      </c>
      <c r="AZ107" s="117" t="s">
        <v>1143</v>
      </c>
      <c r="BA107" s="117" t="s">
        <v>1143</v>
      </c>
      <c r="BB107" s="117" t="s">
        <v>1143</v>
      </c>
      <c r="BC107" s="117" t="s">
        <v>1143</v>
      </c>
      <c r="BD107" s="117" t="s">
        <v>1143</v>
      </c>
      <c r="BE107" s="117" t="s">
        <v>1143</v>
      </c>
      <c r="BF107" s="117" t="s">
        <v>1143</v>
      </c>
      <c r="BG107" s="117" t="s">
        <v>1143</v>
      </c>
      <c r="BH107" s="117" t="s">
        <v>1143</v>
      </c>
      <c r="BI107" s="117" t="s">
        <v>1143</v>
      </c>
      <c r="BJ107" s="117" t="s">
        <v>1143</v>
      </c>
      <c r="BK107" s="117" t="s">
        <v>1143</v>
      </c>
      <c r="BL107" s="65">
        <v>3</v>
      </c>
      <c r="BM107" s="65">
        <v>3</v>
      </c>
      <c r="BN107" s="65">
        <v>3</v>
      </c>
      <c r="BO107" s="65">
        <v>3</v>
      </c>
      <c r="BP107" s="65">
        <v>3</v>
      </c>
      <c r="BQ107" s="65">
        <v>3</v>
      </c>
      <c r="BR107" s="117" t="s">
        <v>1143</v>
      </c>
      <c r="BS107" s="117" t="s">
        <v>1143</v>
      </c>
      <c r="BT107" s="117" t="s">
        <v>1143</v>
      </c>
      <c r="BU107" s="117" t="s">
        <v>1143</v>
      </c>
      <c r="BV107" s="117" t="s">
        <v>1143</v>
      </c>
      <c r="BW107" s="117" t="s">
        <v>1143</v>
      </c>
      <c r="BX107" s="117" t="s">
        <v>1143</v>
      </c>
      <c r="BY107" s="117" t="s">
        <v>1143</v>
      </c>
      <c r="BZ107" s="117" t="s">
        <v>1143</v>
      </c>
      <c r="CA107" s="117" t="s">
        <v>1143</v>
      </c>
      <c r="CB107" s="117" t="s">
        <v>1143</v>
      </c>
      <c r="CC107" s="117" t="s">
        <v>1143</v>
      </c>
      <c r="CD107" s="117" t="s">
        <v>1143</v>
      </c>
      <c r="CE107" s="117" t="s">
        <v>1143</v>
      </c>
      <c r="CF107" s="117" t="s">
        <v>1143</v>
      </c>
      <c r="CG107" s="117" t="s">
        <v>1143</v>
      </c>
      <c r="CH107" s="117" t="s">
        <v>1143</v>
      </c>
      <c r="CI107" s="117" t="s">
        <v>1143</v>
      </c>
      <c r="CJ107" s="117" t="s">
        <v>1143</v>
      </c>
      <c r="CK107" s="117" t="s">
        <v>1143</v>
      </c>
      <c r="CL107" s="117" t="s">
        <v>1143</v>
      </c>
      <c r="CM107" s="117" t="s">
        <v>1143</v>
      </c>
      <c r="CN107" s="117" t="s">
        <v>1143</v>
      </c>
    </row>
    <row r="108" spans="1:92" s="18" customFormat="1" ht="30" customHeight="1" x14ac:dyDescent="0.25">
      <c r="A108" s="14">
        <v>102</v>
      </c>
      <c r="B108" s="23" t="s">
        <v>1003</v>
      </c>
      <c r="C108" s="23" t="s">
        <v>830</v>
      </c>
      <c r="D108" s="120">
        <v>40413</v>
      </c>
      <c r="E108" s="115">
        <v>7</v>
      </c>
      <c r="F108" s="64">
        <f t="shared" ca="1" si="7"/>
        <v>11.944444444444445</v>
      </c>
      <c r="G108" s="64">
        <f t="shared" ca="1" si="8"/>
        <v>18.944444444444443</v>
      </c>
      <c r="H108" s="23" t="s">
        <v>798</v>
      </c>
      <c r="I108" s="18" t="s">
        <v>1224</v>
      </c>
      <c r="J108" s="18" t="s">
        <v>1224</v>
      </c>
      <c r="K108" s="18" t="s">
        <v>1224</v>
      </c>
      <c r="L108" s="18" t="s">
        <v>1224</v>
      </c>
      <c r="M108" s="18" t="s">
        <v>1224</v>
      </c>
      <c r="N108" s="18" t="s">
        <v>1224</v>
      </c>
      <c r="O108" s="18" t="s">
        <v>1224</v>
      </c>
      <c r="P108" s="18" t="s">
        <v>1224</v>
      </c>
      <c r="Q108" s="18" t="s">
        <v>1224</v>
      </c>
      <c r="R108" s="65">
        <v>3</v>
      </c>
      <c r="S108" s="65">
        <v>3</v>
      </c>
      <c r="T108" s="117">
        <v>3</v>
      </c>
      <c r="U108" s="117">
        <v>3</v>
      </c>
      <c r="V108" s="65">
        <v>3</v>
      </c>
      <c r="W108" s="65">
        <v>3</v>
      </c>
      <c r="X108" s="117" t="s">
        <v>1143</v>
      </c>
      <c r="Y108" s="117" t="s">
        <v>1143</v>
      </c>
      <c r="Z108" s="117" t="s">
        <v>1143</v>
      </c>
      <c r="AA108" s="117">
        <v>3</v>
      </c>
      <c r="AB108" s="117">
        <v>3</v>
      </c>
      <c r="AC108" s="117" t="s">
        <v>1143</v>
      </c>
      <c r="AD108" s="117" t="s">
        <v>1143</v>
      </c>
      <c r="AE108" s="117">
        <v>2</v>
      </c>
      <c r="AF108" s="117" t="s">
        <v>1143</v>
      </c>
      <c r="AG108" s="117" t="s">
        <v>1143</v>
      </c>
      <c r="AH108" s="117" t="s">
        <v>1143</v>
      </c>
      <c r="AI108" s="117" t="s">
        <v>1143</v>
      </c>
      <c r="AJ108" s="117" t="s">
        <v>1143</v>
      </c>
      <c r="AK108" s="117" t="s">
        <v>1143</v>
      </c>
      <c r="AL108" s="117" t="s">
        <v>1143</v>
      </c>
      <c r="AM108" s="117" t="s">
        <v>1143</v>
      </c>
      <c r="AN108" s="117" t="s">
        <v>1143</v>
      </c>
      <c r="AO108" s="117" t="s">
        <v>1143</v>
      </c>
      <c r="AP108" s="117" t="s">
        <v>1143</v>
      </c>
      <c r="AQ108" s="117" t="s">
        <v>1143</v>
      </c>
      <c r="AR108" s="117" t="s">
        <v>1143</v>
      </c>
      <c r="AS108" s="117" t="s">
        <v>1143</v>
      </c>
      <c r="AT108" s="117" t="s">
        <v>1143</v>
      </c>
      <c r="AU108" s="117" t="s">
        <v>1143</v>
      </c>
      <c r="AV108" s="117" t="s">
        <v>1143</v>
      </c>
      <c r="AW108" s="117" t="s">
        <v>1143</v>
      </c>
      <c r="AX108" s="65">
        <v>3</v>
      </c>
      <c r="AY108" s="117">
        <v>3</v>
      </c>
      <c r="AZ108" s="117" t="s">
        <v>1143</v>
      </c>
      <c r="BA108" s="117" t="s">
        <v>1143</v>
      </c>
      <c r="BB108" s="117" t="s">
        <v>1143</v>
      </c>
      <c r="BC108" s="117" t="s">
        <v>1143</v>
      </c>
      <c r="BD108" s="117" t="s">
        <v>1143</v>
      </c>
      <c r="BE108" s="117" t="s">
        <v>1143</v>
      </c>
      <c r="BF108" s="117" t="s">
        <v>1143</v>
      </c>
      <c r="BG108" s="117" t="s">
        <v>1143</v>
      </c>
      <c r="BH108" s="117" t="s">
        <v>1143</v>
      </c>
      <c r="BI108" s="117" t="s">
        <v>1143</v>
      </c>
      <c r="BJ108" s="117" t="s">
        <v>1143</v>
      </c>
      <c r="BK108" s="117">
        <v>3</v>
      </c>
      <c r="BL108" s="65">
        <v>3</v>
      </c>
      <c r="BM108" s="65">
        <v>3</v>
      </c>
      <c r="BN108" s="65">
        <v>3</v>
      </c>
      <c r="BO108" s="65">
        <v>3</v>
      </c>
      <c r="BP108" s="65">
        <v>3</v>
      </c>
      <c r="BQ108" s="65">
        <v>3</v>
      </c>
      <c r="BR108" s="117">
        <v>3</v>
      </c>
      <c r="BS108" s="117" t="s">
        <v>1143</v>
      </c>
      <c r="BT108" s="117">
        <v>3</v>
      </c>
      <c r="BU108" s="117" t="s">
        <v>1143</v>
      </c>
      <c r="BV108" s="117" t="s">
        <v>1143</v>
      </c>
      <c r="BW108" s="117" t="s">
        <v>1143</v>
      </c>
      <c r="BX108" s="117" t="s">
        <v>1143</v>
      </c>
      <c r="BY108" s="117" t="s">
        <v>1143</v>
      </c>
      <c r="BZ108" s="117" t="s">
        <v>1143</v>
      </c>
      <c r="CA108" s="117" t="s">
        <v>1143</v>
      </c>
      <c r="CB108" s="117" t="s">
        <v>1143</v>
      </c>
      <c r="CC108" s="117" t="s">
        <v>1143</v>
      </c>
      <c r="CD108" s="117" t="s">
        <v>1143</v>
      </c>
      <c r="CE108" s="117" t="s">
        <v>1143</v>
      </c>
      <c r="CF108" s="117" t="s">
        <v>1143</v>
      </c>
      <c r="CG108" s="117" t="s">
        <v>1143</v>
      </c>
      <c r="CH108" s="117" t="s">
        <v>1143</v>
      </c>
      <c r="CI108" s="117" t="s">
        <v>1143</v>
      </c>
      <c r="CJ108" s="117" t="s">
        <v>1143</v>
      </c>
      <c r="CK108" s="117" t="s">
        <v>1143</v>
      </c>
      <c r="CL108" s="117" t="s">
        <v>1143</v>
      </c>
      <c r="CM108" s="117" t="s">
        <v>1143</v>
      </c>
      <c r="CN108" s="117" t="s">
        <v>1143</v>
      </c>
    </row>
    <row r="109" spans="1:92" s="18" customFormat="1" ht="30" customHeight="1" x14ac:dyDescent="0.25">
      <c r="A109" s="14">
        <v>103</v>
      </c>
      <c r="B109" s="23" t="s">
        <v>1004</v>
      </c>
      <c r="C109" s="23" t="s">
        <v>830</v>
      </c>
      <c r="D109" s="120">
        <v>39475</v>
      </c>
      <c r="E109" s="115">
        <v>11</v>
      </c>
      <c r="F109" s="64">
        <f t="shared" ca="1" si="7"/>
        <v>14.513888888888889</v>
      </c>
      <c r="G109" s="64">
        <f t="shared" ca="1" si="8"/>
        <v>25.513888888888889</v>
      </c>
      <c r="H109" s="23" t="s">
        <v>798</v>
      </c>
      <c r="I109" s="18" t="s">
        <v>1224</v>
      </c>
      <c r="J109" s="18" t="s">
        <v>1224</v>
      </c>
      <c r="K109" s="18" t="s">
        <v>1224</v>
      </c>
      <c r="L109" s="18" t="s">
        <v>1224</v>
      </c>
      <c r="M109" s="18" t="s">
        <v>1224</v>
      </c>
      <c r="N109" s="18" t="s">
        <v>1224</v>
      </c>
      <c r="O109" s="18" t="s">
        <v>1224</v>
      </c>
      <c r="P109" s="18" t="s">
        <v>1224</v>
      </c>
      <c r="Q109" s="18" t="s">
        <v>1224</v>
      </c>
      <c r="R109" s="65">
        <v>3</v>
      </c>
      <c r="S109" s="65">
        <v>3</v>
      </c>
      <c r="T109" s="117">
        <v>3</v>
      </c>
      <c r="U109" s="117">
        <v>3</v>
      </c>
      <c r="V109" s="65">
        <v>3</v>
      </c>
      <c r="W109" s="65">
        <v>3</v>
      </c>
      <c r="X109" s="117" t="s">
        <v>1143</v>
      </c>
      <c r="Y109" s="117">
        <v>3</v>
      </c>
      <c r="Z109" s="117" t="s">
        <v>1143</v>
      </c>
      <c r="AA109" s="117">
        <v>3</v>
      </c>
      <c r="AB109" s="117">
        <v>3</v>
      </c>
      <c r="AC109" s="117" t="s">
        <v>1143</v>
      </c>
      <c r="AD109" s="117" t="s">
        <v>1143</v>
      </c>
      <c r="AE109" s="117">
        <v>2</v>
      </c>
      <c r="AF109" s="117" t="s">
        <v>1143</v>
      </c>
      <c r="AG109" s="117" t="s">
        <v>1143</v>
      </c>
      <c r="AH109" s="117" t="s">
        <v>1143</v>
      </c>
      <c r="AI109" s="117" t="s">
        <v>1143</v>
      </c>
      <c r="AJ109" s="117" t="s">
        <v>1143</v>
      </c>
      <c r="AK109" s="117" t="s">
        <v>1143</v>
      </c>
      <c r="AL109" s="117" t="s">
        <v>1143</v>
      </c>
      <c r="AM109" s="117" t="s">
        <v>1143</v>
      </c>
      <c r="AN109" s="117" t="s">
        <v>1143</v>
      </c>
      <c r="AO109" s="117" t="s">
        <v>1143</v>
      </c>
      <c r="AP109" s="117" t="s">
        <v>1143</v>
      </c>
      <c r="AQ109" s="117" t="s">
        <v>1143</v>
      </c>
      <c r="AR109" s="117" t="s">
        <v>1143</v>
      </c>
      <c r="AS109" s="117" t="s">
        <v>1143</v>
      </c>
      <c r="AT109" s="117" t="s">
        <v>1143</v>
      </c>
      <c r="AU109" s="117" t="s">
        <v>1143</v>
      </c>
      <c r="AV109" s="117" t="s">
        <v>1143</v>
      </c>
      <c r="AW109" s="117" t="s">
        <v>1143</v>
      </c>
      <c r="AX109" s="65">
        <v>3</v>
      </c>
      <c r="AY109" s="117">
        <v>3</v>
      </c>
      <c r="AZ109" s="117" t="s">
        <v>1143</v>
      </c>
      <c r="BA109" s="117" t="s">
        <v>1143</v>
      </c>
      <c r="BB109" s="117" t="s">
        <v>1143</v>
      </c>
      <c r="BC109" s="117" t="s">
        <v>1143</v>
      </c>
      <c r="BD109" s="117" t="s">
        <v>1143</v>
      </c>
      <c r="BE109" s="117" t="s">
        <v>1143</v>
      </c>
      <c r="BF109" s="117" t="s">
        <v>1143</v>
      </c>
      <c r="BG109" s="117" t="s">
        <v>1143</v>
      </c>
      <c r="BH109" s="117" t="s">
        <v>1143</v>
      </c>
      <c r="BI109" s="117" t="s">
        <v>1143</v>
      </c>
      <c r="BJ109" s="117" t="s">
        <v>1143</v>
      </c>
      <c r="BK109" s="117">
        <v>3</v>
      </c>
      <c r="BL109" s="65">
        <v>3</v>
      </c>
      <c r="BM109" s="65">
        <v>3</v>
      </c>
      <c r="BN109" s="65">
        <v>3</v>
      </c>
      <c r="BO109" s="65">
        <v>3</v>
      </c>
      <c r="BP109" s="65">
        <v>3</v>
      </c>
      <c r="BQ109" s="65">
        <v>3</v>
      </c>
      <c r="BR109" s="117">
        <v>3</v>
      </c>
      <c r="BS109" s="117" t="s">
        <v>1143</v>
      </c>
      <c r="BT109" s="117">
        <v>3</v>
      </c>
      <c r="BU109" s="117" t="s">
        <v>1143</v>
      </c>
      <c r="BV109" s="117" t="s">
        <v>1143</v>
      </c>
      <c r="BW109" s="117" t="s">
        <v>1143</v>
      </c>
      <c r="BX109" s="117" t="s">
        <v>1143</v>
      </c>
      <c r="BY109" s="117" t="s">
        <v>1143</v>
      </c>
      <c r="BZ109" s="117" t="s">
        <v>1143</v>
      </c>
      <c r="CA109" s="117" t="s">
        <v>1143</v>
      </c>
      <c r="CB109" s="117" t="s">
        <v>1143</v>
      </c>
      <c r="CC109" s="117" t="s">
        <v>1143</v>
      </c>
      <c r="CD109" s="117" t="s">
        <v>1143</v>
      </c>
      <c r="CE109" s="117" t="s">
        <v>1143</v>
      </c>
      <c r="CF109" s="117" t="s">
        <v>1143</v>
      </c>
      <c r="CG109" s="117" t="s">
        <v>1143</v>
      </c>
      <c r="CH109" s="117" t="s">
        <v>1143</v>
      </c>
      <c r="CI109" s="117" t="s">
        <v>1143</v>
      </c>
      <c r="CJ109" s="117" t="s">
        <v>1143</v>
      </c>
      <c r="CK109" s="117" t="s">
        <v>1143</v>
      </c>
      <c r="CL109" s="117" t="s">
        <v>1143</v>
      </c>
      <c r="CM109" s="117" t="s">
        <v>1143</v>
      </c>
      <c r="CN109" s="117" t="s">
        <v>1143</v>
      </c>
    </row>
    <row r="110" spans="1:92" s="18" customFormat="1" ht="30" customHeight="1" x14ac:dyDescent="0.25">
      <c r="A110" s="14">
        <v>104</v>
      </c>
      <c r="B110" s="23" t="s">
        <v>1005</v>
      </c>
      <c r="C110" s="23" t="s">
        <v>830</v>
      </c>
      <c r="D110" s="120">
        <v>43221</v>
      </c>
      <c r="E110" s="115">
        <v>3</v>
      </c>
      <c r="F110" s="64">
        <f t="shared" ca="1" si="7"/>
        <v>4.2555555555555555</v>
      </c>
      <c r="G110" s="64">
        <f t="shared" ca="1" si="8"/>
        <v>7.2555555555555555</v>
      </c>
      <c r="H110" s="23" t="s">
        <v>798</v>
      </c>
      <c r="I110" s="18" t="s">
        <v>1224</v>
      </c>
      <c r="J110" s="18" t="s">
        <v>1224</v>
      </c>
      <c r="K110" s="18" t="s">
        <v>1224</v>
      </c>
      <c r="L110" s="18" t="s">
        <v>1224</v>
      </c>
      <c r="M110" s="18" t="s">
        <v>1224</v>
      </c>
      <c r="N110" s="18" t="s">
        <v>1224</v>
      </c>
      <c r="O110" s="18" t="s">
        <v>1224</v>
      </c>
      <c r="P110" s="18" t="s">
        <v>1224</v>
      </c>
      <c r="Q110" s="18" t="s">
        <v>1224</v>
      </c>
      <c r="R110" s="65">
        <v>3</v>
      </c>
      <c r="S110" s="65">
        <v>3</v>
      </c>
      <c r="T110" s="117">
        <v>3</v>
      </c>
      <c r="U110" s="117">
        <v>3</v>
      </c>
      <c r="V110" s="65">
        <v>3</v>
      </c>
      <c r="W110" s="65">
        <v>3</v>
      </c>
      <c r="X110" s="117" t="s">
        <v>1143</v>
      </c>
      <c r="Y110" s="117">
        <v>2</v>
      </c>
      <c r="Z110" s="117" t="s">
        <v>1143</v>
      </c>
      <c r="AA110" s="117">
        <v>3</v>
      </c>
      <c r="AB110" s="117">
        <v>3</v>
      </c>
      <c r="AC110" s="117" t="s">
        <v>1143</v>
      </c>
      <c r="AD110" s="117" t="s">
        <v>1143</v>
      </c>
      <c r="AE110" s="117">
        <v>2</v>
      </c>
      <c r="AF110" s="117" t="s">
        <v>1143</v>
      </c>
      <c r="AG110" s="117" t="s">
        <v>1143</v>
      </c>
      <c r="AH110" s="117" t="s">
        <v>1143</v>
      </c>
      <c r="AI110" s="117" t="s">
        <v>1143</v>
      </c>
      <c r="AJ110" s="117" t="s">
        <v>1143</v>
      </c>
      <c r="AK110" s="117" t="s">
        <v>1143</v>
      </c>
      <c r="AL110" s="117" t="s">
        <v>1143</v>
      </c>
      <c r="AM110" s="117" t="s">
        <v>1143</v>
      </c>
      <c r="AN110" s="117" t="s">
        <v>1143</v>
      </c>
      <c r="AO110" s="117" t="s">
        <v>1143</v>
      </c>
      <c r="AP110" s="117" t="s">
        <v>1143</v>
      </c>
      <c r="AQ110" s="117" t="s">
        <v>1143</v>
      </c>
      <c r="AR110" s="117" t="s">
        <v>1143</v>
      </c>
      <c r="AS110" s="117" t="s">
        <v>1143</v>
      </c>
      <c r="AT110" s="117" t="s">
        <v>1143</v>
      </c>
      <c r="AU110" s="117" t="s">
        <v>1143</v>
      </c>
      <c r="AV110" s="117" t="s">
        <v>1143</v>
      </c>
      <c r="AW110" s="117" t="s">
        <v>1143</v>
      </c>
      <c r="AX110" s="65">
        <v>3</v>
      </c>
      <c r="AY110" s="117">
        <v>3</v>
      </c>
      <c r="AZ110" s="117" t="s">
        <v>1143</v>
      </c>
      <c r="BA110" s="117" t="s">
        <v>1143</v>
      </c>
      <c r="BB110" s="117" t="s">
        <v>1143</v>
      </c>
      <c r="BC110" s="117" t="s">
        <v>1143</v>
      </c>
      <c r="BD110" s="117" t="s">
        <v>1143</v>
      </c>
      <c r="BE110" s="117" t="s">
        <v>1143</v>
      </c>
      <c r="BF110" s="117" t="s">
        <v>1143</v>
      </c>
      <c r="BG110" s="117" t="s">
        <v>1143</v>
      </c>
      <c r="BH110" s="117" t="s">
        <v>1143</v>
      </c>
      <c r="BI110" s="117" t="s">
        <v>1143</v>
      </c>
      <c r="BJ110" s="117" t="s">
        <v>1143</v>
      </c>
      <c r="BK110" s="117">
        <v>3</v>
      </c>
      <c r="BL110" s="65">
        <v>3</v>
      </c>
      <c r="BM110" s="65">
        <v>3</v>
      </c>
      <c r="BN110" s="65">
        <v>3</v>
      </c>
      <c r="BO110" s="65">
        <v>3</v>
      </c>
      <c r="BP110" s="65">
        <v>3</v>
      </c>
      <c r="BQ110" s="65">
        <v>3</v>
      </c>
      <c r="BR110" s="117">
        <v>3</v>
      </c>
      <c r="BS110" s="117" t="s">
        <v>1143</v>
      </c>
      <c r="BT110" s="117">
        <v>3</v>
      </c>
      <c r="BU110" s="117" t="s">
        <v>1143</v>
      </c>
      <c r="BV110" s="117" t="s">
        <v>1143</v>
      </c>
      <c r="BW110" s="117" t="s">
        <v>1143</v>
      </c>
      <c r="BX110" s="117" t="s">
        <v>1143</v>
      </c>
      <c r="BY110" s="117" t="s">
        <v>1143</v>
      </c>
      <c r="BZ110" s="117" t="s">
        <v>1143</v>
      </c>
      <c r="CA110" s="117" t="s">
        <v>1143</v>
      </c>
      <c r="CB110" s="117" t="s">
        <v>1143</v>
      </c>
      <c r="CC110" s="117" t="s">
        <v>1143</v>
      </c>
      <c r="CD110" s="117" t="s">
        <v>1143</v>
      </c>
      <c r="CE110" s="117" t="s">
        <v>1143</v>
      </c>
      <c r="CF110" s="117" t="s">
        <v>1143</v>
      </c>
      <c r="CG110" s="117" t="s">
        <v>1143</v>
      </c>
      <c r="CH110" s="117" t="s">
        <v>1143</v>
      </c>
      <c r="CI110" s="117" t="s">
        <v>1143</v>
      </c>
      <c r="CJ110" s="117" t="s">
        <v>1143</v>
      </c>
      <c r="CK110" s="117" t="s">
        <v>1143</v>
      </c>
      <c r="CL110" s="117" t="s">
        <v>1143</v>
      </c>
      <c r="CM110" s="117" t="s">
        <v>1143</v>
      </c>
      <c r="CN110" s="117" t="s">
        <v>1143</v>
      </c>
    </row>
    <row r="111" spans="1:92" s="18" customFormat="1" ht="30" customHeight="1" x14ac:dyDescent="0.25">
      <c r="A111" s="14">
        <v>105</v>
      </c>
      <c r="B111" s="23" t="s">
        <v>1006</v>
      </c>
      <c r="C111" s="23" t="s">
        <v>830</v>
      </c>
      <c r="D111" s="120">
        <v>42795</v>
      </c>
      <c r="E111" s="115">
        <v>6</v>
      </c>
      <c r="F111" s="64">
        <f t="shared" ca="1" si="7"/>
        <v>5.4222222222222225</v>
      </c>
      <c r="G111" s="64">
        <f t="shared" ca="1" si="8"/>
        <v>11.422222222222222</v>
      </c>
      <c r="H111" s="23" t="s">
        <v>798</v>
      </c>
      <c r="I111" s="18" t="s">
        <v>1224</v>
      </c>
      <c r="J111" s="18" t="s">
        <v>1224</v>
      </c>
      <c r="K111" s="18" t="s">
        <v>1224</v>
      </c>
      <c r="L111" s="18" t="s">
        <v>1224</v>
      </c>
      <c r="M111" s="18" t="s">
        <v>1224</v>
      </c>
      <c r="N111" s="18" t="s">
        <v>1224</v>
      </c>
      <c r="O111" s="18" t="s">
        <v>1224</v>
      </c>
      <c r="P111" s="18" t="s">
        <v>1224</v>
      </c>
      <c r="Q111" s="18" t="s">
        <v>1224</v>
      </c>
      <c r="R111" s="65">
        <v>3</v>
      </c>
      <c r="S111" s="65">
        <v>3</v>
      </c>
      <c r="T111" s="117">
        <v>3</v>
      </c>
      <c r="U111" s="117">
        <v>3</v>
      </c>
      <c r="V111" s="65">
        <v>3</v>
      </c>
      <c r="W111" s="65">
        <v>3</v>
      </c>
      <c r="X111" s="117" t="s">
        <v>1143</v>
      </c>
      <c r="Y111" s="117">
        <v>3</v>
      </c>
      <c r="Z111" s="117" t="s">
        <v>1143</v>
      </c>
      <c r="AA111" s="117">
        <v>3</v>
      </c>
      <c r="AB111" s="117">
        <v>3</v>
      </c>
      <c r="AC111" s="117" t="s">
        <v>1143</v>
      </c>
      <c r="AD111" s="117" t="s">
        <v>1143</v>
      </c>
      <c r="AE111" s="117">
        <v>2</v>
      </c>
      <c r="AF111" s="117" t="s">
        <v>1143</v>
      </c>
      <c r="AG111" s="117" t="s">
        <v>1143</v>
      </c>
      <c r="AH111" s="117" t="s">
        <v>1143</v>
      </c>
      <c r="AI111" s="117" t="s">
        <v>1143</v>
      </c>
      <c r="AJ111" s="117" t="s">
        <v>1143</v>
      </c>
      <c r="AK111" s="117" t="s">
        <v>1143</v>
      </c>
      <c r="AL111" s="117" t="s">
        <v>1143</v>
      </c>
      <c r="AM111" s="117" t="s">
        <v>1143</v>
      </c>
      <c r="AN111" s="117" t="s">
        <v>1143</v>
      </c>
      <c r="AO111" s="117" t="s">
        <v>1143</v>
      </c>
      <c r="AP111" s="117" t="s">
        <v>1143</v>
      </c>
      <c r="AQ111" s="117" t="s">
        <v>1143</v>
      </c>
      <c r="AR111" s="117" t="s">
        <v>1143</v>
      </c>
      <c r="AS111" s="117" t="s">
        <v>1143</v>
      </c>
      <c r="AT111" s="117" t="s">
        <v>1143</v>
      </c>
      <c r="AU111" s="117" t="s">
        <v>1143</v>
      </c>
      <c r="AV111" s="117" t="s">
        <v>1143</v>
      </c>
      <c r="AW111" s="117" t="s">
        <v>1143</v>
      </c>
      <c r="AX111" s="65">
        <v>3</v>
      </c>
      <c r="AY111" s="117">
        <v>3</v>
      </c>
      <c r="AZ111" s="117" t="s">
        <v>1143</v>
      </c>
      <c r="BA111" s="117" t="s">
        <v>1143</v>
      </c>
      <c r="BB111" s="117" t="s">
        <v>1143</v>
      </c>
      <c r="BC111" s="117" t="s">
        <v>1143</v>
      </c>
      <c r="BD111" s="117" t="s">
        <v>1143</v>
      </c>
      <c r="BE111" s="117" t="s">
        <v>1143</v>
      </c>
      <c r="BF111" s="117" t="s">
        <v>1143</v>
      </c>
      <c r="BG111" s="117" t="s">
        <v>1143</v>
      </c>
      <c r="BH111" s="117" t="s">
        <v>1143</v>
      </c>
      <c r="BI111" s="117" t="s">
        <v>1143</v>
      </c>
      <c r="BJ111" s="117" t="s">
        <v>1143</v>
      </c>
      <c r="BK111" s="117">
        <v>3</v>
      </c>
      <c r="BL111" s="65">
        <v>3</v>
      </c>
      <c r="BM111" s="65">
        <v>3</v>
      </c>
      <c r="BN111" s="65">
        <v>3</v>
      </c>
      <c r="BO111" s="65">
        <v>3</v>
      </c>
      <c r="BP111" s="65">
        <v>3</v>
      </c>
      <c r="BQ111" s="65">
        <v>3</v>
      </c>
      <c r="BR111" s="117">
        <v>3</v>
      </c>
      <c r="BS111" s="117" t="s">
        <v>1143</v>
      </c>
      <c r="BT111" s="117">
        <v>3</v>
      </c>
      <c r="BU111" s="117" t="s">
        <v>1143</v>
      </c>
      <c r="BV111" s="117" t="s">
        <v>1143</v>
      </c>
      <c r="BW111" s="117" t="s">
        <v>1143</v>
      </c>
      <c r="BX111" s="117" t="s">
        <v>1143</v>
      </c>
      <c r="BY111" s="117" t="s">
        <v>1143</v>
      </c>
      <c r="BZ111" s="117" t="s">
        <v>1143</v>
      </c>
      <c r="CA111" s="117" t="s">
        <v>1143</v>
      </c>
      <c r="CB111" s="117" t="s">
        <v>1143</v>
      </c>
      <c r="CC111" s="117" t="s">
        <v>1143</v>
      </c>
      <c r="CD111" s="117" t="s">
        <v>1143</v>
      </c>
      <c r="CE111" s="117" t="s">
        <v>1143</v>
      </c>
      <c r="CF111" s="117" t="s">
        <v>1143</v>
      </c>
      <c r="CG111" s="117" t="s">
        <v>1143</v>
      </c>
      <c r="CH111" s="117" t="s">
        <v>1143</v>
      </c>
      <c r="CI111" s="117" t="s">
        <v>1143</v>
      </c>
      <c r="CJ111" s="117" t="s">
        <v>1143</v>
      </c>
      <c r="CK111" s="117" t="s">
        <v>1143</v>
      </c>
      <c r="CL111" s="117" t="s">
        <v>1143</v>
      </c>
      <c r="CM111" s="117" t="s">
        <v>1143</v>
      </c>
      <c r="CN111" s="117" t="s">
        <v>1143</v>
      </c>
    </row>
    <row r="112" spans="1:92" s="18" customFormat="1" ht="30" customHeight="1" x14ac:dyDescent="0.25">
      <c r="A112" s="14">
        <v>106</v>
      </c>
      <c r="B112" s="23" t="s">
        <v>1008</v>
      </c>
      <c r="C112" s="14" t="s">
        <v>830</v>
      </c>
      <c r="D112" s="114">
        <v>43893</v>
      </c>
      <c r="E112" s="115">
        <v>20</v>
      </c>
      <c r="F112" s="64">
        <f t="shared" ca="1" si="7"/>
        <v>2.4166666666666665</v>
      </c>
      <c r="G112" s="64">
        <f t="shared" ca="1" si="8"/>
        <v>22.416666666666668</v>
      </c>
      <c r="H112" s="23" t="s">
        <v>1331</v>
      </c>
      <c r="I112" s="18" t="s">
        <v>1224</v>
      </c>
      <c r="J112" s="18" t="s">
        <v>1224</v>
      </c>
      <c r="K112" s="18" t="s">
        <v>1224</v>
      </c>
      <c r="L112" s="18" t="s">
        <v>1224</v>
      </c>
      <c r="M112" s="18" t="s">
        <v>1224</v>
      </c>
      <c r="N112" s="18" t="s">
        <v>1224</v>
      </c>
      <c r="O112" s="18" t="s">
        <v>1224</v>
      </c>
      <c r="P112" s="18" t="s">
        <v>1224</v>
      </c>
      <c r="Q112" s="18" t="s">
        <v>1224</v>
      </c>
      <c r="R112" s="117" t="s">
        <v>1143</v>
      </c>
      <c r="S112" s="117" t="s">
        <v>1143</v>
      </c>
      <c r="T112" s="117" t="s">
        <v>1143</v>
      </c>
      <c r="U112" s="117" t="s">
        <v>1143</v>
      </c>
      <c r="V112" s="117" t="s">
        <v>1143</v>
      </c>
      <c r="W112" s="117" t="s">
        <v>1143</v>
      </c>
      <c r="X112" s="117" t="s">
        <v>1143</v>
      </c>
      <c r="Y112" s="117" t="s">
        <v>1143</v>
      </c>
      <c r="Z112" s="117" t="s">
        <v>1143</v>
      </c>
      <c r="AA112" s="117">
        <v>3</v>
      </c>
      <c r="AB112" s="117" t="s">
        <v>1143</v>
      </c>
      <c r="AC112" s="117" t="s">
        <v>1143</v>
      </c>
      <c r="AD112" s="117">
        <v>3</v>
      </c>
      <c r="AE112" s="117" t="s">
        <v>1143</v>
      </c>
      <c r="AF112" s="117" t="s">
        <v>1143</v>
      </c>
      <c r="AG112" s="117" t="s">
        <v>1143</v>
      </c>
      <c r="AH112" s="117" t="s">
        <v>1143</v>
      </c>
      <c r="AI112" s="117" t="s">
        <v>1143</v>
      </c>
      <c r="AJ112" s="117" t="s">
        <v>1143</v>
      </c>
      <c r="AK112" s="117" t="s">
        <v>1143</v>
      </c>
      <c r="AL112" s="117" t="s">
        <v>1143</v>
      </c>
      <c r="AM112" s="117" t="s">
        <v>1143</v>
      </c>
      <c r="AN112" s="117" t="s">
        <v>1143</v>
      </c>
      <c r="AO112" s="117" t="s">
        <v>1143</v>
      </c>
      <c r="AP112" s="117" t="s">
        <v>1143</v>
      </c>
      <c r="AQ112" s="117" t="s">
        <v>1143</v>
      </c>
      <c r="AR112" s="117" t="s">
        <v>1143</v>
      </c>
      <c r="AS112" s="117" t="s">
        <v>1143</v>
      </c>
      <c r="AT112" s="117" t="s">
        <v>1143</v>
      </c>
      <c r="AU112" s="117" t="s">
        <v>1143</v>
      </c>
      <c r="AV112" s="117" t="s">
        <v>1143</v>
      </c>
      <c r="AW112" s="117" t="s">
        <v>1143</v>
      </c>
      <c r="AX112" s="117" t="s">
        <v>1143</v>
      </c>
      <c r="AY112" s="117" t="s">
        <v>1143</v>
      </c>
      <c r="AZ112" s="117" t="s">
        <v>1143</v>
      </c>
      <c r="BA112" s="117" t="s">
        <v>1143</v>
      </c>
      <c r="BB112" s="117" t="s">
        <v>1143</v>
      </c>
      <c r="BC112" s="117" t="s">
        <v>1143</v>
      </c>
      <c r="BD112" s="117" t="s">
        <v>1143</v>
      </c>
      <c r="BE112" s="117" t="s">
        <v>1143</v>
      </c>
      <c r="BF112" s="117" t="s">
        <v>1143</v>
      </c>
      <c r="BG112" s="117" t="s">
        <v>1143</v>
      </c>
      <c r="BH112" s="117" t="s">
        <v>1143</v>
      </c>
      <c r="BI112" s="117" t="s">
        <v>1143</v>
      </c>
      <c r="BJ112" s="117" t="s">
        <v>1143</v>
      </c>
      <c r="BK112" s="117" t="s">
        <v>1143</v>
      </c>
      <c r="BL112" s="117" t="s">
        <v>1143</v>
      </c>
      <c r="BM112" s="117" t="s">
        <v>1143</v>
      </c>
      <c r="BN112" s="117" t="s">
        <v>1143</v>
      </c>
      <c r="BO112" s="117" t="s">
        <v>1143</v>
      </c>
      <c r="BP112" s="117" t="s">
        <v>1143</v>
      </c>
      <c r="BQ112" s="117" t="s">
        <v>1143</v>
      </c>
      <c r="BR112" s="117" t="s">
        <v>1143</v>
      </c>
      <c r="BS112" s="117" t="s">
        <v>1143</v>
      </c>
      <c r="BT112" s="117" t="s">
        <v>1143</v>
      </c>
      <c r="BU112" s="117" t="s">
        <v>1143</v>
      </c>
      <c r="BV112" s="117" t="s">
        <v>1143</v>
      </c>
      <c r="BW112" s="117" t="s">
        <v>1143</v>
      </c>
      <c r="BX112" s="117" t="s">
        <v>1143</v>
      </c>
      <c r="BY112" s="117" t="s">
        <v>1143</v>
      </c>
      <c r="BZ112" s="117" t="s">
        <v>1143</v>
      </c>
      <c r="CA112" s="117" t="s">
        <v>1143</v>
      </c>
      <c r="CB112" s="117" t="s">
        <v>1143</v>
      </c>
      <c r="CC112" s="117" t="s">
        <v>1143</v>
      </c>
      <c r="CD112" s="117" t="s">
        <v>1143</v>
      </c>
      <c r="CE112" s="117" t="s">
        <v>1143</v>
      </c>
      <c r="CF112" s="117" t="s">
        <v>1143</v>
      </c>
      <c r="CG112" s="117" t="s">
        <v>1143</v>
      </c>
      <c r="CH112" s="117" t="s">
        <v>1143</v>
      </c>
      <c r="CI112" s="117" t="s">
        <v>1143</v>
      </c>
      <c r="CJ112" s="117" t="s">
        <v>1143</v>
      </c>
      <c r="CK112" s="117" t="s">
        <v>1143</v>
      </c>
      <c r="CL112" s="117" t="s">
        <v>1143</v>
      </c>
      <c r="CM112" s="117" t="s">
        <v>1143</v>
      </c>
      <c r="CN112" s="117" t="s">
        <v>1143</v>
      </c>
    </row>
    <row r="113" spans="1:92" s="18" customFormat="1" ht="30" customHeight="1" x14ac:dyDescent="0.25">
      <c r="A113" s="14">
        <v>107</v>
      </c>
      <c r="B113" s="23" t="s">
        <v>1009</v>
      </c>
      <c r="C113" s="103" t="s">
        <v>830</v>
      </c>
      <c r="D113" s="114">
        <v>44259</v>
      </c>
      <c r="E113" s="65">
        <v>19</v>
      </c>
      <c r="F113" s="64">
        <f t="shared" ca="1" si="7"/>
        <v>1.413888888888889</v>
      </c>
      <c r="G113" s="118">
        <f t="shared" ca="1" si="8"/>
        <v>20.413888888888888</v>
      </c>
      <c r="H113" s="23" t="s">
        <v>759</v>
      </c>
      <c r="I113" s="18" t="s">
        <v>1224</v>
      </c>
      <c r="J113" s="18" t="s">
        <v>1224</v>
      </c>
      <c r="K113" s="18" t="s">
        <v>1224</v>
      </c>
      <c r="L113" s="18" t="s">
        <v>1224</v>
      </c>
      <c r="M113" s="18" t="s">
        <v>1224</v>
      </c>
      <c r="N113" s="18" t="s">
        <v>1224</v>
      </c>
      <c r="O113" s="18" t="s">
        <v>1224</v>
      </c>
      <c r="P113" s="18" t="s">
        <v>1224</v>
      </c>
      <c r="Q113" s="18" t="s">
        <v>1224</v>
      </c>
      <c r="R113" s="117" t="s">
        <v>1143</v>
      </c>
      <c r="S113" s="117" t="s">
        <v>1143</v>
      </c>
      <c r="T113" s="117" t="s">
        <v>1143</v>
      </c>
      <c r="U113" s="117" t="s">
        <v>1143</v>
      </c>
      <c r="V113" s="117" t="s">
        <v>1143</v>
      </c>
      <c r="W113" s="117" t="s">
        <v>1143</v>
      </c>
      <c r="X113" s="117" t="s">
        <v>1143</v>
      </c>
      <c r="Y113" s="117" t="s">
        <v>1143</v>
      </c>
      <c r="Z113" s="117" t="s">
        <v>1143</v>
      </c>
      <c r="AA113" s="117" t="s">
        <v>1143</v>
      </c>
      <c r="AB113" s="117" t="s">
        <v>1143</v>
      </c>
      <c r="AC113" s="117" t="s">
        <v>1143</v>
      </c>
      <c r="AD113" s="117" t="s">
        <v>1143</v>
      </c>
      <c r="AE113" s="117" t="s">
        <v>1143</v>
      </c>
      <c r="AF113" s="117" t="s">
        <v>1143</v>
      </c>
      <c r="AG113" s="117" t="s">
        <v>1143</v>
      </c>
      <c r="AH113" s="117" t="s">
        <v>1143</v>
      </c>
      <c r="AI113" s="117" t="s">
        <v>1143</v>
      </c>
      <c r="AJ113" s="117" t="s">
        <v>1143</v>
      </c>
      <c r="AK113" s="117" t="s">
        <v>1143</v>
      </c>
      <c r="AL113" s="117" t="s">
        <v>1143</v>
      </c>
      <c r="AM113" s="117" t="s">
        <v>1143</v>
      </c>
      <c r="AN113" s="117" t="s">
        <v>1143</v>
      </c>
      <c r="AO113" s="117" t="s">
        <v>1143</v>
      </c>
      <c r="AP113" s="117" t="s">
        <v>1143</v>
      </c>
      <c r="AQ113" s="117" t="s">
        <v>1143</v>
      </c>
      <c r="AR113" s="117" t="s">
        <v>1143</v>
      </c>
      <c r="AS113" s="117" t="s">
        <v>1143</v>
      </c>
      <c r="AT113" s="117" t="s">
        <v>1143</v>
      </c>
      <c r="AU113" s="117" t="s">
        <v>1143</v>
      </c>
      <c r="AV113" s="117" t="s">
        <v>1143</v>
      </c>
      <c r="AW113" s="117" t="s">
        <v>1143</v>
      </c>
      <c r="AX113" s="117" t="s">
        <v>1143</v>
      </c>
      <c r="AY113" s="117" t="s">
        <v>1143</v>
      </c>
      <c r="AZ113" s="117" t="s">
        <v>1143</v>
      </c>
      <c r="BA113" s="117" t="s">
        <v>1143</v>
      </c>
      <c r="BB113" s="117" t="s">
        <v>1143</v>
      </c>
      <c r="BC113" s="117" t="s">
        <v>1143</v>
      </c>
      <c r="BD113" s="117" t="s">
        <v>1143</v>
      </c>
      <c r="BE113" s="117" t="s">
        <v>1143</v>
      </c>
      <c r="BF113" s="117" t="s">
        <v>1143</v>
      </c>
      <c r="BG113" s="117" t="s">
        <v>1143</v>
      </c>
      <c r="BH113" s="117" t="s">
        <v>1143</v>
      </c>
      <c r="BI113" s="117" t="s">
        <v>1143</v>
      </c>
      <c r="BJ113" s="117" t="s">
        <v>1143</v>
      </c>
      <c r="BK113" s="117" t="s">
        <v>1143</v>
      </c>
      <c r="BL113" s="117" t="s">
        <v>1143</v>
      </c>
      <c r="BM113" s="117" t="s">
        <v>1143</v>
      </c>
      <c r="BN113" s="117" t="s">
        <v>1143</v>
      </c>
      <c r="BO113" s="117" t="s">
        <v>1143</v>
      </c>
      <c r="BP113" s="117" t="s">
        <v>1143</v>
      </c>
      <c r="BQ113" s="117" t="s">
        <v>1143</v>
      </c>
      <c r="BR113" s="117" t="s">
        <v>1143</v>
      </c>
      <c r="BS113" s="117" t="s">
        <v>1143</v>
      </c>
      <c r="BT113" s="117" t="s">
        <v>1143</v>
      </c>
      <c r="BU113" s="117" t="s">
        <v>1143</v>
      </c>
      <c r="BV113" s="117" t="s">
        <v>1143</v>
      </c>
      <c r="BW113" s="117" t="s">
        <v>1143</v>
      </c>
      <c r="BX113" s="117" t="s">
        <v>1143</v>
      </c>
      <c r="BY113" s="117" t="s">
        <v>1143</v>
      </c>
      <c r="BZ113" s="117" t="s">
        <v>1143</v>
      </c>
      <c r="CA113" s="117" t="s">
        <v>1143</v>
      </c>
      <c r="CB113" s="117" t="s">
        <v>1143</v>
      </c>
      <c r="CC113" s="117" t="s">
        <v>1143</v>
      </c>
      <c r="CD113" s="117" t="s">
        <v>1143</v>
      </c>
      <c r="CE113" s="117" t="s">
        <v>1143</v>
      </c>
      <c r="CF113" s="117" t="s">
        <v>1143</v>
      </c>
      <c r="CG113" s="117" t="s">
        <v>1143</v>
      </c>
      <c r="CH113" s="117" t="s">
        <v>1143</v>
      </c>
      <c r="CI113" s="117" t="s">
        <v>1143</v>
      </c>
      <c r="CJ113" s="117" t="s">
        <v>1143</v>
      </c>
      <c r="CK113" s="117" t="s">
        <v>1143</v>
      </c>
      <c r="CL113" s="117" t="s">
        <v>1143</v>
      </c>
      <c r="CM113" s="117" t="s">
        <v>1143</v>
      </c>
      <c r="CN113" s="117" t="s">
        <v>1143</v>
      </c>
    </row>
    <row r="114" spans="1:92" s="18" customFormat="1" ht="30" customHeight="1" x14ac:dyDescent="0.25">
      <c r="A114" s="14">
        <v>108</v>
      </c>
      <c r="B114" s="23" t="s">
        <v>1010</v>
      </c>
      <c r="C114" s="23" t="s">
        <v>852</v>
      </c>
      <c r="D114" s="114">
        <v>44385</v>
      </c>
      <c r="E114" s="39">
        <v>29</v>
      </c>
      <c r="F114" s="64">
        <f t="shared" ca="1" si="7"/>
        <v>1.0694444444444444</v>
      </c>
      <c r="G114" s="64">
        <f t="shared" ca="1" si="8"/>
        <v>30.069444444444443</v>
      </c>
      <c r="H114" s="23" t="s">
        <v>798</v>
      </c>
      <c r="I114" s="18" t="s">
        <v>1224</v>
      </c>
      <c r="J114" s="18" t="s">
        <v>1224</v>
      </c>
      <c r="K114" s="18" t="s">
        <v>1224</v>
      </c>
      <c r="L114" s="18" t="s">
        <v>1224</v>
      </c>
      <c r="M114" s="18" t="s">
        <v>1224</v>
      </c>
      <c r="N114" s="18" t="s">
        <v>1224</v>
      </c>
      <c r="O114" s="18" t="s">
        <v>1224</v>
      </c>
      <c r="P114" s="18" t="s">
        <v>1224</v>
      </c>
      <c r="Q114" s="18" t="s">
        <v>1224</v>
      </c>
      <c r="R114" s="117" t="s">
        <v>477</v>
      </c>
      <c r="S114" s="117" t="s">
        <v>1143</v>
      </c>
      <c r="T114" s="117" t="s">
        <v>1143</v>
      </c>
      <c r="U114" s="117" t="s">
        <v>1143</v>
      </c>
      <c r="V114" s="117" t="s">
        <v>1143</v>
      </c>
      <c r="W114" s="117" t="s">
        <v>1143</v>
      </c>
      <c r="X114" s="117" t="s">
        <v>1143</v>
      </c>
      <c r="Y114" s="117" t="s">
        <v>1143</v>
      </c>
      <c r="Z114" s="117" t="s">
        <v>1143</v>
      </c>
      <c r="AA114" s="117" t="s">
        <v>1143</v>
      </c>
      <c r="AB114" s="117" t="s">
        <v>1143</v>
      </c>
      <c r="AC114" s="117" t="s">
        <v>1143</v>
      </c>
      <c r="AD114" s="117" t="s">
        <v>1143</v>
      </c>
      <c r="AE114" s="117" t="s">
        <v>1143</v>
      </c>
      <c r="AF114" s="117" t="s">
        <v>1143</v>
      </c>
      <c r="AG114" s="117" t="s">
        <v>1143</v>
      </c>
      <c r="AH114" s="117" t="s">
        <v>1143</v>
      </c>
      <c r="AI114" s="117" t="s">
        <v>1143</v>
      </c>
      <c r="AJ114" s="117" t="s">
        <v>1143</v>
      </c>
      <c r="AK114" s="117" t="s">
        <v>1143</v>
      </c>
      <c r="AL114" s="117" t="s">
        <v>1143</v>
      </c>
      <c r="AM114" s="117" t="s">
        <v>1143</v>
      </c>
      <c r="AN114" s="117" t="s">
        <v>1143</v>
      </c>
      <c r="AO114" s="117" t="s">
        <v>1143</v>
      </c>
      <c r="AP114" s="117" t="s">
        <v>1143</v>
      </c>
      <c r="AQ114" s="117" t="s">
        <v>1143</v>
      </c>
      <c r="AR114" s="117" t="s">
        <v>1143</v>
      </c>
      <c r="AS114" s="117" t="s">
        <v>1143</v>
      </c>
      <c r="AT114" s="117" t="s">
        <v>1143</v>
      </c>
      <c r="AU114" s="117" t="s">
        <v>1143</v>
      </c>
      <c r="AV114" s="117" t="s">
        <v>1143</v>
      </c>
      <c r="AW114" s="117" t="s">
        <v>1143</v>
      </c>
      <c r="AX114" s="117" t="s">
        <v>1143</v>
      </c>
      <c r="AY114" s="117" t="s">
        <v>1143</v>
      </c>
      <c r="AZ114" s="117" t="s">
        <v>1143</v>
      </c>
      <c r="BA114" s="117" t="s">
        <v>1143</v>
      </c>
      <c r="BB114" s="117" t="s">
        <v>1143</v>
      </c>
      <c r="BC114" s="117" t="s">
        <v>1143</v>
      </c>
      <c r="BD114" s="117" t="s">
        <v>1143</v>
      </c>
      <c r="BE114" s="117" t="s">
        <v>1143</v>
      </c>
      <c r="BF114" s="117" t="s">
        <v>1143</v>
      </c>
      <c r="BG114" s="117" t="s">
        <v>1143</v>
      </c>
      <c r="BH114" s="117" t="s">
        <v>1143</v>
      </c>
      <c r="BI114" s="117" t="s">
        <v>1143</v>
      </c>
      <c r="BJ114" s="117" t="s">
        <v>1143</v>
      </c>
      <c r="BK114" s="117" t="s">
        <v>1143</v>
      </c>
      <c r="BL114" s="117" t="s">
        <v>1143</v>
      </c>
      <c r="BM114" s="117" t="s">
        <v>1143</v>
      </c>
      <c r="BN114" s="117" t="s">
        <v>1143</v>
      </c>
      <c r="BO114" s="117" t="s">
        <v>1143</v>
      </c>
      <c r="BP114" s="117" t="s">
        <v>1143</v>
      </c>
      <c r="BQ114" s="117" t="s">
        <v>1143</v>
      </c>
      <c r="BR114" s="117" t="s">
        <v>1143</v>
      </c>
      <c r="BS114" s="117" t="s">
        <v>1143</v>
      </c>
      <c r="BT114" s="117" t="s">
        <v>1143</v>
      </c>
      <c r="BU114" s="117" t="s">
        <v>1143</v>
      </c>
      <c r="BV114" s="117" t="s">
        <v>1143</v>
      </c>
      <c r="BW114" s="117" t="s">
        <v>1143</v>
      </c>
      <c r="BX114" s="117" t="s">
        <v>1143</v>
      </c>
      <c r="BY114" s="117" t="s">
        <v>1143</v>
      </c>
      <c r="BZ114" s="117" t="s">
        <v>1143</v>
      </c>
      <c r="CA114" s="117" t="s">
        <v>1143</v>
      </c>
      <c r="CB114" s="117" t="s">
        <v>1143</v>
      </c>
      <c r="CC114" s="117" t="s">
        <v>1143</v>
      </c>
      <c r="CD114" s="117" t="s">
        <v>1143</v>
      </c>
      <c r="CE114" s="117" t="s">
        <v>1143</v>
      </c>
      <c r="CF114" s="117" t="s">
        <v>1143</v>
      </c>
      <c r="CG114" s="117" t="s">
        <v>1143</v>
      </c>
      <c r="CH114" s="117" t="s">
        <v>1143</v>
      </c>
      <c r="CI114" s="117" t="s">
        <v>1143</v>
      </c>
      <c r="CJ114" s="117" t="s">
        <v>1143</v>
      </c>
      <c r="CK114" s="117" t="s">
        <v>1143</v>
      </c>
      <c r="CL114" s="117" t="s">
        <v>1143</v>
      </c>
      <c r="CM114" s="117" t="s">
        <v>1143</v>
      </c>
      <c r="CN114" s="117" t="s">
        <v>1143</v>
      </c>
    </row>
    <row r="115" spans="1:92" s="18" customFormat="1" ht="30" customHeight="1" x14ac:dyDescent="0.25">
      <c r="A115" s="14">
        <v>109</v>
      </c>
      <c r="B115" s="23" t="s">
        <v>1011</v>
      </c>
      <c r="C115" s="103" t="s">
        <v>830</v>
      </c>
      <c r="D115" s="114">
        <v>44544</v>
      </c>
      <c r="E115" s="65">
        <v>13</v>
      </c>
      <c r="F115" s="64">
        <f t="shared" ca="1" si="7"/>
        <v>0.63611111111111107</v>
      </c>
      <c r="G115" s="116">
        <f t="shared" ca="1" si="8"/>
        <v>13.636111111111111</v>
      </c>
      <c r="H115" s="23" t="s">
        <v>798</v>
      </c>
      <c r="I115" s="18" t="s">
        <v>1224</v>
      </c>
      <c r="J115" s="18" t="s">
        <v>1224</v>
      </c>
      <c r="K115" s="18" t="s">
        <v>1224</v>
      </c>
      <c r="L115" s="18" t="s">
        <v>1224</v>
      </c>
      <c r="M115" s="18" t="s">
        <v>1224</v>
      </c>
      <c r="N115" s="18" t="s">
        <v>1224</v>
      </c>
      <c r="O115" s="18" t="s">
        <v>1224</v>
      </c>
      <c r="P115" s="18" t="s">
        <v>1224</v>
      </c>
      <c r="Q115" s="18" t="s">
        <v>1224</v>
      </c>
      <c r="R115" s="117" t="s">
        <v>1143</v>
      </c>
      <c r="S115" s="117" t="s">
        <v>1143</v>
      </c>
      <c r="T115" s="117" t="s">
        <v>1143</v>
      </c>
      <c r="U115" s="117" t="s">
        <v>1143</v>
      </c>
      <c r="V115" s="117" t="s">
        <v>1143</v>
      </c>
      <c r="W115" s="117" t="s">
        <v>1143</v>
      </c>
      <c r="X115" s="117" t="s">
        <v>1143</v>
      </c>
      <c r="Y115" s="117" t="s">
        <v>1143</v>
      </c>
      <c r="Z115" s="117" t="s">
        <v>1143</v>
      </c>
      <c r="AA115" s="117" t="s">
        <v>1143</v>
      </c>
      <c r="AB115" s="117" t="s">
        <v>1143</v>
      </c>
      <c r="AC115" s="117" t="s">
        <v>1143</v>
      </c>
      <c r="AD115" s="117" t="s">
        <v>1143</v>
      </c>
      <c r="AE115" s="117" t="s">
        <v>1143</v>
      </c>
      <c r="AF115" s="117" t="s">
        <v>1143</v>
      </c>
      <c r="AG115" s="117" t="s">
        <v>1143</v>
      </c>
      <c r="AH115" s="117" t="s">
        <v>1143</v>
      </c>
      <c r="AI115" s="117" t="s">
        <v>1143</v>
      </c>
      <c r="AJ115" s="117" t="s">
        <v>1143</v>
      </c>
      <c r="AK115" s="117" t="s">
        <v>1143</v>
      </c>
      <c r="AL115" s="117" t="s">
        <v>1143</v>
      </c>
      <c r="AM115" s="117" t="s">
        <v>1143</v>
      </c>
      <c r="AN115" s="117" t="s">
        <v>1143</v>
      </c>
      <c r="AO115" s="117" t="s">
        <v>1143</v>
      </c>
      <c r="AP115" s="117" t="s">
        <v>1143</v>
      </c>
      <c r="AQ115" s="117" t="s">
        <v>1143</v>
      </c>
      <c r="AR115" s="117" t="s">
        <v>1143</v>
      </c>
      <c r="AS115" s="117" t="s">
        <v>1143</v>
      </c>
      <c r="AT115" s="117" t="s">
        <v>1143</v>
      </c>
      <c r="AU115" s="117" t="s">
        <v>1143</v>
      </c>
      <c r="AV115" s="117" t="s">
        <v>1143</v>
      </c>
      <c r="AW115" s="117" t="s">
        <v>1143</v>
      </c>
      <c r="AX115" s="117" t="s">
        <v>1143</v>
      </c>
      <c r="AY115" s="117" t="s">
        <v>1143</v>
      </c>
      <c r="AZ115" s="117" t="s">
        <v>1143</v>
      </c>
      <c r="BA115" s="117" t="s">
        <v>1143</v>
      </c>
      <c r="BB115" s="117" t="s">
        <v>1143</v>
      </c>
      <c r="BC115" s="117" t="s">
        <v>1143</v>
      </c>
      <c r="BD115" s="117" t="s">
        <v>1143</v>
      </c>
      <c r="BE115" s="117" t="s">
        <v>1143</v>
      </c>
      <c r="BF115" s="117" t="s">
        <v>1143</v>
      </c>
      <c r="BG115" s="117" t="s">
        <v>1143</v>
      </c>
      <c r="BH115" s="117" t="s">
        <v>1143</v>
      </c>
      <c r="BI115" s="117" t="s">
        <v>1143</v>
      </c>
      <c r="BJ115" s="117" t="s">
        <v>1143</v>
      </c>
      <c r="BK115" s="117" t="s">
        <v>1143</v>
      </c>
      <c r="BL115" s="117" t="s">
        <v>1143</v>
      </c>
      <c r="BM115" s="117" t="s">
        <v>1143</v>
      </c>
      <c r="BN115" s="117" t="s">
        <v>1143</v>
      </c>
      <c r="BO115" s="117" t="s">
        <v>1143</v>
      </c>
      <c r="BP115" s="117" t="s">
        <v>1143</v>
      </c>
      <c r="BQ115" s="117" t="s">
        <v>1143</v>
      </c>
      <c r="BR115" s="117" t="s">
        <v>1143</v>
      </c>
      <c r="BS115" s="117" t="s">
        <v>1143</v>
      </c>
      <c r="BT115" s="117" t="s">
        <v>1143</v>
      </c>
      <c r="BU115" s="117" t="s">
        <v>1143</v>
      </c>
      <c r="BV115" s="117" t="s">
        <v>1143</v>
      </c>
      <c r="BW115" s="117" t="s">
        <v>1143</v>
      </c>
      <c r="BX115" s="117" t="s">
        <v>1143</v>
      </c>
      <c r="BY115" s="117" t="s">
        <v>1143</v>
      </c>
      <c r="BZ115" s="117" t="s">
        <v>1143</v>
      </c>
      <c r="CA115" s="117" t="s">
        <v>1143</v>
      </c>
      <c r="CB115" s="117" t="s">
        <v>1143</v>
      </c>
      <c r="CC115" s="117" t="s">
        <v>1143</v>
      </c>
      <c r="CD115" s="117" t="s">
        <v>1143</v>
      </c>
      <c r="CE115" s="117" t="s">
        <v>1143</v>
      </c>
      <c r="CF115" s="117" t="s">
        <v>1143</v>
      </c>
      <c r="CG115" s="117" t="s">
        <v>1143</v>
      </c>
      <c r="CH115" s="117" t="s">
        <v>1143</v>
      </c>
      <c r="CI115" s="117" t="s">
        <v>1143</v>
      </c>
      <c r="CJ115" s="117" t="s">
        <v>1143</v>
      </c>
      <c r="CK115" s="117" t="s">
        <v>1143</v>
      </c>
      <c r="CL115" s="117" t="s">
        <v>1143</v>
      </c>
      <c r="CM115" s="117" t="s">
        <v>1143</v>
      </c>
      <c r="CN115" s="117" t="s">
        <v>1143</v>
      </c>
    </row>
    <row r="116" spans="1:92" s="18" customFormat="1" ht="30" customHeight="1" x14ac:dyDescent="0.25">
      <c r="A116" s="14">
        <v>110</v>
      </c>
      <c r="B116" s="23" t="s">
        <v>1012</v>
      </c>
      <c r="C116" s="103" t="s">
        <v>830</v>
      </c>
      <c r="D116" s="114">
        <v>44498</v>
      </c>
      <c r="E116" s="65">
        <v>13</v>
      </c>
      <c r="F116" s="64">
        <f t="shared" ca="1" si="7"/>
        <v>0.76111111111111107</v>
      </c>
      <c r="G116" s="116">
        <f t="shared" ca="1" si="8"/>
        <v>13.761111111111111</v>
      </c>
      <c r="H116" s="23" t="s">
        <v>798</v>
      </c>
      <c r="I116" s="18" t="s">
        <v>1224</v>
      </c>
      <c r="J116" s="18" t="s">
        <v>1224</v>
      </c>
      <c r="K116" s="18" t="s">
        <v>1224</v>
      </c>
      <c r="L116" s="18" t="s">
        <v>1224</v>
      </c>
      <c r="M116" s="18" t="s">
        <v>1224</v>
      </c>
      <c r="N116" s="18" t="s">
        <v>1224</v>
      </c>
      <c r="O116" s="18" t="s">
        <v>1224</v>
      </c>
      <c r="P116" s="18" t="s">
        <v>1224</v>
      </c>
      <c r="Q116" s="18" t="s">
        <v>1224</v>
      </c>
      <c r="R116" s="117" t="s">
        <v>1143</v>
      </c>
      <c r="S116" s="117" t="s">
        <v>1143</v>
      </c>
      <c r="T116" s="117" t="s">
        <v>1143</v>
      </c>
      <c r="U116" s="117" t="s">
        <v>1143</v>
      </c>
      <c r="V116" s="117" t="s">
        <v>1143</v>
      </c>
      <c r="W116" s="117" t="s">
        <v>1143</v>
      </c>
      <c r="X116" s="117" t="s">
        <v>1143</v>
      </c>
      <c r="Y116" s="117" t="s">
        <v>1143</v>
      </c>
      <c r="Z116" s="117" t="s">
        <v>1143</v>
      </c>
      <c r="AA116" s="117" t="s">
        <v>1143</v>
      </c>
      <c r="AB116" s="117" t="s">
        <v>1143</v>
      </c>
      <c r="AC116" s="117" t="s">
        <v>1143</v>
      </c>
      <c r="AD116" s="117" t="s">
        <v>1143</v>
      </c>
      <c r="AE116" s="117" t="s">
        <v>1143</v>
      </c>
      <c r="AF116" s="117" t="s">
        <v>1143</v>
      </c>
      <c r="AG116" s="117" t="s">
        <v>1143</v>
      </c>
      <c r="AH116" s="117" t="s">
        <v>1143</v>
      </c>
      <c r="AI116" s="117" t="s">
        <v>1143</v>
      </c>
      <c r="AJ116" s="117" t="s">
        <v>1143</v>
      </c>
      <c r="AK116" s="117" t="s">
        <v>1143</v>
      </c>
      <c r="AL116" s="117" t="s">
        <v>1143</v>
      </c>
      <c r="AM116" s="117" t="s">
        <v>1143</v>
      </c>
      <c r="AN116" s="117" t="s">
        <v>1143</v>
      </c>
      <c r="AO116" s="117" t="s">
        <v>1143</v>
      </c>
      <c r="AP116" s="117" t="s">
        <v>1143</v>
      </c>
      <c r="AQ116" s="117" t="s">
        <v>1143</v>
      </c>
      <c r="AR116" s="117" t="s">
        <v>1143</v>
      </c>
      <c r="AS116" s="117" t="s">
        <v>1143</v>
      </c>
      <c r="AT116" s="117" t="s">
        <v>1143</v>
      </c>
      <c r="AU116" s="117" t="s">
        <v>1143</v>
      </c>
      <c r="AV116" s="117" t="s">
        <v>1143</v>
      </c>
      <c r="AW116" s="117" t="s">
        <v>1143</v>
      </c>
      <c r="AX116" s="117" t="s">
        <v>1143</v>
      </c>
      <c r="AY116" s="117" t="s">
        <v>1143</v>
      </c>
      <c r="AZ116" s="117" t="s">
        <v>1143</v>
      </c>
      <c r="BA116" s="117" t="s">
        <v>1143</v>
      </c>
      <c r="BB116" s="117" t="s">
        <v>1143</v>
      </c>
      <c r="BC116" s="117" t="s">
        <v>1143</v>
      </c>
      <c r="BD116" s="117" t="s">
        <v>1143</v>
      </c>
      <c r="BE116" s="117" t="s">
        <v>1143</v>
      </c>
      <c r="BF116" s="117" t="s">
        <v>1143</v>
      </c>
      <c r="BG116" s="117" t="s">
        <v>1143</v>
      </c>
      <c r="BH116" s="117" t="s">
        <v>1143</v>
      </c>
      <c r="BI116" s="117" t="s">
        <v>1143</v>
      </c>
      <c r="BJ116" s="117" t="s">
        <v>1143</v>
      </c>
      <c r="BK116" s="117" t="s">
        <v>1143</v>
      </c>
      <c r="BL116" s="117" t="s">
        <v>1143</v>
      </c>
      <c r="BM116" s="117" t="s">
        <v>1143</v>
      </c>
      <c r="BN116" s="117" t="s">
        <v>1143</v>
      </c>
      <c r="BO116" s="117" t="s">
        <v>1143</v>
      </c>
      <c r="BP116" s="117" t="s">
        <v>1143</v>
      </c>
      <c r="BQ116" s="117" t="s">
        <v>1143</v>
      </c>
      <c r="BR116" s="117" t="s">
        <v>1143</v>
      </c>
      <c r="BS116" s="117" t="s">
        <v>1143</v>
      </c>
      <c r="BT116" s="117" t="s">
        <v>1143</v>
      </c>
      <c r="BU116" s="117" t="s">
        <v>1143</v>
      </c>
      <c r="BV116" s="117" t="s">
        <v>1143</v>
      </c>
      <c r="BW116" s="117" t="s">
        <v>1143</v>
      </c>
      <c r="BX116" s="117" t="s">
        <v>1143</v>
      </c>
      <c r="BY116" s="117" t="s">
        <v>1143</v>
      </c>
      <c r="BZ116" s="117" t="s">
        <v>1143</v>
      </c>
      <c r="CA116" s="117" t="s">
        <v>1143</v>
      </c>
      <c r="CB116" s="117" t="s">
        <v>1143</v>
      </c>
      <c r="CC116" s="117" t="s">
        <v>1143</v>
      </c>
      <c r="CD116" s="117" t="s">
        <v>1143</v>
      </c>
      <c r="CE116" s="117" t="s">
        <v>1143</v>
      </c>
      <c r="CF116" s="117" t="s">
        <v>1143</v>
      </c>
      <c r="CG116" s="117" t="s">
        <v>1143</v>
      </c>
      <c r="CH116" s="117" t="s">
        <v>1143</v>
      </c>
      <c r="CI116" s="117" t="s">
        <v>1143</v>
      </c>
      <c r="CJ116" s="117" t="s">
        <v>1143</v>
      </c>
      <c r="CK116" s="117" t="s">
        <v>1143</v>
      </c>
      <c r="CL116" s="117" t="s">
        <v>1143</v>
      </c>
      <c r="CM116" s="117" t="s">
        <v>1143</v>
      </c>
      <c r="CN116" s="117" t="s">
        <v>1143</v>
      </c>
    </row>
    <row r="117" spans="1:92" s="18" customFormat="1" ht="30" customHeight="1" x14ac:dyDescent="0.25">
      <c r="A117" s="14">
        <v>111</v>
      </c>
      <c r="B117" s="103" t="s">
        <v>1014</v>
      </c>
      <c r="C117" s="103" t="s">
        <v>830</v>
      </c>
      <c r="D117" s="114">
        <v>44531</v>
      </c>
      <c r="E117" s="65">
        <v>11</v>
      </c>
      <c r="F117" s="64">
        <f t="shared" ca="1" si="7"/>
        <v>0.67222222222222228</v>
      </c>
      <c r="G117" s="116">
        <f t="shared" ca="1" si="8"/>
        <v>11.672222222222222</v>
      </c>
      <c r="H117" s="23" t="s">
        <v>1351</v>
      </c>
      <c r="I117" s="18" t="s">
        <v>1224</v>
      </c>
      <c r="J117" s="18" t="s">
        <v>1224</v>
      </c>
      <c r="K117" s="18" t="s">
        <v>1224</v>
      </c>
      <c r="L117" s="18" t="s">
        <v>1224</v>
      </c>
      <c r="M117" s="18" t="s">
        <v>1224</v>
      </c>
      <c r="N117" s="18" t="s">
        <v>1224</v>
      </c>
      <c r="O117" s="18" t="s">
        <v>1224</v>
      </c>
      <c r="P117" s="18" t="s">
        <v>1224</v>
      </c>
      <c r="Q117" s="18" t="s">
        <v>1224</v>
      </c>
      <c r="R117" s="117" t="s">
        <v>1143</v>
      </c>
      <c r="S117" s="117" t="s">
        <v>1143</v>
      </c>
      <c r="T117" s="117" t="s">
        <v>1143</v>
      </c>
      <c r="U117" s="117" t="s">
        <v>1143</v>
      </c>
      <c r="V117" s="117" t="s">
        <v>1143</v>
      </c>
      <c r="W117" s="117" t="s">
        <v>1143</v>
      </c>
      <c r="X117" s="117" t="s">
        <v>1143</v>
      </c>
      <c r="Y117" s="117" t="s">
        <v>1143</v>
      </c>
      <c r="Z117" s="117" t="s">
        <v>1143</v>
      </c>
      <c r="AA117" s="117" t="s">
        <v>1143</v>
      </c>
      <c r="AB117" s="117" t="s">
        <v>1143</v>
      </c>
      <c r="AC117" s="117" t="s">
        <v>1143</v>
      </c>
      <c r="AD117" s="117" t="s">
        <v>1143</v>
      </c>
      <c r="AE117" s="117" t="s">
        <v>1143</v>
      </c>
      <c r="AF117" s="117" t="s">
        <v>1143</v>
      </c>
      <c r="AG117" s="117" t="s">
        <v>1143</v>
      </c>
      <c r="AH117" s="117" t="s">
        <v>1143</v>
      </c>
      <c r="AI117" s="117" t="s">
        <v>1143</v>
      </c>
      <c r="AJ117" s="117" t="s">
        <v>1143</v>
      </c>
      <c r="AK117" s="117" t="s">
        <v>1143</v>
      </c>
      <c r="AL117" s="117" t="s">
        <v>1143</v>
      </c>
      <c r="AM117" s="117" t="s">
        <v>1143</v>
      </c>
      <c r="AN117" s="117" t="s">
        <v>1143</v>
      </c>
      <c r="AO117" s="117" t="s">
        <v>1143</v>
      </c>
      <c r="AP117" s="117" t="s">
        <v>1143</v>
      </c>
      <c r="AQ117" s="117" t="s">
        <v>1143</v>
      </c>
      <c r="AR117" s="117" t="s">
        <v>1143</v>
      </c>
      <c r="AS117" s="117" t="s">
        <v>1143</v>
      </c>
      <c r="AT117" s="117" t="s">
        <v>1143</v>
      </c>
      <c r="AU117" s="117" t="s">
        <v>1143</v>
      </c>
      <c r="AV117" s="117" t="s">
        <v>1143</v>
      </c>
      <c r="AW117" s="117" t="s">
        <v>1143</v>
      </c>
      <c r="AX117" s="117" t="s">
        <v>1143</v>
      </c>
      <c r="AY117" s="117" t="s">
        <v>1143</v>
      </c>
      <c r="AZ117" s="117" t="s">
        <v>1143</v>
      </c>
      <c r="BA117" s="117" t="s">
        <v>1143</v>
      </c>
      <c r="BB117" s="117" t="s">
        <v>1143</v>
      </c>
      <c r="BC117" s="117" t="s">
        <v>1143</v>
      </c>
      <c r="BD117" s="117" t="s">
        <v>1143</v>
      </c>
      <c r="BE117" s="117" t="s">
        <v>1143</v>
      </c>
      <c r="BF117" s="117" t="s">
        <v>1143</v>
      </c>
      <c r="BG117" s="117" t="s">
        <v>1143</v>
      </c>
      <c r="BH117" s="117" t="s">
        <v>1143</v>
      </c>
      <c r="BI117" s="117" t="s">
        <v>1143</v>
      </c>
      <c r="BJ117" s="117" t="s">
        <v>1143</v>
      </c>
      <c r="BK117" s="117" t="s">
        <v>1143</v>
      </c>
      <c r="BL117" s="117" t="s">
        <v>1143</v>
      </c>
      <c r="BM117" s="117" t="s">
        <v>1143</v>
      </c>
      <c r="BN117" s="117" t="s">
        <v>1143</v>
      </c>
      <c r="BO117" s="117" t="s">
        <v>1143</v>
      </c>
      <c r="BP117" s="117" t="s">
        <v>1143</v>
      </c>
      <c r="BQ117" s="117" t="s">
        <v>1143</v>
      </c>
      <c r="BR117" s="117" t="s">
        <v>1143</v>
      </c>
      <c r="BS117" s="117" t="s">
        <v>1143</v>
      </c>
      <c r="BT117" s="117" t="s">
        <v>1143</v>
      </c>
      <c r="BU117" s="117" t="s">
        <v>1143</v>
      </c>
      <c r="BV117" s="117" t="s">
        <v>1143</v>
      </c>
      <c r="BW117" s="117" t="s">
        <v>1143</v>
      </c>
      <c r="BX117" s="117" t="s">
        <v>1143</v>
      </c>
      <c r="BY117" s="117" t="s">
        <v>1143</v>
      </c>
      <c r="BZ117" s="117" t="s">
        <v>1143</v>
      </c>
      <c r="CA117" s="117" t="s">
        <v>1143</v>
      </c>
      <c r="CB117" s="117" t="s">
        <v>1143</v>
      </c>
      <c r="CC117" s="117" t="s">
        <v>1143</v>
      </c>
      <c r="CD117" s="117" t="s">
        <v>1143</v>
      </c>
      <c r="CE117" s="117" t="s">
        <v>1143</v>
      </c>
      <c r="CF117" s="117" t="s">
        <v>1143</v>
      </c>
      <c r="CG117" s="117" t="s">
        <v>1143</v>
      </c>
      <c r="CH117" s="117" t="s">
        <v>1143</v>
      </c>
      <c r="CI117" s="117" t="s">
        <v>1143</v>
      </c>
      <c r="CJ117" s="117" t="s">
        <v>1143</v>
      </c>
      <c r="CK117" s="117" t="s">
        <v>1143</v>
      </c>
      <c r="CL117" s="117" t="s">
        <v>1143</v>
      </c>
      <c r="CM117" s="117" t="s">
        <v>1143</v>
      </c>
      <c r="CN117" s="117" t="s">
        <v>1143</v>
      </c>
    </row>
    <row r="118" spans="1:92" s="18" customFormat="1" ht="30" customHeight="1" x14ac:dyDescent="0.25">
      <c r="A118" s="14">
        <v>112</v>
      </c>
      <c r="B118" s="23" t="s">
        <v>1303</v>
      </c>
      <c r="C118" s="23" t="s">
        <v>830</v>
      </c>
      <c r="D118" s="120">
        <v>44531</v>
      </c>
      <c r="E118" s="115">
        <v>20</v>
      </c>
      <c r="F118" s="64">
        <v>0.51666666666666672</v>
      </c>
      <c r="G118" s="64">
        <v>20.516666666666666</v>
      </c>
      <c r="H118" s="23" t="s">
        <v>1352</v>
      </c>
      <c r="I118" s="18" t="s">
        <v>1224</v>
      </c>
      <c r="J118" s="18" t="s">
        <v>1224</v>
      </c>
      <c r="K118" s="18" t="s">
        <v>1224</v>
      </c>
      <c r="L118" s="18" t="s">
        <v>1224</v>
      </c>
      <c r="M118" s="18" t="s">
        <v>1224</v>
      </c>
      <c r="N118" s="18" t="s">
        <v>1224</v>
      </c>
      <c r="O118" s="18" t="s">
        <v>1224</v>
      </c>
      <c r="P118" s="18" t="s">
        <v>1224</v>
      </c>
      <c r="Q118" s="18" t="s">
        <v>1224</v>
      </c>
      <c r="R118" s="65" t="s">
        <v>477</v>
      </c>
      <c r="S118" s="65" t="s">
        <v>477</v>
      </c>
      <c r="T118" s="117" t="s">
        <v>477</v>
      </c>
      <c r="U118" s="117" t="s">
        <v>477</v>
      </c>
      <c r="V118" s="65" t="s">
        <v>477</v>
      </c>
      <c r="W118" s="65" t="s">
        <v>477</v>
      </c>
      <c r="X118" s="117" t="s">
        <v>477</v>
      </c>
      <c r="Y118" s="117" t="s">
        <v>477</v>
      </c>
      <c r="Z118" s="117" t="s">
        <v>477</v>
      </c>
      <c r="AA118" s="117" t="s">
        <v>477</v>
      </c>
      <c r="AB118" s="117" t="s">
        <v>477</v>
      </c>
      <c r="AC118" s="117" t="s">
        <v>477</v>
      </c>
      <c r="AD118" s="117">
        <v>3</v>
      </c>
      <c r="AE118" s="117" t="s">
        <v>477</v>
      </c>
      <c r="AF118" s="117">
        <v>3</v>
      </c>
      <c r="AG118" s="117">
        <v>2</v>
      </c>
      <c r="AH118" s="117">
        <v>2</v>
      </c>
      <c r="AI118" s="117">
        <v>2</v>
      </c>
      <c r="AJ118" s="117">
        <v>2</v>
      </c>
      <c r="AK118" s="117">
        <v>3</v>
      </c>
      <c r="AL118" s="117">
        <v>1</v>
      </c>
      <c r="AM118" s="117">
        <v>1</v>
      </c>
      <c r="AN118" s="117">
        <v>1</v>
      </c>
      <c r="AO118" s="117">
        <v>1</v>
      </c>
      <c r="AP118" s="117">
        <v>1</v>
      </c>
      <c r="AQ118" s="117">
        <v>3</v>
      </c>
      <c r="AR118" s="117">
        <v>3</v>
      </c>
      <c r="AS118" s="117">
        <v>3</v>
      </c>
      <c r="AT118" s="117">
        <v>1</v>
      </c>
      <c r="AU118" s="117">
        <v>3</v>
      </c>
      <c r="AV118" s="117">
        <v>3</v>
      </c>
      <c r="AW118" s="117">
        <v>2</v>
      </c>
      <c r="AX118" s="65" t="s">
        <v>477</v>
      </c>
      <c r="AY118" s="117" t="s">
        <v>477</v>
      </c>
      <c r="AZ118" s="117" t="s">
        <v>477</v>
      </c>
      <c r="BA118" s="117" t="s">
        <v>477</v>
      </c>
      <c r="BB118" s="117" t="s">
        <v>477</v>
      </c>
      <c r="BC118" s="117" t="s">
        <v>477</v>
      </c>
      <c r="BD118" s="117" t="s">
        <v>477</v>
      </c>
      <c r="BE118" s="117" t="s">
        <v>477</v>
      </c>
      <c r="BF118" s="117" t="s">
        <v>477</v>
      </c>
      <c r="BG118" s="117" t="s">
        <v>477</v>
      </c>
      <c r="BH118" s="117" t="s">
        <v>477</v>
      </c>
      <c r="BI118" s="117" t="s">
        <v>477</v>
      </c>
      <c r="BJ118" s="117" t="s">
        <v>477</v>
      </c>
      <c r="BK118" s="117">
        <v>2</v>
      </c>
      <c r="BL118" s="65">
        <v>3</v>
      </c>
      <c r="BM118" s="65" t="s">
        <v>477</v>
      </c>
      <c r="BN118" s="65" t="s">
        <v>477</v>
      </c>
      <c r="BO118" s="65" t="s">
        <v>477</v>
      </c>
      <c r="BP118" s="65" t="s">
        <v>477</v>
      </c>
      <c r="BQ118" s="65" t="s">
        <v>477</v>
      </c>
      <c r="BR118" s="117" t="s">
        <v>477</v>
      </c>
      <c r="BS118" s="117" t="s">
        <v>477</v>
      </c>
      <c r="BT118" s="117" t="s">
        <v>477</v>
      </c>
      <c r="BU118" s="117" t="s">
        <v>477</v>
      </c>
      <c r="BV118" s="117" t="s">
        <v>477</v>
      </c>
      <c r="BW118" s="117" t="s">
        <v>477</v>
      </c>
      <c r="BX118" s="117" t="s">
        <v>477</v>
      </c>
      <c r="BY118" s="117" t="s">
        <v>477</v>
      </c>
      <c r="BZ118" s="117" t="s">
        <v>477</v>
      </c>
      <c r="CA118" s="117" t="s">
        <v>477</v>
      </c>
      <c r="CB118" s="117" t="s">
        <v>477</v>
      </c>
      <c r="CC118" s="117" t="s">
        <v>477</v>
      </c>
      <c r="CD118" s="117" t="s">
        <v>477</v>
      </c>
      <c r="CE118" s="117">
        <v>3</v>
      </c>
      <c r="CF118" s="117">
        <v>3</v>
      </c>
      <c r="CG118" s="117">
        <v>3</v>
      </c>
      <c r="CH118" s="117">
        <v>3</v>
      </c>
      <c r="CI118" s="117">
        <v>3</v>
      </c>
      <c r="CJ118" s="117">
        <v>1</v>
      </c>
      <c r="CK118" s="117" t="s">
        <v>477</v>
      </c>
      <c r="CL118" s="117">
        <v>3</v>
      </c>
      <c r="CM118" s="117" t="s">
        <v>477</v>
      </c>
      <c r="CN118" s="117">
        <v>3</v>
      </c>
    </row>
    <row r="119" spans="1:92" s="18" customFormat="1" ht="30" customHeight="1" x14ac:dyDescent="0.25">
      <c r="A119" s="14">
        <v>113</v>
      </c>
      <c r="B119" s="23" t="s">
        <v>1304</v>
      </c>
      <c r="C119" s="23" t="s">
        <v>830</v>
      </c>
      <c r="D119" s="120">
        <v>44502</v>
      </c>
      <c r="E119" s="115">
        <v>8</v>
      </c>
      <c r="F119" s="64">
        <v>0.59722222222222221</v>
      </c>
      <c r="G119" s="64">
        <v>8.5972222222222214</v>
      </c>
      <c r="H119" s="23" t="s">
        <v>1334</v>
      </c>
      <c r="I119" s="18" t="s">
        <v>1224</v>
      </c>
      <c r="J119" s="18" t="s">
        <v>1224</v>
      </c>
      <c r="K119" s="18" t="s">
        <v>1224</v>
      </c>
      <c r="L119" s="18" t="s">
        <v>1224</v>
      </c>
      <c r="M119" s="18" t="s">
        <v>1224</v>
      </c>
      <c r="N119" s="18" t="s">
        <v>1224</v>
      </c>
      <c r="O119" s="18" t="s">
        <v>1224</v>
      </c>
      <c r="P119" s="18" t="s">
        <v>1224</v>
      </c>
      <c r="Q119" s="18" t="s">
        <v>1224</v>
      </c>
      <c r="R119" s="65">
        <v>3</v>
      </c>
      <c r="S119" s="65">
        <v>3</v>
      </c>
      <c r="T119" s="117">
        <v>3</v>
      </c>
      <c r="U119" s="117">
        <v>3</v>
      </c>
      <c r="V119" s="65">
        <v>3</v>
      </c>
      <c r="W119" s="65">
        <v>3</v>
      </c>
      <c r="X119" s="117" t="s">
        <v>477</v>
      </c>
      <c r="Y119" s="117" t="s">
        <v>477</v>
      </c>
      <c r="Z119" s="117" t="s">
        <v>477</v>
      </c>
      <c r="AA119" s="117">
        <v>3</v>
      </c>
      <c r="AB119" s="117">
        <v>3</v>
      </c>
      <c r="AC119" s="117">
        <v>3</v>
      </c>
      <c r="AD119" s="117" t="s">
        <v>477</v>
      </c>
      <c r="AE119" s="117" t="s">
        <v>477</v>
      </c>
      <c r="AF119" s="117" t="s">
        <v>477</v>
      </c>
      <c r="AG119" s="117" t="s">
        <v>477</v>
      </c>
      <c r="AH119" s="117" t="s">
        <v>477</v>
      </c>
      <c r="AI119" s="117" t="s">
        <v>477</v>
      </c>
      <c r="AJ119" s="117" t="s">
        <v>477</v>
      </c>
      <c r="AK119" s="117" t="s">
        <v>477</v>
      </c>
      <c r="AL119" s="117" t="s">
        <v>477</v>
      </c>
      <c r="AM119" s="117" t="s">
        <v>477</v>
      </c>
      <c r="AN119" s="117" t="s">
        <v>477</v>
      </c>
      <c r="AO119" s="117" t="s">
        <v>477</v>
      </c>
      <c r="AP119" s="117" t="s">
        <v>477</v>
      </c>
      <c r="AQ119" s="117" t="s">
        <v>477</v>
      </c>
      <c r="AR119" s="117" t="s">
        <v>477</v>
      </c>
      <c r="AS119" s="117" t="s">
        <v>477</v>
      </c>
      <c r="AT119" s="117" t="s">
        <v>477</v>
      </c>
      <c r="AU119" s="117" t="s">
        <v>477</v>
      </c>
      <c r="AV119" s="117" t="s">
        <v>477</v>
      </c>
      <c r="AW119" s="117" t="s">
        <v>477</v>
      </c>
      <c r="AX119" s="65">
        <v>3</v>
      </c>
      <c r="AY119" s="117" t="s">
        <v>477</v>
      </c>
      <c r="AZ119" s="117" t="s">
        <v>477</v>
      </c>
      <c r="BA119" s="117" t="s">
        <v>477</v>
      </c>
      <c r="BB119" s="117" t="s">
        <v>477</v>
      </c>
      <c r="BC119" s="117" t="s">
        <v>477</v>
      </c>
      <c r="BD119" s="117" t="s">
        <v>477</v>
      </c>
      <c r="BE119" s="117" t="s">
        <v>477</v>
      </c>
      <c r="BF119" s="117" t="s">
        <v>477</v>
      </c>
      <c r="BG119" s="117" t="s">
        <v>477</v>
      </c>
      <c r="BH119" s="117" t="s">
        <v>477</v>
      </c>
      <c r="BI119" s="117" t="s">
        <v>477</v>
      </c>
      <c r="BJ119" s="117" t="s">
        <v>477</v>
      </c>
      <c r="BK119" s="117" t="s">
        <v>477</v>
      </c>
      <c r="BL119" s="65">
        <v>3</v>
      </c>
      <c r="BM119" s="65">
        <v>3</v>
      </c>
      <c r="BN119" s="65">
        <v>3</v>
      </c>
      <c r="BO119" s="65">
        <v>3</v>
      </c>
      <c r="BP119" s="65">
        <v>3</v>
      </c>
      <c r="BQ119" s="65">
        <v>3</v>
      </c>
      <c r="BR119" s="117">
        <v>3</v>
      </c>
      <c r="BS119" s="117" t="s">
        <v>477</v>
      </c>
      <c r="BT119" s="117">
        <v>3</v>
      </c>
      <c r="BU119" s="117" t="s">
        <v>477</v>
      </c>
      <c r="BV119" s="117" t="s">
        <v>477</v>
      </c>
      <c r="BW119" s="117" t="s">
        <v>477</v>
      </c>
      <c r="BX119" s="117" t="s">
        <v>477</v>
      </c>
      <c r="BY119" s="117" t="s">
        <v>477</v>
      </c>
      <c r="BZ119" s="117" t="s">
        <v>477</v>
      </c>
      <c r="CA119" s="117" t="s">
        <v>477</v>
      </c>
      <c r="CB119" s="117" t="s">
        <v>477</v>
      </c>
      <c r="CC119" s="117" t="s">
        <v>477</v>
      </c>
      <c r="CD119" s="117" t="s">
        <v>477</v>
      </c>
      <c r="CE119" s="117" t="s">
        <v>477</v>
      </c>
      <c r="CF119" s="117" t="s">
        <v>477</v>
      </c>
      <c r="CG119" s="117" t="s">
        <v>477</v>
      </c>
      <c r="CH119" s="117" t="s">
        <v>477</v>
      </c>
      <c r="CI119" s="117" t="s">
        <v>477</v>
      </c>
      <c r="CJ119" s="117" t="s">
        <v>477</v>
      </c>
      <c r="CK119" s="117" t="s">
        <v>477</v>
      </c>
      <c r="CL119" s="117" t="s">
        <v>477</v>
      </c>
      <c r="CM119" s="117" t="s">
        <v>477</v>
      </c>
      <c r="CN119" s="117" t="s">
        <v>477</v>
      </c>
    </row>
    <row r="120" spans="1:92" s="18" customFormat="1" ht="30" customHeight="1" x14ac:dyDescent="0.25">
      <c r="A120" s="14">
        <v>114</v>
      </c>
      <c r="B120" s="23" t="s">
        <v>1305</v>
      </c>
      <c r="C120" s="23" t="s">
        <v>830</v>
      </c>
      <c r="D120" s="120">
        <v>44683</v>
      </c>
      <c r="E120" s="115">
        <v>6</v>
      </c>
      <c r="F120" s="64">
        <v>9.7222222222222224E-2</v>
      </c>
      <c r="G120" s="64">
        <v>6.0972222222222223</v>
      </c>
      <c r="H120" s="23" t="s">
        <v>1353</v>
      </c>
      <c r="I120" s="18" t="s">
        <v>1224</v>
      </c>
      <c r="J120" s="18" t="s">
        <v>1224</v>
      </c>
      <c r="K120" s="18" t="s">
        <v>1224</v>
      </c>
      <c r="L120" s="18" t="s">
        <v>1224</v>
      </c>
      <c r="M120" s="18" t="s">
        <v>1224</v>
      </c>
      <c r="N120" s="18" t="s">
        <v>1224</v>
      </c>
      <c r="O120" s="18" t="s">
        <v>1224</v>
      </c>
      <c r="P120" s="18" t="s">
        <v>1224</v>
      </c>
      <c r="Q120" s="18" t="s">
        <v>1224</v>
      </c>
      <c r="R120" s="65">
        <v>3</v>
      </c>
      <c r="S120" s="65">
        <v>3</v>
      </c>
      <c r="T120" s="117">
        <v>3</v>
      </c>
      <c r="U120" s="117">
        <v>3</v>
      </c>
      <c r="V120" s="65">
        <v>3</v>
      </c>
      <c r="W120" s="65">
        <v>3</v>
      </c>
      <c r="X120" s="117" t="s">
        <v>477</v>
      </c>
      <c r="Y120" s="117" t="s">
        <v>477</v>
      </c>
      <c r="Z120" s="117" t="s">
        <v>477</v>
      </c>
      <c r="AA120" s="117">
        <v>3</v>
      </c>
      <c r="AB120" s="117">
        <v>3</v>
      </c>
      <c r="AC120" s="117">
        <v>3</v>
      </c>
      <c r="AD120" s="117" t="s">
        <v>477</v>
      </c>
      <c r="AE120" s="117" t="s">
        <v>477</v>
      </c>
      <c r="AF120" s="117" t="s">
        <v>477</v>
      </c>
      <c r="AG120" s="117" t="s">
        <v>477</v>
      </c>
      <c r="AH120" s="117" t="s">
        <v>477</v>
      </c>
      <c r="AI120" s="117" t="s">
        <v>477</v>
      </c>
      <c r="AJ120" s="117" t="s">
        <v>477</v>
      </c>
      <c r="AK120" s="117" t="s">
        <v>477</v>
      </c>
      <c r="AL120" s="117" t="s">
        <v>477</v>
      </c>
      <c r="AM120" s="117" t="s">
        <v>477</v>
      </c>
      <c r="AN120" s="117" t="s">
        <v>477</v>
      </c>
      <c r="AO120" s="117" t="s">
        <v>477</v>
      </c>
      <c r="AP120" s="117" t="s">
        <v>477</v>
      </c>
      <c r="AQ120" s="117" t="s">
        <v>477</v>
      </c>
      <c r="AR120" s="117" t="s">
        <v>477</v>
      </c>
      <c r="AS120" s="117" t="s">
        <v>477</v>
      </c>
      <c r="AT120" s="117" t="s">
        <v>477</v>
      </c>
      <c r="AU120" s="117" t="s">
        <v>477</v>
      </c>
      <c r="AV120" s="117" t="s">
        <v>477</v>
      </c>
      <c r="AW120" s="117" t="s">
        <v>477</v>
      </c>
      <c r="AX120" s="65">
        <v>3</v>
      </c>
      <c r="AY120" s="117" t="s">
        <v>477</v>
      </c>
      <c r="AZ120" s="117" t="s">
        <v>477</v>
      </c>
      <c r="BA120" s="117" t="s">
        <v>477</v>
      </c>
      <c r="BB120" s="117" t="s">
        <v>477</v>
      </c>
      <c r="BC120" s="117" t="s">
        <v>477</v>
      </c>
      <c r="BD120" s="117" t="s">
        <v>477</v>
      </c>
      <c r="BE120" s="117" t="s">
        <v>477</v>
      </c>
      <c r="BF120" s="117" t="s">
        <v>477</v>
      </c>
      <c r="BG120" s="117" t="s">
        <v>477</v>
      </c>
      <c r="BH120" s="117" t="s">
        <v>477</v>
      </c>
      <c r="BI120" s="117" t="s">
        <v>477</v>
      </c>
      <c r="BJ120" s="117" t="s">
        <v>477</v>
      </c>
      <c r="BK120" s="117" t="s">
        <v>477</v>
      </c>
      <c r="BL120" s="65">
        <v>3</v>
      </c>
      <c r="BM120" s="65">
        <v>3</v>
      </c>
      <c r="BN120" s="65">
        <v>3</v>
      </c>
      <c r="BO120" s="65">
        <v>3</v>
      </c>
      <c r="BP120" s="65">
        <v>3</v>
      </c>
      <c r="BQ120" s="65">
        <v>3</v>
      </c>
      <c r="BR120" s="117">
        <v>3</v>
      </c>
      <c r="BS120" s="117" t="s">
        <v>477</v>
      </c>
      <c r="BT120" s="117">
        <v>3</v>
      </c>
      <c r="BU120" s="117" t="s">
        <v>477</v>
      </c>
      <c r="BV120" s="117" t="s">
        <v>477</v>
      </c>
      <c r="BW120" s="117" t="s">
        <v>477</v>
      </c>
      <c r="BX120" s="117" t="s">
        <v>477</v>
      </c>
      <c r="BY120" s="117" t="s">
        <v>477</v>
      </c>
      <c r="BZ120" s="117" t="s">
        <v>477</v>
      </c>
      <c r="CA120" s="117" t="s">
        <v>477</v>
      </c>
      <c r="CB120" s="117" t="s">
        <v>477</v>
      </c>
      <c r="CC120" s="117" t="s">
        <v>477</v>
      </c>
      <c r="CD120" s="117" t="s">
        <v>477</v>
      </c>
      <c r="CE120" s="117" t="s">
        <v>477</v>
      </c>
      <c r="CF120" s="117" t="s">
        <v>477</v>
      </c>
      <c r="CG120" s="117" t="s">
        <v>477</v>
      </c>
      <c r="CH120" s="117" t="s">
        <v>477</v>
      </c>
      <c r="CI120" s="117" t="s">
        <v>477</v>
      </c>
      <c r="CJ120" s="117" t="s">
        <v>477</v>
      </c>
      <c r="CK120" s="117" t="s">
        <v>477</v>
      </c>
      <c r="CL120" s="117" t="s">
        <v>477</v>
      </c>
      <c r="CM120" s="117" t="s">
        <v>477</v>
      </c>
      <c r="CN120" s="117" t="s">
        <v>477</v>
      </c>
    </row>
    <row r="121" spans="1:92" s="18" customFormat="1" ht="30" customHeight="1" x14ac:dyDescent="0.25">
      <c r="A121" s="14">
        <v>115</v>
      </c>
      <c r="B121" s="23" t="s">
        <v>1306</v>
      </c>
      <c r="C121" s="23" t="s">
        <v>830</v>
      </c>
      <c r="D121" s="120">
        <v>42675</v>
      </c>
      <c r="E121" s="115">
        <v>38</v>
      </c>
      <c r="F121" s="64">
        <v>5.6</v>
      </c>
      <c r="G121" s="64">
        <v>43.6</v>
      </c>
      <c r="H121" s="23" t="s">
        <v>1354</v>
      </c>
      <c r="I121" s="18" t="s">
        <v>1224</v>
      </c>
      <c r="J121" s="18" t="s">
        <v>1224</v>
      </c>
      <c r="K121" s="18" t="s">
        <v>1224</v>
      </c>
      <c r="L121" s="18" t="s">
        <v>1224</v>
      </c>
      <c r="M121" s="18" t="s">
        <v>1224</v>
      </c>
      <c r="N121" s="18" t="s">
        <v>1224</v>
      </c>
      <c r="O121" s="18" t="s">
        <v>1224</v>
      </c>
      <c r="P121" s="18" t="s">
        <v>1224</v>
      </c>
      <c r="Q121" s="18" t="s">
        <v>1224</v>
      </c>
      <c r="R121" s="65">
        <v>3</v>
      </c>
      <c r="S121" s="65">
        <v>3</v>
      </c>
      <c r="T121" s="117">
        <v>3</v>
      </c>
      <c r="U121" s="117">
        <v>3</v>
      </c>
      <c r="V121" s="65">
        <v>3</v>
      </c>
      <c r="W121" s="65">
        <v>3</v>
      </c>
      <c r="X121" s="117" t="s">
        <v>477</v>
      </c>
      <c r="Y121" s="117" t="s">
        <v>477</v>
      </c>
      <c r="Z121" s="117" t="s">
        <v>477</v>
      </c>
      <c r="AA121" s="117">
        <v>3</v>
      </c>
      <c r="AB121" s="117">
        <v>3</v>
      </c>
      <c r="AC121" s="117">
        <v>3</v>
      </c>
      <c r="AD121" s="117" t="s">
        <v>477</v>
      </c>
      <c r="AE121" s="117" t="s">
        <v>477</v>
      </c>
      <c r="AF121" s="117" t="s">
        <v>477</v>
      </c>
      <c r="AG121" s="117" t="s">
        <v>477</v>
      </c>
      <c r="AH121" s="117" t="s">
        <v>477</v>
      </c>
      <c r="AI121" s="117" t="s">
        <v>477</v>
      </c>
      <c r="AJ121" s="117" t="s">
        <v>477</v>
      </c>
      <c r="AK121" s="117" t="s">
        <v>477</v>
      </c>
      <c r="AL121" s="117" t="s">
        <v>477</v>
      </c>
      <c r="AM121" s="117" t="s">
        <v>477</v>
      </c>
      <c r="AN121" s="117" t="s">
        <v>477</v>
      </c>
      <c r="AO121" s="117" t="s">
        <v>477</v>
      </c>
      <c r="AP121" s="117" t="s">
        <v>477</v>
      </c>
      <c r="AQ121" s="117" t="s">
        <v>477</v>
      </c>
      <c r="AR121" s="117" t="s">
        <v>477</v>
      </c>
      <c r="AS121" s="117" t="s">
        <v>477</v>
      </c>
      <c r="AT121" s="117" t="s">
        <v>477</v>
      </c>
      <c r="AU121" s="117" t="s">
        <v>477</v>
      </c>
      <c r="AV121" s="117" t="s">
        <v>477</v>
      </c>
      <c r="AW121" s="117" t="s">
        <v>477</v>
      </c>
      <c r="AX121" s="65">
        <v>3</v>
      </c>
      <c r="AY121" s="117" t="s">
        <v>477</v>
      </c>
      <c r="AZ121" s="117" t="s">
        <v>477</v>
      </c>
      <c r="BA121" s="117" t="s">
        <v>477</v>
      </c>
      <c r="BB121" s="117" t="s">
        <v>477</v>
      </c>
      <c r="BC121" s="117" t="s">
        <v>477</v>
      </c>
      <c r="BD121" s="117" t="s">
        <v>477</v>
      </c>
      <c r="BE121" s="117" t="s">
        <v>477</v>
      </c>
      <c r="BF121" s="117" t="s">
        <v>477</v>
      </c>
      <c r="BG121" s="117" t="s">
        <v>477</v>
      </c>
      <c r="BH121" s="117" t="s">
        <v>477</v>
      </c>
      <c r="BI121" s="117" t="s">
        <v>477</v>
      </c>
      <c r="BJ121" s="117" t="s">
        <v>477</v>
      </c>
      <c r="BK121" s="117" t="s">
        <v>477</v>
      </c>
      <c r="BL121" s="65">
        <v>3</v>
      </c>
      <c r="BM121" s="65">
        <v>3</v>
      </c>
      <c r="BN121" s="65">
        <v>3</v>
      </c>
      <c r="BO121" s="65">
        <v>3</v>
      </c>
      <c r="BP121" s="65">
        <v>3</v>
      </c>
      <c r="BQ121" s="65">
        <v>3</v>
      </c>
      <c r="BR121" s="117">
        <v>3</v>
      </c>
      <c r="BS121" s="117" t="s">
        <v>477</v>
      </c>
      <c r="BT121" s="117">
        <v>3</v>
      </c>
      <c r="BU121" s="117" t="s">
        <v>477</v>
      </c>
      <c r="BV121" s="117" t="s">
        <v>477</v>
      </c>
      <c r="BW121" s="117" t="s">
        <v>477</v>
      </c>
      <c r="BX121" s="117" t="s">
        <v>477</v>
      </c>
      <c r="BY121" s="117" t="s">
        <v>477</v>
      </c>
      <c r="BZ121" s="117" t="s">
        <v>477</v>
      </c>
      <c r="CA121" s="117" t="s">
        <v>477</v>
      </c>
      <c r="CB121" s="117" t="s">
        <v>477</v>
      </c>
      <c r="CC121" s="117" t="s">
        <v>477</v>
      </c>
      <c r="CD121" s="117" t="s">
        <v>477</v>
      </c>
      <c r="CE121" s="117" t="s">
        <v>477</v>
      </c>
      <c r="CF121" s="117" t="s">
        <v>477</v>
      </c>
      <c r="CG121" s="117" t="s">
        <v>477</v>
      </c>
      <c r="CH121" s="117" t="s">
        <v>477</v>
      </c>
      <c r="CI121" s="117" t="s">
        <v>477</v>
      </c>
      <c r="CJ121" s="117" t="s">
        <v>477</v>
      </c>
      <c r="CK121" s="117" t="s">
        <v>477</v>
      </c>
      <c r="CL121" s="117" t="s">
        <v>477</v>
      </c>
      <c r="CM121" s="117" t="s">
        <v>477</v>
      </c>
      <c r="CN121" s="117" t="s">
        <v>477</v>
      </c>
    </row>
    <row r="122" spans="1:92" s="18" customFormat="1" ht="30" customHeight="1" x14ac:dyDescent="0.25">
      <c r="A122" s="14">
        <v>116</v>
      </c>
      <c r="B122" s="23" t="s">
        <v>1307</v>
      </c>
      <c r="C122" s="23" t="s">
        <v>830</v>
      </c>
      <c r="D122" s="120">
        <v>43101</v>
      </c>
      <c r="E122" s="115">
        <v>29</v>
      </c>
      <c r="F122" s="64">
        <v>4.4333333333333336</v>
      </c>
      <c r="G122" s="64">
        <v>33.433333333333337</v>
      </c>
      <c r="H122" s="23" t="s">
        <v>1355</v>
      </c>
      <c r="I122" s="18" t="s">
        <v>1224</v>
      </c>
      <c r="J122" s="18" t="s">
        <v>1224</v>
      </c>
      <c r="K122" s="18" t="s">
        <v>1224</v>
      </c>
      <c r="L122" s="18" t="s">
        <v>1224</v>
      </c>
      <c r="M122" s="18" t="s">
        <v>1224</v>
      </c>
      <c r="N122" s="18" t="s">
        <v>1224</v>
      </c>
      <c r="O122" s="18" t="s">
        <v>1224</v>
      </c>
      <c r="P122" s="18" t="s">
        <v>1224</v>
      </c>
      <c r="Q122" s="18" t="s">
        <v>1224</v>
      </c>
      <c r="R122" s="65">
        <v>3</v>
      </c>
      <c r="S122" s="65">
        <v>3</v>
      </c>
      <c r="T122" s="117">
        <v>3</v>
      </c>
      <c r="U122" s="117">
        <v>3</v>
      </c>
      <c r="V122" s="65">
        <v>3</v>
      </c>
      <c r="W122" s="65">
        <v>3</v>
      </c>
      <c r="X122" s="117" t="s">
        <v>477</v>
      </c>
      <c r="Y122" s="117" t="s">
        <v>477</v>
      </c>
      <c r="Z122" s="117" t="s">
        <v>477</v>
      </c>
      <c r="AA122" s="117">
        <v>3</v>
      </c>
      <c r="AB122" s="117">
        <v>3</v>
      </c>
      <c r="AC122" s="117">
        <v>3</v>
      </c>
      <c r="AD122" s="117" t="s">
        <v>477</v>
      </c>
      <c r="AE122" s="117" t="s">
        <v>477</v>
      </c>
      <c r="AF122" s="117" t="s">
        <v>477</v>
      </c>
      <c r="AG122" s="117" t="s">
        <v>477</v>
      </c>
      <c r="AH122" s="117" t="s">
        <v>477</v>
      </c>
      <c r="AI122" s="117" t="s">
        <v>477</v>
      </c>
      <c r="AJ122" s="117" t="s">
        <v>477</v>
      </c>
      <c r="AK122" s="117" t="s">
        <v>477</v>
      </c>
      <c r="AL122" s="117" t="s">
        <v>477</v>
      </c>
      <c r="AM122" s="117" t="s">
        <v>477</v>
      </c>
      <c r="AN122" s="117" t="s">
        <v>477</v>
      </c>
      <c r="AO122" s="117" t="s">
        <v>477</v>
      </c>
      <c r="AP122" s="117" t="s">
        <v>477</v>
      </c>
      <c r="AQ122" s="117" t="s">
        <v>477</v>
      </c>
      <c r="AR122" s="117" t="s">
        <v>477</v>
      </c>
      <c r="AS122" s="117" t="s">
        <v>477</v>
      </c>
      <c r="AT122" s="117" t="s">
        <v>477</v>
      </c>
      <c r="AU122" s="117" t="s">
        <v>477</v>
      </c>
      <c r="AV122" s="117" t="s">
        <v>477</v>
      </c>
      <c r="AW122" s="117" t="s">
        <v>477</v>
      </c>
      <c r="AX122" s="65">
        <v>3</v>
      </c>
      <c r="AY122" s="117" t="s">
        <v>477</v>
      </c>
      <c r="AZ122" s="117" t="s">
        <v>477</v>
      </c>
      <c r="BA122" s="117" t="s">
        <v>477</v>
      </c>
      <c r="BB122" s="117" t="s">
        <v>477</v>
      </c>
      <c r="BC122" s="117" t="s">
        <v>477</v>
      </c>
      <c r="BD122" s="117" t="s">
        <v>477</v>
      </c>
      <c r="BE122" s="117" t="s">
        <v>477</v>
      </c>
      <c r="BF122" s="117" t="s">
        <v>477</v>
      </c>
      <c r="BG122" s="117" t="s">
        <v>477</v>
      </c>
      <c r="BH122" s="117" t="s">
        <v>477</v>
      </c>
      <c r="BI122" s="117" t="s">
        <v>477</v>
      </c>
      <c r="BJ122" s="117" t="s">
        <v>477</v>
      </c>
      <c r="BK122" s="117" t="s">
        <v>477</v>
      </c>
      <c r="BL122" s="65">
        <v>3</v>
      </c>
      <c r="BM122" s="65">
        <v>3</v>
      </c>
      <c r="BN122" s="65">
        <v>3</v>
      </c>
      <c r="BO122" s="65">
        <v>3</v>
      </c>
      <c r="BP122" s="65">
        <v>3</v>
      </c>
      <c r="BQ122" s="65">
        <v>3</v>
      </c>
      <c r="BR122" s="117">
        <v>3</v>
      </c>
      <c r="BS122" s="117" t="s">
        <v>477</v>
      </c>
      <c r="BT122" s="117">
        <v>3</v>
      </c>
      <c r="BU122" s="117" t="s">
        <v>477</v>
      </c>
      <c r="BV122" s="117" t="s">
        <v>477</v>
      </c>
      <c r="BW122" s="117" t="s">
        <v>477</v>
      </c>
      <c r="BX122" s="117" t="s">
        <v>477</v>
      </c>
      <c r="BY122" s="117" t="s">
        <v>477</v>
      </c>
      <c r="BZ122" s="117" t="s">
        <v>477</v>
      </c>
      <c r="CA122" s="117" t="s">
        <v>477</v>
      </c>
      <c r="CB122" s="117" t="s">
        <v>477</v>
      </c>
      <c r="CC122" s="117" t="s">
        <v>477</v>
      </c>
      <c r="CD122" s="117" t="s">
        <v>477</v>
      </c>
      <c r="CE122" s="117" t="s">
        <v>477</v>
      </c>
      <c r="CF122" s="117" t="s">
        <v>477</v>
      </c>
      <c r="CG122" s="117" t="s">
        <v>477</v>
      </c>
      <c r="CH122" s="117" t="s">
        <v>477</v>
      </c>
      <c r="CI122" s="117" t="s">
        <v>477</v>
      </c>
      <c r="CJ122" s="117" t="s">
        <v>477</v>
      </c>
      <c r="CK122" s="117" t="s">
        <v>477</v>
      </c>
      <c r="CL122" s="117" t="s">
        <v>477</v>
      </c>
      <c r="CM122" s="117" t="s">
        <v>477</v>
      </c>
      <c r="CN122" s="117" t="s">
        <v>477</v>
      </c>
    </row>
    <row r="123" spans="1:92" s="18" customFormat="1" ht="30" customHeight="1" x14ac:dyDescent="0.25">
      <c r="A123" s="14">
        <v>117</v>
      </c>
      <c r="B123" s="23" t="s">
        <v>1308</v>
      </c>
      <c r="C123" s="23" t="s">
        <v>830</v>
      </c>
      <c r="D123" s="120">
        <v>40422</v>
      </c>
      <c r="E123" s="115">
        <v>27</v>
      </c>
      <c r="F123" s="64">
        <v>11.766666666666667</v>
      </c>
      <c r="G123" s="64">
        <v>38.766666666666666</v>
      </c>
      <c r="H123" s="23" t="s">
        <v>1355</v>
      </c>
      <c r="I123" s="18" t="s">
        <v>1224</v>
      </c>
      <c r="J123" s="18" t="s">
        <v>1224</v>
      </c>
      <c r="K123" s="18" t="s">
        <v>1224</v>
      </c>
      <c r="L123" s="18" t="s">
        <v>1224</v>
      </c>
      <c r="M123" s="18" t="s">
        <v>1224</v>
      </c>
      <c r="N123" s="18" t="s">
        <v>1224</v>
      </c>
      <c r="O123" s="18" t="s">
        <v>1224</v>
      </c>
      <c r="P123" s="18" t="s">
        <v>1224</v>
      </c>
      <c r="Q123" s="18" t="s">
        <v>1224</v>
      </c>
      <c r="R123" s="65" t="s">
        <v>477</v>
      </c>
      <c r="S123" s="65" t="s">
        <v>477</v>
      </c>
      <c r="T123" s="117" t="s">
        <v>477</v>
      </c>
      <c r="U123" s="117" t="s">
        <v>477</v>
      </c>
      <c r="V123" s="65" t="s">
        <v>477</v>
      </c>
      <c r="W123" s="65" t="s">
        <v>477</v>
      </c>
      <c r="X123" s="117" t="s">
        <v>477</v>
      </c>
      <c r="Y123" s="117" t="s">
        <v>477</v>
      </c>
      <c r="Z123" s="117" t="s">
        <v>477</v>
      </c>
      <c r="AA123" s="117" t="s">
        <v>477</v>
      </c>
      <c r="AB123" s="117" t="s">
        <v>477</v>
      </c>
      <c r="AC123" s="117" t="s">
        <v>477</v>
      </c>
      <c r="AD123" s="117">
        <v>3</v>
      </c>
      <c r="AE123" s="117" t="s">
        <v>477</v>
      </c>
      <c r="AF123" s="117">
        <v>3</v>
      </c>
      <c r="AG123" s="117">
        <v>2</v>
      </c>
      <c r="AH123" s="117">
        <v>2</v>
      </c>
      <c r="AI123" s="117">
        <v>2</v>
      </c>
      <c r="AJ123" s="117">
        <v>2</v>
      </c>
      <c r="AK123" s="117">
        <v>3</v>
      </c>
      <c r="AL123" s="117">
        <v>1</v>
      </c>
      <c r="AM123" s="117">
        <v>1</v>
      </c>
      <c r="AN123" s="117">
        <v>1</v>
      </c>
      <c r="AO123" s="117">
        <v>1</v>
      </c>
      <c r="AP123" s="117">
        <v>1</v>
      </c>
      <c r="AQ123" s="117">
        <v>3</v>
      </c>
      <c r="AR123" s="117">
        <v>3</v>
      </c>
      <c r="AS123" s="117">
        <v>3</v>
      </c>
      <c r="AT123" s="117">
        <v>1</v>
      </c>
      <c r="AU123" s="117">
        <v>3</v>
      </c>
      <c r="AV123" s="117">
        <v>3</v>
      </c>
      <c r="AW123" s="117">
        <v>2</v>
      </c>
      <c r="AX123" s="65" t="s">
        <v>477</v>
      </c>
      <c r="AY123" s="117" t="s">
        <v>477</v>
      </c>
      <c r="AZ123" s="117" t="s">
        <v>477</v>
      </c>
      <c r="BA123" s="117" t="s">
        <v>477</v>
      </c>
      <c r="BB123" s="117" t="s">
        <v>477</v>
      </c>
      <c r="BC123" s="117" t="s">
        <v>477</v>
      </c>
      <c r="BD123" s="117" t="s">
        <v>477</v>
      </c>
      <c r="BE123" s="117" t="s">
        <v>477</v>
      </c>
      <c r="BF123" s="117" t="s">
        <v>477</v>
      </c>
      <c r="BG123" s="117" t="s">
        <v>477</v>
      </c>
      <c r="BH123" s="117" t="s">
        <v>477</v>
      </c>
      <c r="BI123" s="117" t="s">
        <v>477</v>
      </c>
      <c r="BJ123" s="117" t="s">
        <v>477</v>
      </c>
      <c r="BK123" s="117">
        <v>2</v>
      </c>
      <c r="BL123" s="65">
        <v>3</v>
      </c>
      <c r="BM123" s="65" t="s">
        <v>477</v>
      </c>
      <c r="BN123" s="65" t="s">
        <v>477</v>
      </c>
      <c r="BO123" s="65" t="s">
        <v>477</v>
      </c>
      <c r="BP123" s="65" t="s">
        <v>477</v>
      </c>
      <c r="BQ123" s="65" t="s">
        <v>477</v>
      </c>
      <c r="BR123" s="117" t="s">
        <v>477</v>
      </c>
      <c r="BS123" s="117" t="s">
        <v>477</v>
      </c>
      <c r="BT123" s="117" t="s">
        <v>477</v>
      </c>
      <c r="BU123" s="117" t="s">
        <v>477</v>
      </c>
      <c r="BV123" s="117" t="s">
        <v>477</v>
      </c>
      <c r="BW123" s="117" t="s">
        <v>477</v>
      </c>
      <c r="BX123" s="117" t="s">
        <v>477</v>
      </c>
      <c r="BY123" s="117" t="s">
        <v>477</v>
      </c>
      <c r="BZ123" s="117" t="s">
        <v>477</v>
      </c>
      <c r="CA123" s="117" t="s">
        <v>477</v>
      </c>
      <c r="CB123" s="117" t="s">
        <v>477</v>
      </c>
      <c r="CC123" s="117" t="s">
        <v>477</v>
      </c>
      <c r="CD123" s="117" t="s">
        <v>477</v>
      </c>
      <c r="CE123" s="117">
        <v>3</v>
      </c>
      <c r="CF123" s="117">
        <v>3</v>
      </c>
      <c r="CG123" s="117">
        <v>3</v>
      </c>
      <c r="CH123" s="117">
        <v>3</v>
      </c>
      <c r="CI123" s="117">
        <v>3</v>
      </c>
      <c r="CJ123" s="117">
        <v>1</v>
      </c>
      <c r="CK123" s="117" t="s">
        <v>477</v>
      </c>
      <c r="CL123" s="117">
        <v>3</v>
      </c>
      <c r="CM123" s="117" t="s">
        <v>477</v>
      </c>
      <c r="CN123" s="117">
        <v>3</v>
      </c>
    </row>
    <row r="124" spans="1:92" s="18" customFormat="1" ht="30" customHeight="1" x14ac:dyDescent="0.25">
      <c r="A124" s="14">
        <v>118</v>
      </c>
      <c r="B124" s="23" t="s">
        <v>1309</v>
      </c>
      <c r="C124" s="23" t="s">
        <v>830</v>
      </c>
      <c r="D124" s="120">
        <v>42795</v>
      </c>
      <c r="E124" s="115">
        <v>33</v>
      </c>
      <c r="F124" s="64">
        <v>5.2666666666666666</v>
      </c>
      <c r="G124" s="64">
        <v>38.266666666666666</v>
      </c>
      <c r="H124" s="23" t="s">
        <v>1337</v>
      </c>
      <c r="I124" s="18" t="s">
        <v>1224</v>
      </c>
      <c r="J124" s="18" t="s">
        <v>1224</v>
      </c>
      <c r="K124" s="18" t="s">
        <v>1224</v>
      </c>
      <c r="L124" s="18" t="s">
        <v>1224</v>
      </c>
      <c r="M124" s="18" t="s">
        <v>1224</v>
      </c>
      <c r="N124" s="18" t="s">
        <v>1224</v>
      </c>
      <c r="O124" s="18" t="s">
        <v>1224</v>
      </c>
      <c r="P124" s="18" t="s">
        <v>1224</v>
      </c>
      <c r="Q124" s="18" t="s">
        <v>1224</v>
      </c>
      <c r="R124" s="65" t="s">
        <v>477</v>
      </c>
      <c r="S124" s="65" t="s">
        <v>477</v>
      </c>
      <c r="T124" s="117" t="s">
        <v>477</v>
      </c>
      <c r="U124" s="117" t="s">
        <v>477</v>
      </c>
      <c r="V124" s="65" t="s">
        <v>477</v>
      </c>
      <c r="W124" s="65" t="s">
        <v>477</v>
      </c>
      <c r="X124" s="117" t="s">
        <v>477</v>
      </c>
      <c r="Y124" s="117" t="s">
        <v>477</v>
      </c>
      <c r="Z124" s="117" t="s">
        <v>477</v>
      </c>
      <c r="AA124" s="117" t="s">
        <v>477</v>
      </c>
      <c r="AB124" s="117" t="s">
        <v>477</v>
      </c>
      <c r="AC124" s="117" t="s">
        <v>477</v>
      </c>
      <c r="AD124" s="117">
        <v>3</v>
      </c>
      <c r="AE124" s="117" t="s">
        <v>477</v>
      </c>
      <c r="AF124" s="117">
        <v>3</v>
      </c>
      <c r="AG124" s="117">
        <v>2</v>
      </c>
      <c r="AH124" s="117">
        <v>2</v>
      </c>
      <c r="AI124" s="117">
        <v>2</v>
      </c>
      <c r="AJ124" s="117">
        <v>2</v>
      </c>
      <c r="AK124" s="117">
        <v>3</v>
      </c>
      <c r="AL124" s="117">
        <v>1</v>
      </c>
      <c r="AM124" s="117">
        <v>1</v>
      </c>
      <c r="AN124" s="117">
        <v>1</v>
      </c>
      <c r="AO124" s="117">
        <v>1</v>
      </c>
      <c r="AP124" s="117">
        <v>1</v>
      </c>
      <c r="AQ124" s="117">
        <v>3</v>
      </c>
      <c r="AR124" s="117">
        <v>3</v>
      </c>
      <c r="AS124" s="117">
        <v>3</v>
      </c>
      <c r="AT124" s="117">
        <v>1</v>
      </c>
      <c r="AU124" s="117">
        <v>3</v>
      </c>
      <c r="AV124" s="117">
        <v>3</v>
      </c>
      <c r="AW124" s="117">
        <v>2</v>
      </c>
      <c r="AX124" s="65" t="s">
        <v>477</v>
      </c>
      <c r="AY124" s="117" t="s">
        <v>477</v>
      </c>
      <c r="AZ124" s="117" t="s">
        <v>477</v>
      </c>
      <c r="BA124" s="117" t="s">
        <v>477</v>
      </c>
      <c r="BB124" s="117" t="s">
        <v>477</v>
      </c>
      <c r="BC124" s="117" t="s">
        <v>477</v>
      </c>
      <c r="BD124" s="117" t="s">
        <v>477</v>
      </c>
      <c r="BE124" s="117" t="s">
        <v>477</v>
      </c>
      <c r="BF124" s="117" t="s">
        <v>477</v>
      </c>
      <c r="BG124" s="117" t="s">
        <v>477</v>
      </c>
      <c r="BH124" s="117" t="s">
        <v>477</v>
      </c>
      <c r="BI124" s="117" t="s">
        <v>477</v>
      </c>
      <c r="BJ124" s="117" t="s">
        <v>477</v>
      </c>
      <c r="BK124" s="117">
        <v>2</v>
      </c>
      <c r="BL124" s="65">
        <v>3</v>
      </c>
      <c r="BM124" s="65" t="s">
        <v>477</v>
      </c>
      <c r="BN124" s="65" t="s">
        <v>477</v>
      </c>
      <c r="BO124" s="65" t="s">
        <v>477</v>
      </c>
      <c r="BP124" s="65" t="s">
        <v>477</v>
      </c>
      <c r="BQ124" s="65" t="s">
        <v>477</v>
      </c>
      <c r="BR124" s="117" t="s">
        <v>477</v>
      </c>
      <c r="BS124" s="117" t="s">
        <v>477</v>
      </c>
      <c r="BT124" s="117" t="s">
        <v>477</v>
      </c>
      <c r="BU124" s="117" t="s">
        <v>477</v>
      </c>
      <c r="BV124" s="117" t="s">
        <v>477</v>
      </c>
      <c r="BW124" s="117" t="s">
        <v>477</v>
      </c>
      <c r="BX124" s="117" t="s">
        <v>477</v>
      </c>
      <c r="BY124" s="117" t="s">
        <v>477</v>
      </c>
      <c r="BZ124" s="117" t="s">
        <v>477</v>
      </c>
      <c r="CA124" s="117" t="s">
        <v>477</v>
      </c>
      <c r="CB124" s="117" t="s">
        <v>477</v>
      </c>
      <c r="CC124" s="117" t="s">
        <v>477</v>
      </c>
      <c r="CD124" s="117" t="s">
        <v>477</v>
      </c>
      <c r="CE124" s="117">
        <v>3</v>
      </c>
      <c r="CF124" s="117">
        <v>3</v>
      </c>
      <c r="CG124" s="117">
        <v>3</v>
      </c>
      <c r="CH124" s="117">
        <v>3</v>
      </c>
      <c r="CI124" s="117">
        <v>3</v>
      </c>
      <c r="CJ124" s="117">
        <v>1</v>
      </c>
      <c r="CK124" s="117" t="s">
        <v>477</v>
      </c>
      <c r="CL124" s="117">
        <v>3</v>
      </c>
      <c r="CM124" s="117" t="s">
        <v>477</v>
      </c>
      <c r="CN124" s="117">
        <v>3</v>
      </c>
    </row>
    <row r="125" spans="1:92" s="18" customFormat="1" ht="30" customHeight="1" x14ac:dyDescent="0.25">
      <c r="A125" s="14">
        <v>119</v>
      </c>
      <c r="B125" s="23" t="s">
        <v>1310</v>
      </c>
      <c r="C125" s="23" t="s">
        <v>830</v>
      </c>
      <c r="D125" s="120">
        <v>44209</v>
      </c>
      <c r="E125" s="115">
        <v>27</v>
      </c>
      <c r="F125" s="64">
        <v>1.4</v>
      </c>
      <c r="G125" s="64">
        <v>28.4</v>
      </c>
      <c r="H125" s="23" t="s">
        <v>1355</v>
      </c>
      <c r="I125" s="18" t="s">
        <v>1224</v>
      </c>
      <c r="J125" s="18" t="s">
        <v>1224</v>
      </c>
      <c r="K125" s="18" t="s">
        <v>1224</v>
      </c>
      <c r="L125" s="18" t="s">
        <v>1224</v>
      </c>
      <c r="M125" s="18" t="s">
        <v>1224</v>
      </c>
      <c r="N125" s="18" t="s">
        <v>1224</v>
      </c>
      <c r="O125" s="18" t="s">
        <v>1224</v>
      </c>
      <c r="P125" s="18" t="s">
        <v>1224</v>
      </c>
      <c r="Q125" s="18" t="s">
        <v>1224</v>
      </c>
      <c r="R125" s="65">
        <v>3</v>
      </c>
      <c r="S125" s="65">
        <v>3</v>
      </c>
      <c r="T125" s="117">
        <v>3</v>
      </c>
      <c r="U125" s="117">
        <v>3</v>
      </c>
      <c r="V125" s="65">
        <v>3</v>
      </c>
      <c r="W125" s="65">
        <v>3</v>
      </c>
      <c r="X125" s="117" t="s">
        <v>477</v>
      </c>
      <c r="Y125" s="117" t="s">
        <v>477</v>
      </c>
      <c r="Z125" s="117" t="s">
        <v>477</v>
      </c>
      <c r="AA125" s="117">
        <v>3</v>
      </c>
      <c r="AB125" s="117">
        <v>3</v>
      </c>
      <c r="AC125" s="117">
        <v>3</v>
      </c>
      <c r="AD125" s="117" t="s">
        <v>477</v>
      </c>
      <c r="AE125" s="117" t="s">
        <v>477</v>
      </c>
      <c r="AF125" s="117" t="s">
        <v>477</v>
      </c>
      <c r="AG125" s="117" t="s">
        <v>477</v>
      </c>
      <c r="AH125" s="117" t="s">
        <v>477</v>
      </c>
      <c r="AI125" s="117" t="s">
        <v>477</v>
      </c>
      <c r="AJ125" s="117" t="s">
        <v>477</v>
      </c>
      <c r="AK125" s="117" t="s">
        <v>477</v>
      </c>
      <c r="AL125" s="117" t="s">
        <v>477</v>
      </c>
      <c r="AM125" s="117" t="s">
        <v>477</v>
      </c>
      <c r="AN125" s="117" t="s">
        <v>477</v>
      </c>
      <c r="AO125" s="117" t="s">
        <v>477</v>
      </c>
      <c r="AP125" s="117" t="s">
        <v>477</v>
      </c>
      <c r="AQ125" s="117" t="s">
        <v>477</v>
      </c>
      <c r="AR125" s="117" t="s">
        <v>477</v>
      </c>
      <c r="AS125" s="117" t="s">
        <v>477</v>
      </c>
      <c r="AT125" s="117" t="s">
        <v>477</v>
      </c>
      <c r="AU125" s="117" t="s">
        <v>477</v>
      </c>
      <c r="AV125" s="117" t="s">
        <v>477</v>
      </c>
      <c r="AW125" s="117" t="s">
        <v>477</v>
      </c>
      <c r="AX125" s="65">
        <v>3</v>
      </c>
      <c r="AY125" s="117" t="s">
        <v>477</v>
      </c>
      <c r="AZ125" s="117" t="s">
        <v>477</v>
      </c>
      <c r="BA125" s="117" t="s">
        <v>477</v>
      </c>
      <c r="BB125" s="117" t="s">
        <v>477</v>
      </c>
      <c r="BC125" s="117" t="s">
        <v>477</v>
      </c>
      <c r="BD125" s="117" t="s">
        <v>477</v>
      </c>
      <c r="BE125" s="117" t="s">
        <v>477</v>
      </c>
      <c r="BF125" s="117" t="s">
        <v>477</v>
      </c>
      <c r="BG125" s="117" t="s">
        <v>477</v>
      </c>
      <c r="BH125" s="117" t="s">
        <v>477</v>
      </c>
      <c r="BI125" s="117" t="s">
        <v>477</v>
      </c>
      <c r="BJ125" s="117" t="s">
        <v>477</v>
      </c>
      <c r="BK125" s="117" t="s">
        <v>477</v>
      </c>
      <c r="BL125" s="65">
        <v>3</v>
      </c>
      <c r="BM125" s="65">
        <v>3</v>
      </c>
      <c r="BN125" s="65">
        <v>3</v>
      </c>
      <c r="BO125" s="65">
        <v>3</v>
      </c>
      <c r="BP125" s="65">
        <v>3</v>
      </c>
      <c r="BQ125" s="65">
        <v>3</v>
      </c>
      <c r="BR125" s="117">
        <v>3</v>
      </c>
      <c r="BS125" s="117" t="s">
        <v>477</v>
      </c>
      <c r="BT125" s="117">
        <v>3</v>
      </c>
      <c r="BU125" s="117" t="s">
        <v>477</v>
      </c>
      <c r="BV125" s="117" t="s">
        <v>477</v>
      </c>
      <c r="BW125" s="117" t="s">
        <v>477</v>
      </c>
      <c r="BX125" s="117" t="s">
        <v>477</v>
      </c>
      <c r="BY125" s="117" t="s">
        <v>477</v>
      </c>
      <c r="BZ125" s="117" t="s">
        <v>477</v>
      </c>
      <c r="CA125" s="117" t="s">
        <v>477</v>
      </c>
      <c r="CB125" s="117" t="s">
        <v>477</v>
      </c>
      <c r="CC125" s="117" t="s">
        <v>477</v>
      </c>
      <c r="CD125" s="117" t="s">
        <v>477</v>
      </c>
      <c r="CE125" s="117" t="s">
        <v>477</v>
      </c>
      <c r="CF125" s="117" t="s">
        <v>477</v>
      </c>
      <c r="CG125" s="117" t="s">
        <v>477</v>
      </c>
      <c r="CH125" s="117" t="s">
        <v>477</v>
      </c>
      <c r="CI125" s="117" t="s">
        <v>477</v>
      </c>
      <c r="CJ125" s="117" t="s">
        <v>477</v>
      </c>
      <c r="CK125" s="117" t="s">
        <v>477</v>
      </c>
      <c r="CL125" s="117" t="s">
        <v>477</v>
      </c>
      <c r="CM125" s="117" t="s">
        <v>477</v>
      </c>
      <c r="CN125" s="117" t="s">
        <v>477</v>
      </c>
    </row>
    <row r="126" spans="1:92" s="18" customFormat="1" ht="30" customHeight="1" x14ac:dyDescent="0.25">
      <c r="A126" s="14">
        <v>120</v>
      </c>
      <c r="B126" s="23" t="s">
        <v>1311</v>
      </c>
      <c r="C126" s="23" t="s">
        <v>830</v>
      </c>
      <c r="D126" s="120">
        <v>43504</v>
      </c>
      <c r="E126" s="115">
        <v>14</v>
      </c>
      <c r="F126" s="64">
        <v>3</v>
      </c>
      <c r="G126" s="64">
        <v>17</v>
      </c>
      <c r="H126" s="23" t="s">
        <v>1356</v>
      </c>
      <c r="I126" s="18" t="s">
        <v>1224</v>
      </c>
      <c r="J126" s="18" t="s">
        <v>1224</v>
      </c>
      <c r="K126" s="18" t="s">
        <v>1224</v>
      </c>
      <c r="L126" s="18" t="s">
        <v>1224</v>
      </c>
      <c r="M126" s="18" t="s">
        <v>1224</v>
      </c>
      <c r="N126" s="18" t="s">
        <v>1224</v>
      </c>
      <c r="O126" s="18" t="s">
        <v>1224</v>
      </c>
      <c r="P126" s="18" t="s">
        <v>1224</v>
      </c>
      <c r="Q126" s="18" t="s">
        <v>1224</v>
      </c>
      <c r="R126" s="65" t="s">
        <v>477</v>
      </c>
      <c r="S126" s="65" t="s">
        <v>477</v>
      </c>
      <c r="T126" s="117" t="s">
        <v>477</v>
      </c>
      <c r="U126" s="117" t="s">
        <v>477</v>
      </c>
      <c r="V126" s="65" t="s">
        <v>477</v>
      </c>
      <c r="W126" s="65" t="s">
        <v>477</v>
      </c>
      <c r="X126" s="117" t="s">
        <v>477</v>
      </c>
      <c r="Y126" s="117" t="s">
        <v>477</v>
      </c>
      <c r="Z126" s="117" t="s">
        <v>477</v>
      </c>
      <c r="AA126" s="117" t="s">
        <v>477</v>
      </c>
      <c r="AB126" s="117" t="s">
        <v>477</v>
      </c>
      <c r="AC126" s="117" t="s">
        <v>477</v>
      </c>
      <c r="AD126" s="117" t="s">
        <v>477</v>
      </c>
      <c r="AE126" s="117" t="s">
        <v>477</v>
      </c>
      <c r="AF126" s="117" t="s">
        <v>477</v>
      </c>
      <c r="AG126" s="117" t="s">
        <v>477</v>
      </c>
      <c r="AH126" s="117" t="s">
        <v>477</v>
      </c>
      <c r="AI126" s="117" t="s">
        <v>477</v>
      </c>
      <c r="AJ126" s="117" t="s">
        <v>477</v>
      </c>
      <c r="AK126" s="117" t="s">
        <v>477</v>
      </c>
      <c r="AL126" s="117" t="s">
        <v>477</v>
      </c>
      <c r="AM126" s="117" t="s">
        <v>477</v>
      </c>
      <c r="AN126" s="117" t="s">
        <v>477</v>
      </c>
      <c r="AO126" s="117" t="s">
        <v>477</v>
      </c>
      <c r="AP126" s="117" t="s">
        <v>477</v>
      </c>
      <c r="AQ126" s="117" t="s">
        <v>477</v>
      </c>
      <c r="AR126" s="117" t="s">
        <v>477</v>
      </c>
      <c r="AS126" s="117" t="s">
        <v>477</v>
      </c>
      <c r="AT126" s="117" t="s">
        <v>477</v>
      </c>
      <c r="AU126" s="117" t="s">
        <v>477</v>
      </c>
      <c r="AV126" s="117" t="s">
        <v>477</v>
      </c>
      <c r="AW126" s="117" t="s">
        <v>477</v>
      </c>
      <c r="AX126" s="65" t="s">
        <v>477</v>
      </c>
      <c r="AY126" s="117" t="s">
        <v>477</v>
      </c>
      <c r="AZ126" s="117" t="s">
        <v>477</v>
      </c>
      <c r="BA126" s="117" t="s">
        <v>477</v>
      </c>
      <c r="BB126" s="117" t="s">
        <v>477</v>
      </c>
      <c r="BC126" s="117">
        <v>3</v>
      </c>
      <c r="BD126" s="117">
        <v>3</v>
      </c>
      <c r="BE126" s="117">
        <v>3</v>
      </c>
      <c r="BF126" s="117">
        <v>3</v>
      </c>
      <c r="BG126" s="117">
        <v>3</v>
      </c>
      <c r="BH126" s="117" t="s">
        <v>477</v>
      </c>
      <c r="BI126" s="117">
        <v>3</v>
      </c>
      <c r="BJ126" s="117">
        <v>3</v>
      </c>
      <c r="BK126" s="117">
        <v>3</v>
      </c>
      <c r="BL126" s="65">
        <v>3</v>
      </c>
      <c r="BM126" s="65" t="s">
        <v>477</v>
      </c>
      <c r="BN126" s="65" t="s">
        <v>477</v>
      </c>
      <c r="BO126" s="65" t="s">
        <v>477</v>
      </c>
      <c r="BP126" s="65" t="s">
        <v>477</v>
      </c>
      <c r="BQ126" s="65" t="s">
        <v>477</v>
      </c>
      <c r="BR126" s="117" t="s">
        <v>477</v>
      </c>
      <c r="BS126" s="117" t="s">
        <v>477</v>
      </c>
      <c r="BT126" s="117" t="s">
        <v>477</v>
      </c>
      <c r="BU126" s="117" t="s">
        <v>477</v>
      </c>
      <c r="BV126" s="117">
        <v>3</v>
      </c>
      <c r="BW126" s="117">
        <v>3</v>
      </c>
      <c r="BX126" s="117">
        <v>3</v>
      </c>
      <c r="BY126" s="117" t="s">
        <v>477</v>
      </c>
      <c r="BZ126" s="117">
        <v>3</v>
      </c>
      <c r="CA126" s="117">
        <v>3</v>
      </c>
      <c r="CB126" s="117" t="s">
        <v>477</v>
      </c>
      <c r="CC126" s="117">
        <v>3</v>
      </c>
      <c r="CD126" s="117" t="s">
        <v>477</v>
      </c>
      <c r="CE126" s="117" t="s">
        <v>477</v>
      </c>
      <c r="CF126" s="117" t="s">
        <v>477</v>
      </c>
      <c r="CG126" s="117" t="s">
        <v>477</v>
      </c>
      <c r="CH126" s="117" t="s">
        <v>477</v>
      </c>
      <c r="CI126" s="117" t="s">
        <v>477</v>
      </c>
      <c r="CJ126" s="117" t="s">
        <v>477</v>
      </c>
      <c r="CK126" s="117" t="s">
        <v>477</v>
      </c>
      <c r="CL126" s="117" t="s">
        <v>477</v>
      </c>
      <c r="CM126" s="117" t="s">
        <v>477</v>
      </c>
      <c r="CN126" s="117" t="s">
        <v>477</v>
      </c>
    </row>
    <row r="127" spans="1:92" s="18" customFormat="1" ht="30" customHeight="1" x14ac:dyDescent="0.25">
      <c r="A127" s="14">
        <v>121</v>
      </c>
      <c r="B127" s="23" t="s">
        <v>1312</v>
      </c>
      <c r="C127" s="23" t="s">
        <v>830</v>
      </c>
      <c r="D127" s="120">
        <v>44606</v>
      </c>
      <c r="E127" s="115">
        <v>13</v>
      </c>
      <c r="F127" s="64">
        <v>0.31388888888888888</v>
      </c>
      <c r="G127" s="64">
        <v>13.313888888888888</v>
      </c>
      <c r="H127" s="23" t="s">
        <v>229</v>
      </c>
      <c r="I127" s="18" t="s">
        <v>1224</v>
      </c>
      <c r="J127" s="18" t="s">
        <v>1224</v>
      </c>
      <c r="K127" s="18" t="s">
        <v>1224</v>
      </c>
      <c r="L127" s="18" t="s">
        <v>1224</v>
      </c>
      <c r="M127" s="18" t="s">
        <v>1224</v>
      </c>
      <c r="N127" s="18" t="s">
        <v>1224</v>
      </c>
      <c r="O127" s="18" t="s">
        <v>1224</v>
      </c>
      <c r="P127" s="18" t="s">
        <v>1224</v>
      </c>
      <c r="Q127" s="18" t="s">
        <v>1224</v>
      </c>
      <c r="R127" s="65">
        <v>3</v>
      </c>
      <c r="S127" s="65">
        <v>3</v>
      </c>
      <c r="T127" s="117">
        <v>3</v>
      </c>
      <c r="U127" s="117">
        <v>3</v>
      </c>
      <c r="V127" s="65">
        <v>3</v>
      </c>
      <c r="W127" s="65">
        <v>3</v>
      </c>
      <c r="X127" s="117" t="s">
        <v>477</v>
      </c>
      <c r="Y127" s="117" t="s">
        <v>477</v>
      </c>
      <c r="Z127" s="117" t="s">
        <v>477</v>
      </c>
      <c r="AA127" s="117">
        <v>3</v>
      </c>
      <c r="AB127" s="117">
        <v>3</v>
      </c>
      <c r="AC127" s="117">
        <v>3</v>
      </c>
      <c r="AD127" s="117" t="s">
        <v>477</v>
      </c>
      <c r="AE127" s="117" t="s">
        <v>477</v>
      </c>
      <c r="AF127" s="117" t="s">
        <v>477</v>
      </c>
      <c r="AG127" s="117" t="s">
        <v>477</v>
      </c>
      <c r="AH127" s="117" t="s">
        <v>477</v>
      </c>
      <c r="AI127" s="117" t="s">
        <v>477</v>
      </c>
      <c r="AJ127" s="117" t="s">
        <v>477</v>
      </c>
      <c r="AK127" s="117" t="s">
        <v>477</v>
      </c>
      <c r="AL127" s="117" t="s">
        <v>477</v>
      </c>
      <c r="AM127" s="117" t="s">
        <v>477</v>
      </c>
      <c r="AN127" s="117" t="s">
        <v>477</v>
      </c>
      <c r="AO127" s="117" t="s">
        <v>477</v>
      </c>
      <c r="AP127" s="117" t="s">
        <v>477</v>
      </c>
      <c r="AQ127" s="117" t="s">
        <v>477</v>
      </c>
      <c r="AR127" s="117" t="s">
        <v>477</v>
      </c>
      <c r="AS127" s="117" t="s">
        <v>477</v>
      </c>
      <c r="AT127" s="117" t="s">
        <v>477</v>
      </c>
      <c r="AU127" s="117" t="s">
        <v>477</v>
      </c>
      <c r="AV127" s="117" t="s">
        <v>477</v>
      </c>
      <c r="AW127" s="117" t="s">
        <v>477</v>
      </c>
      <c r="AX127" s="65">
        <v>3</v>
      </c>
      <c r="AY127" s="117" t="s">
        <v>477</v>
      </c>
      <c r="AZ127" s="117" t="s">
        <v>477</v>
      </c>
      <c r="BA127" s="117" t="s">
        <v>477</v>
      </c>
      <c r="BB127" s="117" t="s">
        <v>477</v>
      </c>
      <c r="BC127" s="117" t="s">
        <v>477</v>
      </c>
      <c r="BD127" s="117" t="s">
        <v>477</v>
      </c>
      <c r="BE127" s="117" t="s">
        <v>477</v>
      </c>
      <c r="BF127" s="117" t="s">
        <v>477</v>
      </c>
      <c r="BG127" s="117" t="s">
        <v>477</v>
      </c>
      <c r="BH127" s="117" t="s">
        <v>477</v>
      </c>
      <c r="BI127" s="117" t="s">
        <v>477</v>
      </c>
      <c r="BJ127" s="117" t="s">
        <v>477</v>
      </c>
      <c r="BK127" s="117" t="s">
        <v>477</v>
      </c>
      <c r="BL127" s="65">
        <v>3</v>
      </c>
      <c r="BM127" s="65">
        <v>3</v>
      </c>
      <c r="BN127" s="65">
        <v>3</v>
      </c>
      <c r="BO127" s="65">
        <v>3</v>
      </c>
      <c r="BP127" s="65">
        <v>3</v>
      </c>
      <c r="BQ127" s="65">
        <v>3</v>
      </c>
      <c r="BR127" s="117">
        <v>3</v>
      </c>
      <c r="BS127" s="117" t="s">
        <v>477</v>
      </c>
      <c r="BT127" s="117">
        <v>3</v>
      </c>
      <c r="BU127" s="117" t="s">
        <v>477</v>
      </c>
      <c r="BV127" s="117" t="s">
        <v>477</v>
      </c>
      <c r="BW127" s="117" t="s">
        <v>477</v>
      </c>
      <c r="BX127" s="117" t="s">
        <v>477</v>
      </c>
      <c r="BY127" s="117" t="s">
        <v>477</v>
      </c>
      <c r="BZ127" s="117" t="s">
        <v>477</v>
      </c>
      <c r="CA127" s="117" t="s">
        <v>477</v>
      </c>
      <c r="CB127" s="117" t="s">
        <v>477</v>
      </c>
      <c r="CC127" s="117" t="s">
        <v>477</v>
      </c>
      <c r="CD127" s="117" t="s">
        <v>477</v>
      </c>
      <c r="CE127" s="117" t="s">
        <v>477</v>
      </c>
      <c r="CF127" s="117" t="s">
        <v>477</v>
      </c>
      <c r="CG127" s="117" t="s">
        <v>477</v>
      </c>
      <c r="CH127" s="117" t="s">
        <v>477</v>
      </c>
      <c r="CI127" s="117" t="s">
        <v>477</v>
      </c>
      <c r="CJ127" s="117" t="s">
        <v>477</v>
      </c>
      <c r="CK127" s="117" t="s">
        <v>477</v>
      </c>
      <c r="CL127" s="117" t="s">
        <v>477</v>
      </c>
      <c r="CM127" s="117" t="s">
        <v>477</v>
      </c>
      <c r="CN127" s="117" t="s">
        <v>477</v>
      </c>
    </row>
    <row r="128" spans="1:92" s="18" customFormat="1" ht="30" customHeight="1" x14ac:dyDescent="0.25">
      <c r="A128" s="14">
        <v>122</v>
      </c>
      <c r="B128" s="23" t="s">
        <v>1313</v>
      </c>
      <c r="C128" s="23" t="s">
        <v>830</v>
      </c>
      <c r="D128" s="120">
        <v>43682</v>
      </c>
      <c r="E128" s="115">
        <v>11</v>
      </c>
      <c r="F128" s="64">
        <v>2.838888888888889</v>
      </c>
      <c r="G128" s="64">
        <v>13.838888888888889</v>
      </c>
      <c r="H128" s="23" t="s">
        <v>1355</v>
      </c>
      <c r="I128" s="18" t="s">
        <v>1224</v>
      </c>
      <c r="J128" s="18" t="s">
        <v>1224</v>
      </c>
      <c r="K128" s="18" t="s">
        <v>1224</v>
      </c>
      <c r="L128" s="18" t="s">
        <v>1224</v>
      </c>
      <c r="M128" s="18" t="s">
        <v>1224</v>
      </c>
      <c r="N128" s="18" t="s">
        <v>1224</v>
      </c>
      <c r="O128" s="18" t="s">
        <v>1224</v>
      </c>
      <c r="P128" s="18" t="s">
        <v>1224</v>
      </c>
      <c r="Q128" s="18" t="s">
        <v>1224</v>
      </c>
      <c r="R128" s="65">
        <v>3</v>
      </c>
      <c r="S128" s="65">
        <v>3</v>
      </c>
      <c r="T128" s="117">
        <v>3</v>
      </c>
      <c r="U128" s="117">
        <v>3</v>
      </c>
      <c r="V128" s="65">
        <v>3</v>
      </c>
      <c r="W128" s="65">
        <v>3</v>
      </c>
      <c r="X128" s="117" t="s">
        <v>477</v>
      </c>
      <c r="Y128" s="117" t="s">
        <v>477</v>
      </c>
      <c r="Z128" s="117" t="s">
        <v>477</v>
      </c>
      <c r="AA128" s="117">
        <v>3</v>
      </c>
      <c r="AB128" s="117">
        <v>3</v>
      </c>
      <c r="AC128" s="117">
        <v>3</v>
      </c>
      <c r="AD128" s="117" t="s">
        <v>477</v>
      </c>
      <c r="AE128" s="117" t="s">
        <v>477</v>
      </c>
      <c r="AF128" s="117" t="s">
        <v>477</v>
      </c>
      <c r="AG128" s="117" t="s">
        <v>477</v>
      </c>
      <c r="AH128" s="117" t="s">
        <v>477</v>
      </c>
      <c r="AI128" s="117" t="s">
        <v>477</v>
      </c>
      <c r="AJ128" s="117" t="s">
        <v>477</v>
      </c>
      <c r="AK128" s="117" t="s">
        <v>477</v>
      </c>
      <c r="AL128" s="117" t="s">
        <v>477</v>
      </c>
      <c r="AM128" s="117" t="s">
        <v>477</v>
      </c>
      <c r="AN128" s="117" t="s">
        <v>477</v>
      </c>
      <c r="AO128" s="117" t="s">
        <v>477</v>
      </c>
      <c r="AP128" s="117" t="s">
        <v>477</v>
      </c>
      <c r="AQ128" s="117" t="s">
        <v>477</v>
      </c>
      <c r="AR128" s="117" t="s">
        <v>477</v>
      </c>
      <c r="AS128" s="117" t="s">
        <v>477</v>
      </c>
      <c r="AT128" s="117" t="s">
        <v>477</v>
      </c>
      <c r="AU128" s="117" t="s">
        <v>477</v>
      </c>
      <c r="AV128" s="117" t="s">
        <v>477</v>
      </c>
      <c r="AW128" s="117" t="s">
        <v>477</v>
      </c>
      <c r="AX128" s="65">
        <v>3</v>
      </c>
      <c r="AY128" s="117" t="s">
        <v>477</v>
      </c>
      <c r="AZ128" s="117" t="s">
        <v>477</v>
      </c>
      <c r="BA128" s="117" t="s">
        <v>477</v>
      </c>
      <c r="BB128" s="117" t="s">
        <v>477</v>
      </c>
      <c r="BC128" s="117" t="s">
        <v>477</v>
      </c>
      <c r="BD128" s="117" t="s">
        <v>477</v>
      </c>
      <c r="BE128" s="117" t="s">
        <v>477</v>
      </c>
      <c r="BF128" s="117" t="s">
        <v>477</v>
      </c>
      <c r="BG128" s="117" t="s">
        <v>477</v>
      </c>
      <c r="BH128" s="117" t="s">
        <v>477</v>
      </c>
      <c r="BI128" s="117" t="s">
        <v>477</v>
      </c>
      <c r="BJ128" s="117" t="s">
        <v>477</v>
      </c>
      <c r="BK128" s="117" t="s">
        <v>477</v>
      </c>
      <c r="BL128" s="65">
        <v>3</v>
      </c>
      <c r="BM128" s="65">
        <v>3</v>
      </c>
      <c r="BN128" s="65">
        <v>3</v>
      </c>
      <c r="BO128" s="65">
        <v>3</v>
      </c>
      <c r="BP128" s="65">
        <v>3</v>
      </c>
      <c r="BQ128" s="65">
        <v>3</v>
      </c>
      <c r="BR128" s="117">
        <v>3</v>
      </c>
      <c r="BS128" s="117" t="s">
        <v>477</v>
      </c>
      <c r="BT128" s="117">
        <v>3</v>
      </c>
      <c r="BU128" s="117" t="s">
        <v>477</v>
      </c>
      <c r="BV128" s="117" t="s">
        <v>477</v>
      </c>
      <c r="BW128" s="117" t="s">
        <v>477</v>
      </c>
      <c r="BX128" s="117" t="s">
        <v>477</v>
      </c>
      <c r="BY128" s="117" t="s">
        <v>477</v>
      </c>
      <c r="BZ128" s="117" t="s">
        <v>477</v>
      </c>
      <c r="CA128" s="117" t="s">
        <v>477</v>
      </c>
      <c r="CB128" s="117" t="s">
        <v>477</v>
      </c>
      <c r="CC128" s="117" t="s">
        <v>477</v>
      </c>
      <c r="CD128" s="117" t="s">
        <v>477</v>
      </c>
      <c r="CE128" s="117" t="s">
        <v>477</v>
      </c>
      <c r="CF128" s="117" t="s">
        <v>477</v>
      </c>
      <c r="CG128" s="117" t="s">
        <v>477</v>
      </c>
      <c r="CH128" s="117" t="s">
        <v>477</v>
      </c>
      <c r="CI128" s="117" t="s">
        <v>477</v>
      </c>
      <c r="CJ128" s="117" t="s">
        <v>477</v>
      </c>
      <c r="CK128" s="117" t="s">
        <v>477</v>
      </c>
      <c r="CL128" s="117" t="s">
        <v>477</v>
      </c>
      <c r="CM128" s="117" t="s">
        <v>477</v>
      </c>
      <c r="CN128" s="117" t="s">
        <v>477</v>
      </c>
    </row>
    <row r="129" spans="1:92" s="18" customFormat="1" ht="30" customHeight="1" x14ac:dyDescent="0.25">
      <c r="A129" s="14">
        <v>123</v>
      </c>
      <c r="B129" s="23" t="s">
        <v>1314</v>
      </c>
      <c r="C129" s="23" t="s">
        <v>830</v>
      </c>
      <c r="D129" s="120">
        <v>44531</v>
      </c>
      <c r="E129" s="115">
        <v>7</v>
      </c>
      <c r="F129" s="64">
        <v>0.51666666666666672</v>
      </c>
      <c r="G129" s="64">
        <v>7.5166666666666666</v>
      </c>
      <c r="H129" s="23" t="s">
        <v>229</v>
      </c>
      <c r="I129" s="18" t="s">
        <v>1224</v>
      </c>
      <c r="J129" s="18" t="s">
        <v>1224</v>
      </c>
      <c r="K129" s="18" t="s">
        <v>1224</v>
      </c>
      <c r="L129" s="18" t="s">
        <v>1224</v>
      </c>
      <c r="M129" s="18" t="s">
        <v>1224</v>
      </c>
      <c r="N129" s="18" t="s">
        <v>1224</v>
      </c>
      <c r="O129" s="18" t="s">
        <v>1224</v>
      </c>
      <c r="P129" s="18" t="s">
        <v>1224</v>
      </c>
      <c r="Q129" s="18" t="s">
        <v>1224</v>
      </c>
      <c r="R129" s="65">
        <v>3</v>
      </c>
      <c r="S129" s="65">
        <v>3</v>
      </c>
      <c r="T129" s="117">
        <v>3</v>
      </c>
      <c r="U129" s="117">
        <v>3</v>
      </c>
      <c r="V129" s="65">
        <v>3</v>
      </c>
      <c r="W129" s="65">
        <v>3</v>
      </c>
      <c r="X129" s="117" t="s">
        <v>477</v>
      </c>
      <c r="Y129" s="117" t="s">
        <v>477</v>
      </c>
      <c r="Z129" s="117" t="s">
        <v>477</v>
      </c>
      <c r="AA129" s="117">
        <v>3</v>
      </c>
      <c r="AB129" s="117">
        <v>3</v>
      </c>
      <c r="AC129" s="117">
        <v>3</v>
      </c>
      <c r="AD129" s="117" t="s">
        <v>477</v>
      </c>
      <c r="AE129" s="117" t="s">
        <v>477</v>
      </c>
      <c r="AF129" s="117" t="s">
        <v>477</v>
      </c>
      <c r="AG129" s="117" t="s">
        <v>477</v>
      </c>
      <c r="AH129" s="117" t="s">
        <v>477</v>
      </c>
      <c r="AI129" s="117" t="s">
        <v>477</v>
      </c>
      <c r="AJ129" s="117" t="s">
        <v>477</v>
      </c>
      <c r="AK129" s="117" t="s">
        <v>477</v>
      </c>
      <c r="AL129" s="117" t="s">
        <v>477</v>
      </c>
      <c r="AM129" s="117" t="s">
        <v>477</v>
      </c>
      <c r="AN129" s="117" t="s">
        <v>477</v>
      </c>
      <c r="AO129" s="117" t="s">
        <v>477</v>
      </c>
      <c r="AP129" s="117" t="s">
        <v>477</v>
      </c>
      <c r="AQ129" s="117" t="s">
        <v>477</v>
      </c>
      <c r="AR129" s="117" t="s">
        <v>477</v>
      </c>
      <c r="AS129" s="117" t="s">
        <v>477</v>
      </c>
      <c r="AT129" s="117" t="s">
        <v>477</v>
      </c>
      <c r="AU129" s="117" t="s">
        <v>477</v>
      </c>
      <c r="AV129" s="117" t="s">
        <v>477</v>
      </c>
      <c r="AW129" s="117" t="s">
        <v>477</v>
      </c>
      <c r="AX129" s="65">
        <v>3</v>
      </c>
      <c r="AY129" s="117" t="s">
        <v>477</v>
      </c>
      <c r="AZ129" s="117" t="s">
        <v>477</v>
      </c>
      <c r="BA129" s="117" t="s">
        <v>477</v>
      </c>
      <c r="BB129" s="117" t="s">
        <v>477</v>
      </c>
      <c r="BC129" s="117" t="s">
        <v>477</v>
      </c>
      <c r="BD129" s="117" t="s">
        <v>477</v>
      </c>
      <c r="BE129" s="117" t="s">
        <v>477</v>
      </c>
      <c r="BF129" s="117" t="s">
        <v>477</v>
      </c>
      <c r="BG129" s="117" t="s">
        <v>477</v>
      </c>
      <c r="BH129" s="117" t="s">
        <v>477</v>
      </c>
      <c r="BI129" s="117" t="s">
        <v>477</v>
      </c>
      <c r="BJ129" s="117" t="s">
        <v>477</v>
      </c>
      <c r="BK129" s="117" t="s">
        <v>477</v>
      </c>
      <c r="BL129" s="65">
        <v>3</v>
      </c>
      <c r="BM129" s="65">
        <v>3</v>
      </c>
      <c r="BN129" s="65">
        <v>3</v>
      </c>
      <c r="BO129" s="65">
        <v>3</v>
      </c>
      <c r="BP129" s="65">
        <v>3</v>
      </c>
      <c r="BQ129" s="65">
        <v>3</v>
      </c>
      <c r="BR129" s="117">
        <v>3</v>
      </c>
      <c r="BS129" s="117" t="s">
        <v>477</v>
      </c>
      <c r="BT129" s="117">
        <v>3</v>
      </c>
      <c r="BU129" s="117" t="s">
        <v>477</v>
      </c>
      <c r="BV129" s="117" t="s">
        <v>477</v>
      </c>
      <c r="BW129" s="117" t="s">
        <v>477</v>
      </c>
      <c r="BX129" s="117" t="s">
        <v>477</v>
      </c>
      <c r="BY129" s="117" t="s">
        <v>477</v>
      </c>
      <c r="BZ129" s="117" t="s">
        <v>477</v>
      </c>
      <c r="CA129" s="117" t="s">
        <v>477</v>
      </c>
      <c r="CB129" s="117" t="s">
        <v>477</v>
      </c>
      <c r="CC129" s="117" t="s">
        <v>477</v>
      </c>
      <c r="CD129" s="117" t="s">
        <v>477</v>
      </c>
      <c r="CE129" s="117" t="s">
        <v>477</v>
      </c>
      <c r="CF129" s="117" t="s">
        <v>477</v>
      </c>
      <c r="CG129" s="117" t="s">
        <v>477</v>
      </c>
      <c r="CH129" s="117" t="s">
        <v>477</v>
      </c>
      <c r="CI129" s="117" t="s">
        <v>477</v>
      </c>
      <c r="CJ129" s="117" t="s">
        <v>477</v>
      </c>
      <c r="CK129" s="117" t="s">
        <v>477</v>
      </c>
      <c r="CL129" s="117" t="s">
        <v>477</v>
      </c>
      <c r="CM129" s="117" t="s">
        <v>477</v>
      </c>
      <c r="CN129" s="117" t="s">
        <v>477</v>
      </c>
    </row>
    <row r="130" spans="1:92" s="18" customFormat="1" ht="30" customHeight="1" x14ac:dyDescent="0.25">
      <c r="A130" s="14">
        <v>124</v>
      </c>
      <c r="B130" s="23" t="s">
        <v>1315</v>
      </c>
      <c r="C130" s="23" t="s">
        <v>830</v>
      </c>
      <c r="D130" s="120">
        <v>44620</v>
      </c>
      <c r="E130" s="115">
        <v>9</v>
      </c>
      <c r="F130" s="64">
        <v>0.26944444444444443</v>
      </c>
      <c r="G130" s="64">
        <v>9.2694444444444439</v>
      </c>
      <c r="H130" s="23" t="s">
        <v>798</v>
      </c>
      <c r="I130" s="18" t="s">
        <v>1224</v>
      </c>
      <c r="J130" s="18" t="s">
        <v>1224</v>
      </c>
      <c r="K130" s="18" t="s">
        <v>1224</v>
      </c>
      <c r="L130" s="18" t="s">
        <v>1224</v>
      </c>
      <c r="M130" s="18" t="s">
        <v>1224</v>
      </c>
      <c r="N130" s="18" t="s">
        <v>1224</v>
      </c>
      <c r="O130" s="18" t="s">
        <v>1224</v>
      </c>
      <c r="P130" s="18" t="s">
        <v>1224</v>
      </c>
      <c r="Q130" s="18" t="s">
        <v>1224</v>
      </c>
      <c r="R130" s="65">
        <v>3</v>
      </c>
      <c r="S130" s="65">
        <v>3</v>
      </c>
      <c r="T130" s="117">
        <v>3</v>
      </c>
      <c r="U130" s="117">
        <v>3</v>
      </c>
      <c r="V130" s="65">
        <v>3</v>
      </c>
      <c r="W130" s="65">
        <v>3</v>
      </c>
      <c r="X130" s="117" t="s">
        <v>477</v>
      </c>
      <c r="Y130" s="117" t="s">
        <v>477</v>
      </c>
      <c r="Z130" s="117" t="s">
        <v>477</v>
      </c>
      <c r="AA130" s="117">
        <v>3</v>
      </c>
      <c r="AB130" s="117">
        <v>3</v>
      </c>
      <c r="AC130" s="117">
        <v>3</v>
      </c>
      <c r="AD130" s="117" t="s">
        <v>477</v>
      </c>
      <c r="AE130" s="117" t="s">
        <v>477</v>
      </c>
      <c r="AF130" s="117" t="s">
        <v>477</v>
      </c>
      <c r="AG130" s="117" t="s">
        <v>477</v>
      </c>
      <c r="AH130" s="117" t="s">
        <v>477</v>
      </c>
      <c r="AI130" s="117" t="s">
        <v>477</v>
      </c>
      <c r="AJ130" s="117" t="s">
        <v>477</v>
      </c>
      <c r="AK130" s="117" t="s">
        <v>477</v>
      </c>
      <c r="AL130" s="117" t="s">
        <v>477</v>
      </c>
      <c r="AM130" s="117" t="s">
        <v>477</v>
      </c>
      <c r="AN130" s="117" t="s">
        <v>477</v>
      </c>
      <c r="AO130" s="117" t="s">
        <v>477</v>
      </c>
      <c r="AP130" s="117" t="s">
        <v>477</v>
      </c>
      <c r="AQ130" s="117" t="s">
        <v>477</v>
      </c>
      <c r="AR130" s="117" t="s">
        <v>477</v>
      </c>
      <c r="AS130" s="117" t="s">
        <v>477</v>
      </c>
      <c r="AT130" s="117" t="s">
        <v>477</v>
      </c>
      <c r="AU130" s="117" t="s">
        <v>477</v>
      </c>
      <c r="AV130" s="117" t="s">
        <v>477</v>
      </c>
      <c r="AW130" s="117" t="s">
        <v>477</v>
      </c>
      <c r="AX130" s="65">
        <v>3</v>
      </c>
      <c r="AY130" s="117" t="s">
        <v>477</v>
      </c>
      <c r="AZ130" s="117" t="s">
        <v>477</v>
      </c>
      <c r="BA130" s="117" t="s">
        <v>477</v>
      </c>
      <c r="BB130" s="117" t="s">
        <v>477</v>
      </c>
      <c r="BC130" s="117" t="s">
        <v>477</v>
      </c>
      <c r="BD130" s="117" t="s">
        <v>477</v>
      </c>
      <c r="BE130" s="117" t="s">
        <v>477</v>
      </c>
      <c r="BF130" s="117" t="s">
        <v>477</v>
      </c>
      <c r="BG130" s="117" t="s">
        <v>477</v>
      </c>
      <c r="BH130" s="117" t="s">
        <v>477</v>
      </c>
      <c r="BI130" s="117" t="s">
        <v>477</v>
      </c>
      <c r="BJ130" s="117" t="s">
        <v>477</v>
      </c>
      <c r="BK130" s="117" t="s">
        <v>477</v>
      </c>
      <c r="BL130" s="65">
        <v>3</v>
      </c>
      <c r="BM130" s="65">
        <v>3</v>
      </c>
      <c r="BN130" s="65">
        <v>3</v>
      </c>
      <c r="BO130" s="65">
        <v>3</v>
      </c>
      <c r="BP130" s="65">
        <v>3</v>
      </c>
      <c r="BQ130" s="65">
        <v>3</v>
      </c>
      <c r="BR130" s="117">
        <v>3</v>
      </c>
      <c r="BS130" s="117" t="s">
        <v>477</v>
      </c>
      <c r="BT130" s="117">
        <v>3</v>
      </c>
      <c r="BU130" s="117" t="s">
        <v>477</v>
      </c>
      <c r="BV130" s="117" t="s">
        <v>477</v>
      </c>
      <c r="BW130" s="117" t="s">
        <v>477</v>
      </c>
      <c r="BX130" s="117" t="s">
        <v>477</v>
      </c>
      <c r="BY130" s="117" t="s">
        <v>477</v>
      </c>
      <c r="BZ130" s="117" t="s">
        <v>477</v>
      </c>
      <c r="CA130" s="117" t="s">
        <v>477</v>
      </c>
      <c r="CB130" s="117" t="s">
        <v>477</v>
      </c>
      <c r="CC130" s="117" t="s">
        <v>477</v>
      </c>
      <c r="CD130" s="117" t="s">
        <v>477</v>
      </c>
      <c r="CE130" s="117" t="s">
        <v>477</v>
      </c>
      <c r="CF130" s="117" t="s">
        <v>477</v>
      </c>
      <c r="CG130" s="117" t="s">
        <v>477</v>
      </c>
      <c r="CH130" s="117" t="s">
        <v>477</v>
      </c>
      <c r="CI130" s="117" t="s">
        <v>477</v>
      </c>
      <c r="CJ130" s="117" t="s">
        <v>477</v>
      </c>
      <c r="CK130" s="117" t="s">
        <v>477</v>
      </c>
      <c r="CL130" s="117" t="s">
        <v>477</v>
      </c>
      <c r="CM130" s="117" t="s">
        <v>477</v>
      </c>
      <c r="CN130" s="117" t="s">
        <v>477</v>
      </c>
    </row>
    <row r="131" spans="1:92" s="18" customFormat="1" ht="30" customHeight="1" x14ac:dyDescent="0.25">
      <c r="A131" s="14">
        <v>125</v>
      </c>
      <c r="B131" s="23" t="s">
        <v>1316</v>
      </c>
      <c r="C131" s="23" t="s">
        <v>830</v>
      </c>
      <c r="D131" s="120">
        <v>44531</v>
      </c>
      <c r="E131" s="115">
        <v>25</v>
      </c>
      <c r="F131" s="64">
        <v>0.51666666666666672</v>
      </c>
      <c r="G131" s="64">
        <v>25.516666666666666</v>
      </c>
      <c r="H131" s="23" t="s">
        <v>1357</v>
      </c>
      <c r="I131" s="18" t="s">
        <v>1224</v>
      </c>
      <c r="J131" s="18" t="s">
        <v>1224</v>
      </c>
      <c r="K131" s="18" t="s">
        <v>1224</v>
      </c>
      <c r="L131" s="18" t="s">
        <v>1224</v>
      </c>
      <c r="M131" s="18" t="s">
        <v>1224</v>
      </c>
      <c r="N131" s="18" t="s">
        <v>1224</v>
      </c>
      <c r="O131" s="18" t="s">
        <v>1224</v>
      </c>
      <c r="P131" s="18" t="s">
        <v>1224</v>
      </c>
      <c r="Q131" s="18" t="s">
        <v>1224</v>
      </c>
      <c r="R131" s="65" t="s">
        <v>477</v>
      </c>
      <c r="S131" s="65" t="s">
        <v>477</v>
      </c>
      <c r="T131" s="117" t="s">
        <v>477</v>
      </c>
      <c r="U131" s="117" t="s">
        <v>477</v>
      </c>
      <c r="V131" s="65" t="s">
        <v>477</v>
      </c>
      <c r="W131" s="65" t="s">
        <v>477</v>
      </c>
      <c r="X131" s="117" t="s">
        <v>477</v>
      </c>
      <c r="Y131" s="117" t="s">
        <v>477</v>
      </c>
      <c r="Z131" s="117" t="s">
        <v>477</v>
      </c>
      <c r="AA131" s="117" t="s">
        <v>477</v>
      </c>
      <c r="AB131" s="117" t="s">
        <v>477</v>
      </c>
      <c r="AC131" s="117" t="s">
        <v>477</v>
      </c>
      <c r="AD131" s="117" t="s">
        <v>477</v>
      </c>
      <c r="AE131" s="117" t="s">
        <v>477</v>
      </c>
      <c r="AF131" s="117" t="s">
        <v>477</v>
      </c>
      <c r="AG131" s="117" t="s">
        <v>477</v>
      </c>
      <c r="AH131" s="117" t="s">
        <v>477</v>
      </c>
      <c r="AI131" s="117" t="s">
        <v>477</v>
      </c>
      <c r="AJ131" s="117" t="s">
        <v>477</v>
      </c>
      <c r="AK131" s="117" t="s">
        <v>477</v>
      </c>
      <c r="AL131" s="117" t="s">
        <v>477</v>
      </c>
      <c r="AM131" s="117" t="s">
        <v>477</v>
      </c>
      <c r="AN131" s="117" t="s">
        <v>477</v>
      </c>
      <c r="AO131" s="117" t="s">
        <v>477</v>
      </c>
      <c r="AP131" s="117" t="s">
        <v>477</v>
      </c>
      <c r="AQ131" s="117" t="s">
        <v>477</v>
      </c>
      <c r="AR131" s="117" t="s">
        <v>477</v>
      </c>
      <c r="AS131" s="117" t="s">
        <v>477</v>
      </c>
      <c r="AT131" s="117" t="s">
        <v>477</v>
      </c>
      <c r="AU131" s="117" t="s">
        <v>477</v>
      </c>
      <c r="AV131" s="117" t="s">
        <v>477</v>
      </c>
      <c r="AW131" s="117" t="s">
        <v>477</v>
      </c>
      <c r="AX131" s="65" t="s">
        <v>477</v>
      </c>
      <c r="AY131" s="117" t="s">
        <v>477</v>
      </c>
      <c r="AZ131" s="117" t="s">
        <v>477</v>
      </c>
      <c r="BA131" s="117" t="s">
        <v>477</v>
      </c>
      <c r="BB131" s="117" t="s">
        <v>477</v>
      </c>
      <c r="BC131" s="117">
        <v>3</v>
      </c>
      <c r="BD131" s="117">
        <v>3</v>
      </c>
      <c r="BE131" s="117">
        <v>3</v>
      </c>
      <c r="BF131" s="117">
        <v>3</v>
      </c>
      <c r="BG131" s="117">
        <v>3</v>
      </c>
      <c r="BH131" s="117" t="s">
        <v>477</v>
      </c>
      <c r="BI131" s="117">
        <v>3</v>
      </c>
      <c r="BJ131" s="117">
        <v>3</v>
      </c>
      <c r="BK131" s="117">
        <v>3</v>
      </c>
      <c r="BL131" s="65">
        <v>3</v>
      </c>
      <c r="BM131" s="65" t="s">
        <v>477</v>
      </c>
      <c r="BN131" s="65" t="s">
        <v>477</v>
      </c>
      <c r="BO131" s="65" t="s">
        <v>477</v>
      </c>
      <c r="BP131" s="65" t="s">
        <v>477</v>
      </c>
      <c r="BQ131" s="65" t="s">
        <v>477</v>
      </c>
      <c r="BR131" s="117" t="s">
        <v>477</v>
      </c>
      <c r="BS131" s="117" t="s">
        <v>477</v>
      </c>
      <c r="BT131" s="117" t="s">
        <v>477</v>
      </c>
      <c r="BU131" s="117" t="s">
        <v>477</v>
      </c>
      <c r="BV131" s="117">
        <v>3</v>
      </c>
      <c r="BW131" s="117">
        <v>3</v>
      </c>
      <c r="BX131" s="117">
        <v>3</v>
      </c>
      <c r="BY131" s="117" t="s">
        <v>477</v>
      </c>
      <c r="BZ131" s="117">
        <v>3</v>
      </c>
      <c r="CA131" s="117">
        <v>3</v>
      </c>
      <c r="CB131" s="117" t="s">
        <v>477</v>
      </c>
      <c r="CC131" s="117">
        <v>3</v>
      </c>
      <c r="CD131" s="117" t="s">
        <v>477</v>
      </c>
      <c r="CE131" s="117" t="s">
        <v>477</v>
      </c>
      <c r="CF131" s="117" t="s">
        <v>477</v>
      </c>
      <c r="CG131" s="117" t="s">
        <v>477</v>
      </c>
      <c r="CH131" s="117" t="s">
        <v>477</v>
      </c>
      <c r="CI131" s="117" t="s">
        <v>477</v>
      </c>
      <c r="CJ131" s="117" t="s">
        <v>477</v>
      </c>
      <c r="CK131" s="117" t="s">
        <v>477</v>
      </c>
      <c r="CL131" s="117" t="s">
        <v>477</v>
      </c>
      <c r="CM131" s="117" t="s">
        <v>477</v>
      </c>
      <c r="CN131" s="117" t="s">
        <v>477</v>
      </c>
    </row>
    <row r="132" spans="1:92" s="18" customFormat="1" ht="30" customHeight="1" x14ac:dyDescent="0.25">
      <c r="A132" s="14">
        <v>126</v>
      </c>
      <c r="B132" s="23" t="s">
        <v>1317</v>
      </c>
      <c r="C132" s="23" t="s">
        <v>830</v>
      </c>
      <c r="D132" s="120">
        <v>44652</v>
      </c>
      <c r="E132" s="115">
        <v>7</v>
      </c>
      <c r="F132" s="64">
        <v>0.18333333333333332</v>
      </c>
      <c r="G132" s="64">
        <v>7.1833333333333336</v>
      </c>
      <c r="H132" s="23" t="s">
        <v>1358</v>
      </c>
      <c r="I132" s="18" t="s">
        <v>1224</v>
      </c>
      <c r="J132" s="18" t="s">
        <v>1224</v>
      </c>
      <c r="K132" s="18" t="s">
        <v>1224</v>
      </c>
      <c r="L132" s="18" t="s">
        <v>1224</v>
      </c>
      <c r="M132" s="18" t="s">
        <v>1224</v>
      </c>
      <c r="N132" s="18" t="s">
        <v>1224</v>
      </c>
      <c r="O132" s="18" t="s">
        <v>1224</v>
      </c>
      <c r="P132" s="18" t="s">
        <v>1224</v>
      </c>
      <c r="Q132" s="18" t="s">
        <v>1224</v>
      </c>
      <c r="R132" s="65" t="s">
        <v>477</v>
      </c>
      <c r="S132" s="65" t="s">
        <v>477</v>
      </c>
      <c r="T132" s="117" t="s">
        <v>477</v>
      </c>
      <c r="U132" s="117" t="s">
        <v>477</v>
      </c>
      <c r="V132" s="65" t="s">
        <v>477</v>
      </c>
      <c r="W132" s="65" t="s">
        <v>477</v>
      </c>
      <c r="X132" s="117" t="s">
        <v>477</v>
      </c>
      <c r="Y132" s="117" t="s">
        <v>477</v>
      </c>
      <c r="Z132" s="117" t="s">
        <v>477</v>
      </c>
      <c r="AA132" s="117" t="s">
        <v>477</v>
      </c>
      <c r="AB132" s="117" t="s">
        <v>477</v>
      </c>
      <c r="AC132" s="117" t="s">
        <v>477</v>
      </c>
      <c r="AD132" s="117" t="s">
        <v>477</v>
      </c>
      <c r="AE132" s="117" t="s">
        <v>477</v>
      </c>
      <c r="AF132" s="117" t="s">
        <v>477</v>
      </c>
      <c r="AG132" s="117" t="s">
        <v>477</v>
      </c>
      <c r="AH132" s="117" t="s">
        <v>477</v>
      </c>
      <c r="AI132" s="117" t="s">
        <v>477</v>
      </c>
      <c r="AJ132" s="117" t="s">
        <v>477</v>
      </c>
      <c r="AK132" s="117" t="s">
        <v>477</v>
      </c>
      <c r="AL132" s="117" t="s">
        <v>477</v>
      </c>
      <c r="AM132" s="117" t="s">
        <v>477</v>
      </c>
      <c r="AN132" s="117" t="s">
        <v>477</v>
      </c>
      <c r="AO132" s="117" t="s">
        <v>477</v>
      </c>
      <c r="AP132" s="117" t="s">
        <v>477</v>
      </c>
      <c r="AQ132" s="117" t="s">
        <v>477</v>
      </c>
      <c r="AR132" s="117" t="s">
        <v>477</v>
      </c>
      <c r="AS132" s="117" t="s">
        <v>477</v>
      </c>
      <c r="AT132" s="117" t="s">
        <v>477</v>
      </c>
      <c r="AU132" s="117" t="s">
        <v>477</v>
      </c>
      <c r="AV132" s="117" t="s">
        <v>477</v>
      </c>
      <c r="AW132" s="117" t="s">
        <v>477</v>
      </c>
      <c r="AX132" s="65" t="s">
        <v>477</v>
      </c>
      <c r="AY132" s="117" t="s">
        <v>477</v>
      </c>
      <c r="AZ132" s="117" t="s">
        <v>477</v>
      </c>
      <c r="BA132" s="117" t="s">
        <v>477</v>
      </c>
      <c r="BB132" s="117" t="s">
        <v>477</v>
      </c>
      <c r="BC132" s="117">
        <v>3</v>
      </c>
      <c r="BD132" s="117">
        <v>3</v>
      </c>
      <c r="BE132" s="117">
        <v>3</v>
      </c>
      <c r="BF132" s="117">
        <v>3</v>
      </c>
      <c r="BG132" s="117">
        <v>3</v>
      </c>
      <c r="BH132" s="117" t="s">
        <v>477</v>
      </c>
      <c r="BI132" s="117">
        <v>3</v>
      </c>
      <c r="BJ132" s="117">
        <v>3</v>
      </c>
      <c r="BK132" s="117">
        <v>3</v>
      </c>
      <c r="BL132" s="65">
        <v>3</v>
      </c>
      <c r="BM132" s="65" t="s">
        <v>477</v>
      </c>
      <c r="BN132" s="65" t="s">
        <v>477</v>
      </c>
      <c r="BO132" s="65" t="s">
        <v>477</v>
      </c>
      <c r="BP132" s="65" t="s">
        <v>477</v>
      </c>
      <c r="BQ132" s="65" t="s">
        <v>477</v>
      </c>
      <c r="BR132" s="117" t="s">
        <v>477</v>
      </c>
      <c r="BS132" s="117" t="s">
        <v>477</v>
      </c>
      <c r="BT132" s="117" t="s">
        <v>477</v>
      </c>
      <c r="BU132" s="117" t="s">
        <v>477</v>
      </c>
      <c r="BV132" s="117">
        <v>3</v>
      </c>
      <c r="BW132" s="117">
        <v>3</v>
      </c>
      <c r="BX132" s="117">
        <v>3</v>
      </c>
      <c r="BY132" s="117" t="s">
        <v>477</v>
      </c>
      <c r="BZ132" s="117">
        <v>3</v>
      </c>
      <c r="CA132" s="117">
        <v>3</v>
      </c>
      <c r="CB132" s="117" t="s">
        <v>477</v>
      </c>
      <c r="CC132" s="117">
        <v>3</v>
      </c>
      <c r="CD132" s="117" t="s">
        <v>477</v>
      </c>
      <c r="CE132" s="117" t="s">
        <v>477</v>
      </c>
      <c r="CF132" s="117" t="s">
        <v>477</v>
      </c>
      <c r="CG132" s="117" t="s">
        <v>477</v>
      </c>
      <c r="CH132" s="117" t="s">
        <v>477</v>
      </c>
      <c r="CI132" s="117" t="s">
        <v>477</v>
      </c>
      <c r="CJ132" s="117" t="s">
        <v>477</v>
      </c>
      <c r="CK132" s="117" t="s">
        <v>477</v>
      </c>
      <c r="CL132" s="117" t="s">
        <v>477</v>
      </c>
      <c r="CM132" s="117" t="s">
        <v>477</v>
      </c>
      <c r="CN132" s="117" t="s">
        <v>477</v>
      </c>
    </row>
    <row r="133" spans="1:92" s="18" customFormat="1" ht="30" customHeight="1" x14ac:dyDescent="0.25">
      <c r="A133" s="14">
        <v>127</v>
      </c>
      <c r="B133" s="23" t="s">
        <v>1318</v>
      </c>
      <c r="C133" s="23" t="s">
        <v>830</v>
      </c>
      <c r="D133" s="120">
        <v>44682</v>
      </c>
      <c r="E133" s="115">
        <v>7</v>
      </c>
      <c r="F133" s="64">
        <v>0.1</v>
      </c>
      <c r="G133" s="64">
        <v>7.1</v>
      </c>
      <c r="H133" s="23" t="s">
        <v>1358</v>
      </c>
      <c r="I133" s="18" t="s">
        <v>1224</v>
      </c>
      <c r="J133" s="18" t="s">
        <v>1224</v>
      </c>
      <c r="K133" s="18" t="s">
        <v>1224</v>
      </c>
      <c r="L133" s="18" t="s">
        <v>1224</v>
      </c>
      <c r="M133" s="18" t="s">
        <v>1224</v>
      </c>
      <c r="N133" s="18" t="s">
        <v>1224</v>
      </c>
      <c r="O133" s="18" t="s">
        <v>1224</v>
      </c>
      <c r="P133" s="18" t="s">
        <v>1224</v>
      </c>
      <c r="Q133" s="18" t="s">
        <v>1224</v>
      </c>
      <c r="R133" s="65" t="s">
        <v>477</v>
      </c>
      <c r="S133" s="65" t="s">
        <v>477</v>
      </c>
      <c r="T133" s="117" t="s">
        <v>477</v>
      </c>
      <c r="U133" s="117" t="s">
        <v>477</v>
      </c>
      <c r="V133" s="65" t="s">
        <v>477</v>
      </c>
      <c r="W133" s="65" t="s">
        <v>477</v>
      </c>
      <c r="X133" s="117" t="s">
        <v>477</v>
      </c>
      <c r="Y133" s="117" t="s">
        <v>477</v>
      </c>
      <c r="Z133" s="117" t="s">
        <v>477</v>
      </c>
      <c r="AA133" s="117" t="s">
        <v>477</v>
      </c>
      <c r="AB133" s="117" t="s">
        <v>477</v>
      </c>
      <c r="AC133" s="117" t="s">
        <v>477</v>
      </c>
      <c r="AD133" s="117" t="s">
        <v>477</v>
      </c>
      <c r="AE133" s="117" t="s">
        <v>477</v>
      </c>
      <c r="AF133" s="117" t="s">
        <v>477</v>
      </c>
      <c r="AG133" s="117" t="s">
        <v>477</v>
      </c>
      <c r="AH133" s="117" t="s">
        <v>477</v>
      </c>
      <c r="AI133" s="117" t="s">
        <v>477</v>
      </c>
      <c r="AJ133" s="117" t="s">
        <v>477</v>
      </c>
      <c r="AK133" s="117" t="s">
        <v>477</v>
      </c>
      <c r="AL133" s="117" t="s">
        <v>477</v>
      </c>
      <c r="AM133" s="117" t="s">
        <v>477</v>
      </c>
      <c r="AN133" s="117" t="s">
        <v>477</v>
      </c>
      <c r="AO133" s="117" t="s">
        <v>477</v>
      </c>
      <c r="AP133" s="117" t="s">
        <v>477</v>
      </c>
      <c r="AQ133" s="117" t="s">
        <v>477</v>
      </c>
      <c r="AR133" s="117" t="s">
        <v>477</v>
      </c>
      <c r="AS133" s="117" t="s">
        <v>477</v>
      </c>
      <c r="AT133" s="117" t="s">
        <v>477</v>
      </c>
      <c r="AU133" s="117" t="s">
        <v>477</v>
      </c>
      <c r="AV133" s="117" t="s">
        <v>477</v>
      </c>
      <c r="AW133" s="117" t="s">
        <v>477</v>
      </c>
      <c r="AX133" s="65" t="s">
        <v>477</v>
      </c>
      <c r="AY133" s="117" t="s">
        <v>477</v>
      </c>
      <c r="AZ133" s="117" t="s">
        <v>477</v>
      </c>
      <c r="BA133" s="117" t="s">
        <v>477</v>
      </c>
      <c r="BB133" s="117" t="s">
        <v>477</v>
      </c>
      <c r="BC133" s="117">
        <v>3</v>
      </c>
      <c r="BD133" s="117">
        <v>3</v>
      </c>
      <c r="BE133" s="117">
        <v>3</v>
      </c>
      <c r="BF133" s="117">
        <v>3</v>
      </c>
      <c r="BG133" s="117">
        <v>3</v>
      </c>
      <c r="BH133" s="117" t="s">
        <v>477</v>
      </c>
      <c r="BI133" s="117">
        <v>3</v>
      </c>
      <c r="BJ133" s="117">
        <v>3</v>
      </c>
      <c r="BK133" s="117">
        <v>3</v>
      </c>
      <c r="BL133" s="65">
        <v>3</v>
      </c>
      <c r="BM133" s="65" t="s">
        <v>477</v>
      </c>
      <c r="BN133" s="65" t="s">
        <v>477</v>
      </c>
      <c r="BO133" s="65" t="s">
        <v>477</v>
      </c>
      <c r="BP133" s="65" t="s">
        <v>477</v>
      </c>
      <c r="BQ133" s="65" t="s">
        <v>477</v>
      </c>
      <c r="BR133" s="117" t="s">
        <v>477</v>
      </c>
      <c r="BS133" s="117" t="s">
        <v>477</v>
      </c>
      <c r="BT133" s="117" t="s">
        <v>477</v>
      </c>
      <c r="BU133" s="117" t="s">
        <v>477</v>
      </c>
      <c r="BV133" s="117">
        <v>3</v>
      </c>
      <c r="BW133" s="117">
        <v>3</v>
      </c>
      <c r="BX133" s="117">
        <v>3</v>
      </c>
      <c r="BY133" s="117" t="s">
        <v>477</v>
      </c>
      <c r="BZ133" s="117">
        <v>3</v>
      </c>
      <c r="CA133" s="117">
        <v>3</v>
      </c>
      <c r="CB133" s="117" t="s">
        <v>477</v>
      </c>
      <c r="CC133" s="117">
        <v>3</v>
      </c>
      <c r="CD133" s="117" t="s">
        <v>477</v>
      </c>
      <c r="CE133" s="117" t="s">
        <v>477</v>
      </c>
      <c r="CF133" s="117" t="s">
        <v>477</v>
      </c>
      <c r="CG133" s="117" t="s">
        <v>477</v>
      </c>
      <c r="CH133" s="117" t="s">
        <v>477</v>
      </c>
      <c r="CI133" s="117" t="s">
        <v>477</v>
      </c>
      <c r="CJ133" s="117" t="s">
        <v>477</v>
      </c>
      <c r="CK133" s="117" t="s">
        <v>477</v>
      </c>
      <c r="CL133" s="117" t="s">
        <v>477</v>
      </c>
      <c r="CM133" s="117" t="s">
        <v>477</v>
      </c>
      <c r="CN133" s="117" t="s">
        <v>477</v>
      </c>
    </row>
    <row r="134" spans="1:92" s="18" customFormat="1" ht="30" customHeight="1" x14ac:dyDescent="0.25">
      <c r="A134" s="14">
        <v>128</v>
      </c>
      <c r="B134" s="23" t="s">
        <v>1319</v>
      </c>
      <c r="C134" s="23" t="s">
        <v>830</v>
      </c>
      <c r="D134" s="120">
        <v>44487</v>
      </c>
      <c r="E134" s="115">
        <v>15.1</v>
      </c>
      <c r="F134" s="64">
        <v>0.63611111111111107</v>
      </c>
      <c r="G134" s="64">
        <v>15.736111111111111</v>
      </c>
      <c r="H134" s="23" t="s">
        <v>229</v>
      </c>
      <c r="I134" s="18" t="s">
        <v>1224</v>
      </c>
      <c r="J134" s="18" t="s">
        <v>1224</v>
      </c>
      <c r="K134" s="18" t="s">
        <v>1224</v>
      </c>
      <c r="L134" s="18" t="s">
        <v>1224</v>
      </c>
      <c r="M134" s="18" t="s">
        <v>1224</v>
      </c>
      <c r="N134" s="18" t="s">
        <v>1224</v>
      </c>
      <c r="O134" s="18" t="s">
        <v>1224</v>
      </c>
      <c r="P134" s="18" t="s">
        <v>1224</v>
      </c>
      <c r="Q134" s="18" t="s">
        <v>1224</v>
      </c>
      <c r="R134" s="65">
        <v>3</v>
      </c>
      <c r="S134" s="65">
        <v>3</v>
      </c>
      <c r="T134" s="117">
        <v>3</v>
      </c>
      <c r="U134" s="117">
        <v>3</v>
      </c>
      <c r="V134" s="65">
        <v>3</v>
      </c>
      <c r="W134" s="65">
        <v>3</v>
      </c>
      <c r="X134" s="117" t="s">
        <v>477</v>
      </c>
      <c r="Y134" s="117" t="s">
        <v>477</v>
      </c>
      <c r="Z134" s="117" t="s">
        <v>477</v>
      </c>
      <c r="AA134" s="117">
        <v>3</v>
      </c>
      <c r="AB134" s="117">
        <v>3</v>
      </c>
      <c r="AC134" s="117">
        <v>3</v>
      </c>
      <c r="AD134" s="117" t="s">
        <v>477</v>
      </c>
      <c r="AE134" s="117" t="s">
        <v>477</v>
      </c>
      <c r="AF134" s="117" t="s">
        <v>477</v>
      </c>
      <c r="AG134" s="117" t="s">
        <v>477</v>
      </c>
      <c r="AH134" s="117" t="s">
        <v>477</v>
      </c>
      <c r="AI134" s="117" t="s">
        <v>477</v>
      </c>
      <c r="AJ134" s="117" t="s">
        <v>477</v>
      </c>
      <c r="AK134" s="117" t="s">
        <v>477</v>
      </c>
      <c r="AL134" s="117" t="s">
        <v>477</v>
      </c>
      <c r="AM134" s="117" t="s">
        <v>477</v>
      </c>
      <c r="AN134" s="117" t="s">
        <v>477</v>
      </c>
      <c r="AO134" s="117" t="s">
        <v>477</v>
      </c>
      <c r="AP134" s="117" t="s">
        <v>477</v>
      </c>
      <c r="AQ134" s="117" t="s">
        <v>477</v>
      </c>
      <c r="AR134" s="117" t="s">
        <v>477</v>
      </c>
      <c r="AS134" s="117" t="s">
        <v>477</v>
      </c>
      <c r="AT134" s="117" t="s">
        <v>477</v>
      </c>
      <c r="AU134" s="117" t="s">
        <v>477</v>
      </c>
      <c r="AV134" s="117" t="s">
        <v>477</v>
      </c>
      <c r="AW134" s="117" t="s">
        <v>477</v>
      </c>
      <c r="AX134" s="65">
        <v>3</v>
      </c>
      <c r="AY134" s="117" t="s">
        <v>477</v>
      </c>
      <c r="AZ134" s="117" t="s">
        <v>477</v>
      </c>
      <c r="BA134" s="117" t="s">
        <v>477</v>
      </c>
      <c r="BB134" s="117" t="s">
        <v>477</v>
      </c>
      <c r="BC134" s="117" t="s">
        <v>477</v>
      </c>
      <c r="BD134" s="117" t="s">
        <v>477</v>
      </c>
      <c r="BE134" s="117" t="s">
        <v>477</v>
      </c>
      <c r="BF134" s="117" t="s">
        <v>477</v>
      </c>
      <c r="BG134" s="117" t="s">
        <v>477</v>
      </c>
      <c r="BH134" s="117" t="s">
        <v>477</v>
      </c>
      <c r="BI134" s="117" t="s">
        <v>477</v>
      </c>
      <c r="BJ134" s="117" t="s">
        <v>477</v>
      </c>
      <c r="BK134" s="117" t="s">
        <v>477</v>
      </c>
      <c r="BL134" s="65">
        <v>3</v>
      </c>
      <c r="BM134" s="65">
        <v>3</v>
      </c>
      <c r="BN134" s="65">
        <v>3</v>
      </c>
      <c r="BO134" s="65">
        <v>3</v>
      </c>
      <c r="BP134" s="65">
        <v>3</v>
      </c>
      <c r="BQ134" s="65">
        <v>3</v>
      </c>
      <c r="BR134" s="117">
        <v>3</v>
      </c>
      <c r="BS134" s="117" t="s">
        <v>477</v>
      </c>
      <c r="BT134" s="117">
        <v>3</v>
      </c>
      <c r="BU134" s="117" t="s">
        <v>477</v>
      </c>
      <c r="BV134" s="117" t="s">
        <v>477</v>
      </c>
      <c r="BW134" s="117" t="s">
        <v>477</v>
      </c>
      <c r="BX134" s="117" t="s">
        <v>477</v>
      </c>
      <c r="BY134" s="117" t="s">
        <v>477</v>
      </c>
      <c r="BZ134" s="117" t="s">
        <v>477</v>
      </c>
      <c r="CA134" s="117" t="s">
        <v>477</v>
      </c>
      <c r="CB134" s="117" t="s">
        <v>477</v>
      </c>
      <c r="CC134" s="117" t="s">
        <v>477</v>
      </c>
      <c r="CD134" s="117" t="s">
        <v>477</v>
      </c>
      <c r="CE134" s="117" t="s">
        <v>477</v>
      </c>
      <c r="CF134" s="117" t="s">
        <v>477</v>
      </c>
      <c r="CG134" s="117" t="s">
        <v>477</v>
      </c>
      <c r="CH134" s="117" t="s">
        <v>477</v>
      </c>
      <c r="CI134" s="117" t="s">
        <v>477</v>
      </c>
      <c r="CJ134" s="117" t="s">
        <v>477</v>
      </c>
      <c r="CK134" s="117" t="s">
        <v>477</v>
      </c>
      <c r="CL134" s="117" t="s">
        <v>477</v>
      </c>
      <c r="CM134" s="117" t="s">
        <v>477</v>
      </c>
      <c r="CN134" s="117" t="s">
        <v>477</v>
      </c>
    </row>
    <row r="135" spans="1:92" s="18" customFormat="1" ht="30" customHeight="1" x14ac:dyDescent="0.25">
      <c r="A135" s="14">
        <v>129</v>
      </c>
      <c r="B135" s="23" t="s">
        <v>1320</v>
      </c>
      <c r="C135" s="23" t="s">
        <v>830</v>
      </c>
      <c r="D135" s="120">
        <v>44501</v>
      </c>
      <c r="E135" s="115">
        <v>5</v>
      </c>
      <c r="F135" s="64">
        <v>0.6</v>
      </c>
      <c r="G135" s="64">
        <v>5.6</v>
      </c>
      <c r="H135" s="23" t="s">
        <v>798</v>
      </c>
      <c r="I135" s="65" t="s">
        <v>1224</v>
      </c>
      <c r="J135" s="65" t="s">
        <v>1224</v>
      </c>
      <c r="K135" s="65" t="s">
        <v>1224</v>
      </c>
      <c r="L135" s="65" t="s">
        <v>1224</v>
      </c>
      <c r="M135" s="65" t="s">
        <v>1224</v>
      </c>
      <c r="N135" s="65" t="s">
        <v>1224</v>
      </c>
      <c r="O135" s="65" t="s">
        <v>1224</v>
      </c>
      <c r="P135" s="65" t="s">
        <v>1224</v>
      </c>
      <c r="Q135" s="65" t="s">
        <v>1224</v>
      </c>
      <c r="R135" s="65">
        <v>3</v>
      </c>
      <c r="S135" s="65">
        <v>3</v>
      </c>
      <c r="T135" s="117">
        <v>3</v>
      </c>
      <c r="U135" s="117">
        <v>3</v>
      </c>
      <c r="V135" s="65">
        <v>3</v>
      </c>
      <c r="W135" s="65">
        <v>3</v>
      </c>
      <c r="X135" s="117" t="s">
        <v>477</v>
      </c>
      <c r="Y135" s="117" t="s">
        <v>477</v>
      </c>
      <c r="Z135" s="117" t="s">
        <v>477</v>
      </c>
      <c r="AA135" s="117">
        <v>3</v>
      </c>
      <c r="AB135" s="117">
        <v>3</v>
      </c>
      <c r="AC135" s="117">
        <v>3</v>
      </c>
      <c r="AD135" s="117" t="s">
        <v>477</v>
      </c>
      <c r="AE135" s="117" t="s">
        <v>477</v>
      </c>
      <c r="AF135" s="117" t="s">
        <v>477</v>
      </c>
      <c r="AG135" s="117" t="s">
        <v>477</v>
      </c>
      <c r="AH135" s="117" t="s">
        <v>477</v>
      </c>
      <c r="AI135" s="117" t="s">
        <v>477</v>
      </c>
      <c r="AJ135" s="117" t="s">
        <v>477</v>
      </c>
      <c r="AK135" s="117" t="s">
        <v>477</v>
      </c>
      <c r="AL135" s="117" t="s">
        <v>477</v>
      </c>
      <c r="AM135" s="117" t="s">
        <v>477</v>
      </c>
      <c r="AN135" s="117" t="s">
        <v>477</v>
      </c>
      <c r="AO135" s="117" t="s">
        <v>477</v>
      </c>
      <c r="AP135" s="117" t="s">
        <v>477</v>
      </c>
      <c r="AQ135" s="117" t="s">
        <v>477</v>
      </c>
      <c r="AR135" s="117" t="s">
        <v>477</v>
      </c>
      <c r="AS135" s="117" t="s">
        <v>477</v>
      </c>
      <c r="AT135" s="117" t="s">
        <v>477</v>
      </c>
      <c r="AU135" s="117" t="s">
        <v>477</v>
      </c>
      <c r="AV135" s="117" t="s">
        <v>477</v>
      </c>
      <c r="AW135" s="117" t="s">
        <v>477</v>
      </c>
      <c r="AX135" s="65">
        <v>3</v>
      </c>
      <c r="AY135" s="117" t="s">
        <v>477</v>
      </c>
      <c r="AZ135" s="117" t="s">
        <v>477</v>
      </c>
      <c r="BA135" s="117" t="s">
        <v>477</v>
      </c>
      <c r="BB135" s="117" t="s">
        <v>477</v>
      </c>
      <c r="BC135" s="117" t="s">
        <v>477</v>
      </c>
      <c r="BD135" s="117" t="s">
        <v>477</v>
      </c>
      <c r="BE135" s="117" t="s">
        <v>477</v>
      </c>
      <c r="BF135" s="117" t="s">
        <v>477</v>
      </c>
      <c r="BG135" s="117" t="s">
        <v>477</v>
      </c>
      <c r="BH135" s="117" t="s">
        <v>477</v>
      </c>
      <c r="BI135" s="117" t="s">
        <v>477</v>
      </c>
      <c r="BJ135" s="117" t="s">
        <v>477</v>
      </c>
      <c r="BK135" s="117" t="s">
        <v>477</v>
      </c>
      <c r="BL135" s="65">
        <v>3</v>
      </c>
      <c r="BM135" s="65">
        <v>3</v>
      </c>
      <c r="BN135" s="65">
        <v>3</v>
      </c>
      <c r="BO135" s="65">
        <v>3</v>
      </c>
      <c r="BP135" s="65">
        <v>3</v>
      </c>
      <c r="BQ135" s="65">
        <v>3</v>
      </c>
      <c r="BR135" s="117">
        <v>3</v>
      </c>
      <c r="BS135" s="117" t="s">
        <v>477</v>
      </c>
      <c r="BT135" s="117">
        <v>3</v>
      </c>
      <c r="BU135" s="117" t="s">
        <v>477</v>
      </c>
      <c r="BV135" s="117" t="s">
        <v>477</v>
      </c>
      <c r="BW135" s="117" t="s">
        <v>477</v>
      </c>
      <c r="BX135" s="117" t="s">
        <v>477</v>
      </c>
      <c r="BY135" s="117" t="s">
        <v>477</v>
      </c>
      <c r="BZ135" s="117" t="s">
        <v>477</v>
      </c>
      <c r="CA135" s="117" t="s">
        <v>477</v>
      </c>
      <c r="CB135" s="117" t="s">
        <v>477</v>
      </c>
      <c r="CC135" s="117" t="s">
        <v>477</v>
      </c>
      <c r="CD135" s="117" t="s">
        <v>477</v>
      </c>
      <c r="CE135" s="117" t="s">
        <v>477</v>
      </c>
      <c r="CF135" s="117" t="s">
        <v>477</v>
      </c>
      <c r="CG135" s="117" t="s">
        <v>477</v>
      </c>
      <c r="CH135" s="117" t="s">
        <v>477</v>
      </c>
      <c r="CI135" s="117" t="s">
        <v>477</v>
      </c>
      <c r="CJ135" s="117" t="s">
        <v>477</v>
      </c>
      <c r="CK135" s="117" t="s">
        <v>477</v>
      </c>
      <c r="CL135" s="117" t="s">
        <v>477</v>
      </c>
      <c r="CM135" s="117" t="s">
        <v>477</v>
      </c>
      <c r="CN135" s="117" t="s">
        <v>477</v>
      </c>
    </row>
    <row r="136" spans="1:92" s="18" customFormat="1" ht="30" customHeight="1" x14ac:dyDescent="0.25">
      <c r="A136" s="14">
        <v>130</v>
      </c>
      <c r="B136" s="23" t="s">
        <v>1321</v>
      </c>
      <c r="C136" s="23" t="s">
        <v>830</v>
      </c>
      <c r="D136" s="120">
        <v>44172</v>
      </c>
      <c r="E136" s="115">
        <v>12</v>
      </c>
      <c r="F136" s="64">
        <v>1.5</v>
      </c>
      <c r="G136" s="64">
        <v>13.5</v>
      </c>
      <c r="H136" s="23" t="s">
        <v>1355</v>
      </c>
      <c r="I136" s="65" t="s">
        <v>1224</v>
      </c>
      <c r="J136" s="65" t="s">
        <v>1224</v>
      </c>
      <c r="K136" s="65" t="s">
        <v>1224</v>
      </c>
      <c r="L136" s="65" t="s">
        <v>1224</v>
      </c>
      <c r="M136" s="65" t="s">
        <v>1224</v>
      </c>
      <c r="N136" s="65" t="s">
        <v>1224</v>
      </c>
      <c r="O136" s="65" t="s">
        <v>1224</v>
      </c>
      <c r="P136" s="65" t="s">
        <v>1224</v>
      </c>
      <c r="Q136" s="65" t="s">
        <v>1224</v>
      </c>
      <c r="R136" s="65">
        <v>3</v>
      </c>
      <c r="S136" s="65">
        <v>3</v>
      </c>
      <c r="T136" s="117">
        <v>3</v>
      </c>
      <c r="U136" s="117">
        <v>3</v>
      </c>
      <c r="V136" s="65">
        <v>3</v>
      </c>
      <c r="W136" s="65">
        <v>3</v>
      </c>
      <c r="X136" s="117" t="s">
        <v>477</v>
      </c>
      <c r="Y136" s="117" t="s">
        <v>477</v>
      </c>
      <c r="Z136" s="117" t="s">
        <v>477</v>
      </c>
      <c r="AA136" s="117">
        <v>3</v>
      </c>
      <c r="AB136" s="117">
        <v>3</v>
      </c>
      <c r="AC136" s="117">
        <v>3</v>
      </c>
      <c r="AD136" s="117" t="s">
        <v>477</v>
      </c>
      <c r="AE136" s="117" t="s">
        <v>477</v>
      </c>
      <c r="AF136" s="117" t="s">
        <v>477</v>
      </c>
      <c r="AG136" s="117" t="s">
        <v>477</v>
      </c>
      <c r="AH136" s="117" t="s">
        <v>477</v>
      </c>
      <c r="AI136" s="117" t="s">
        <v>477</v>
      </c>
      <c r="AJ136" s="117" t="s">
        <v>477</v>
      </c>
      <c r="AK136" s="117" t="s">
        <v>477</v>
      </c>
      <c r="AL136" s="117" t="s">
        <v>477</v>
      </c>
      <c r="AM136" s="117" t="s">
        <v>477</v>
      </c>
      <c r="AN136" s="117" t="s">
        <v>477</v>
      </c>
      <c r="AO136" s="117" t="s">
        <v>477</v>
      </c>
      <c r="AP136" s="117" t="s">
        <v>477</v>
      </c>
      <c r="AQ136" s="117" t="s">
        <v>477</v>
      </c>
      <c r="AR136" s="117" t="s">
        <v>477</v>
      </c>
      <c r="AS136" s="117" t="s">
        <v>477</v>
      </c>
      <c r="AT136" s="117" t="s">
        <v>477</v>
      </c>
      <c r="AU136" s="117" t="s">
        <v>477</v>
      </c>
      <c r="AV136" s="117" t="s">
        <v>477</v>
      </c>
      <c r="AW136" s="117" t="s">
        <v>477</v>
      </c>
      <c r="AX136" s="65">
        <v>3</v>
      </c>
      <c r="AY136" s="117" t="s">
        <v>477</v>
      </c>
      <c r="AZ136" s="117" t="s">
        <v>477</v>
      </c>
      <c r="BA136" s="117" t="s">
        <v>477</v>
      </c>
      <c r="BB136" s="117" t="s">
        <v>477</v>
      </c>
      <c r="BC136" s="117" t="s">
        <v>477</v>
      </c>
      <c r="BD136" s="117" t="s">
        <v>477</v>
      </c>
      <c r="BE136" s="117" t="s">
        <v>477</v>
      </c>
      <c r="BF136" s="117" t="s">
        <v>477</v>
      </c>
      <c r="BG136" s="117" t="s">
        <v>477</v>
      </c>
      <c r="BH136" s="117" t="s">
        <v>477</v>
      </c>
      <c r="BI136" s="117" t="s">
        <v>477</v>
      </c>
      <c r="BJ136" s="117" t="s">
        <v>477</v>
      </c>
      <c r="BK136" s="117" t="s">
        <v>477</v>
      </c>
      <c r="BL136" s="65">
        <v>3</v>
      </c>
      <c r="BM136" s="65">
        <v>3</v>
      </c>
      <c r="BN136" s="65">
        <v>3</v>
      </c>
      <c r="BO136" s="65">
        <v>3</v>
      </c>
      <c r="BP136" s="65">
        <v>3</v>
      </c>
      <c r="BQ136" s="65">
        <v>3</v>
      </c>
      <c r="BR136" s="117">
        <v>3</v>
      </c>
      <c r="BS136" s="117" t="s">
        <v>477</v>
      </c>
      <c r="BT136" s="117">
        <v>3</v>
      </c>
      <c r="BU136" s="117" t="s">
        <v>477</v>
      </c>
      <c r="BV136" s="117" t="s">
        <v>477</v>
      </c>
      <c r="BW136" s="117" t="s">
        <v>477</v>
      </c>
      <c r="BX136" s="117" t="s">
        <v>477</v>
      </c>
      <c r="BY136" s="117" t="s">
        <v>477</v>
      </c>
      <c r="BZ136" s="117" t="s">
        <v>477</v>
      </c>
      <c r="CA136" s="117" t="s">
        <v>477</v>
      </c>
      <c r="CB136" s="117" t="s">
        <v>477</v>
      </c>
      <c r="CC136" s="117" t="s">
        <v>477</v>
      </c>
      <c r="CD136" s="117" t="s">
        <v>477</v>
      </c>
      <c r="CE136" s="117" t="s">
        <v>477</v>
      </c>
      <c r="CF136" s="117" t="s">
        <v>477</v>
      </c>
      <c r="CG136" s="117" t="s">
        <v>477</v>
      </c>
      <c r="CH136" s="117" t="s">
        <v>477</v>
      </c>
      <c r="CI136" s="117" t="s">
        <v>477</v>
      </c>
      <c r="CJ136" s="117" t="s">
        <v>477</v>
      </c>
      <c r="CK136" s="117" t="s">
        <v>477</v>
      </c>
      <c r="CL136" s="117" t="s">
        <v>477</v>
      </c>
      <c r="CM136" s="117" t="s">
        <v>477</v>
      </c>
      <c r="CN136" s="117" t="s">
        <v>477</v>
      </c>
    </row>
    <row r="137" spans="1:92" s="18" customFormat="1" ht="30" customHeight="1" x14ac:dyDescent="0.25">
      <c r="A137" s="14">
        <v>131</v>
      </c>
      <c r="B137" s="23" t="s">
        <v>1322</v>
      </c>
      <c r="C137" s="23" t="s">
        <v>830</v>
      </c>
      <c r="D137" s="120">
        <v>44531</v>
      </c>
      <c r="E137" s="115">
        <v>5</v>
      </c>
      <c r="F137" s="64">
        <v>1.5</v>
      </c>
      <c r="G137" s="64">
        <v>6.5</v>
      </c>
      <c r="H137" s="23" t="s">
        <v>1359</v>
      </c>
      <c r="I137" s="65" t="s">
        <v>1224</v>
      </c>
      <c r="J137" s="65" t="s">
        <v>1224</v>
      </c>
      <c r="K137" s="65" t="s">
        <v>1224</v>
      </c>
      <c r="L137" s="65" t="s">
        <v>1224</v>
      </c>
      <c r="M137" s="65" t="s">
        <v>1224</v>
      </c>
      <c r="N137" s="65" t="s">
        <v>1224</v>
      </c>
      <c r="O137" s="65" t="s">
        <v>1224</v>
      </c>
      <c r="P137" s="65" t="s">
        <v>1224</v>
      </c>
      <c r="Q137" s="65" t="s">
        <v>1224</v>
      </c>
      <c r="R137" s="65" t="s">
        <v>477</v>
      </c>
      <c r="S137" s="65" t="s">
        <v>477</v>
      </c>
      <c r="T137" s="117" t="s">
        <v>477</v>
      </c>
      <c r="U137" s="117" t="s">
        <v>477</v>
      </c>
      <c r="V137" s="65" t="s">
        <v>477</v>
      </c>
      <c r="W137" s="65" t="s">
        <v>477</v>
      </c>
      <c r="X137" s="117" t="s">
        <v>477</v>
      </c>
      <c r="Y137" s="117" t="s">
        <v>477</v>
      </c>
      <c r="Z137" s="117" t="s">
        <v>477</v>
      </c>
      <c r="AA137" s="117" t="s">
        <v>477</v>
      </c>
      <c r="AB137" s="117" t="s">
        <v>477</v>
      </c>
      <c r="AC137" s="117" t="s">
        <v>477</v>
      </c>
      <c r="AD137" s="117">
        <v>3</v>
      </c>
      <c r="AE137" s="117" t="s">
        <v>477</v>
      </c>
      <c r="AF137" s="117">
        <v>3</v>
      </c>
      <c r="AG137" s="117">
        <v>2</v>
      </c>
      <c r="AH137" s="117">
        <v>2</v>
      </c>
      <c r="AI137" s="117">
        <v>2</v>
      </c>
      <c r="AJ137" s="117">
        <v>2</v>
      </c>
      <c r="AK137" s="117">
        <v>3</v>
      </c>
      <c r="AL137" s="117">
        <v>1</v>
      </c>
      <c r="AM137" s="117">
        <v>1</v>
      </c>
      <c r="AN137" s="117">
        <v>1</v>
      </c>
      <c r="AO137" s="117">
        <v>1</v>
      </c>
      <c r="AP137" s="117">
        <v>1</v>
      </c>
      <c r="AQ137" s="117">
        <v>3</v>
      </c>
      <c r="AR137" s="117">
        <v>3</v>
      </c>
      <c r="AS137" s="117">
        <v>3</v>
      </c>
      <c r="AT137" s="117">
        <v>1</v>
      </c>
      <c r="AU137" s="117">
        <v>3</v>
      </c>
      <c r="AV137" s="117">
        <v>3</v>
      </c>
      <c r="AW137" s="117">
        <v>2</v>
      </c>
      <c r="AX137" s="65" t="s">
        <v>477</v>
      </c>
      <c r="AY137" s="117" t="s">
        <v>477</v>
      </c>
      <c r="AZ137" s="117" t="s">
        <v>477</v>
      </c>
      <c r="BA137" s="117" t="s">
        <v>477</v>
      </c>
      <c r="BB137" s="117" t="s">
        <v>477</v>
      </c>
      <c r="BC137" s="117" t="s">
        <v>477</v>
      </c>
      <c r="BD137" s="117" t="s">
        <v>477</v>
      </c>
      <c r="BE137" s="117" t="s">
        <v>477</v>
      </c>
      <c r="BF137" s="117" t="s">
        <v>477</v>
      </c>
      <c r="BG137" s="117" t="s">
        <v>477</v>
      </c>
      <c r="BH137" s="117" t="s">
        <v>477</v>
      </c>
      <c r="BI137" s="117" t="s">
        <v>477</v>
      </c>
      <c r="BJ137" s="117" t="s">
        <v>477</v>
      </c>
      <c r="BK137" s="117">
        <v>2</v>
      </c>
      <c r="BL137" s="65">
        <v>3</v>
      </c>
      <c r="BM137" s="65" t="s">
        <v>477</v>
      </c>
      <c r="BN137" s="65" t="s">
        <v>477</v>
      </c>
      <c r="BO137" s="65" t="s">
        <v>477</v>
      </c>
      <c r="BP137" s="65" t="s">
        <v>477</v>
      </c>
      <c r="BQ137" s="65" t="s">
        <v>477</v>
      </c>
      <c r="BR137" s="117" t="s">
        <v>477</v>
      </c>
      <c r="BS137" s="117" t="s">
        <v>477</v>
      </c>
      <c r="BT137" s="117" t="s">
        <v>477</v>
      </c>
      <c r="BU137" s="117" t="s">
        <v>477</v>
      </c>
      <c r="BV137" s="117" t="s">
        <v>477</v>
      </c>
      <c r="BW137" s="117" t="s">
        <v>477</v>
      </c>
      <c r="BX137" s="117" t="s">
        <v>477</v>
      </c>
      <c r="BY137" s="117" t="s">
        <v>477</v>
      </c>
      <c r="BZ137" s="117" t="s">
        <v>477</v>
      </c>
      <c r="CA137" s="117" t="s">
        <v>477</v>
      </c>
      <c r="CB137" s="117" t="s">
        <v>477</v>
      </c>
      <c r="CC137" s="117" t="s">
        <v>477</v>
      </c>
      <c r="CD137" s="117" t="s">
        <v>477</v>
      </c>
      <c r="CE137" s="117">
        <v>3</v>
      </c>
      <c r="CF137" s="117">
        <v>3</v>
      </c>
      <c r="CG137" s="117">
        <v>3</v>
      </c>
      <c r="CH137" s="117">
        <v>3</v>
      </c>
      <c r="CI137" s="117">
        <v>3</v>
      </c>
      <c r="CJ137" s="117">
        <v>1</v>
      </c>
      <c r="CK137" s="117" t="s">
        <v>477</v>
      </c>
      <c r="CL137" s="117">
        <v>3</v>
      </c>
      <c r="CM137" s="117" t="s">
        <v>477</v>
      </c>
      <c r="CN137" s="117">
        <v>3</v>
      </c>
    </row>
    <row r="138" spans="1:92" s="18" customFormat="1" ht="30" customHeight="1" x14ac:dyDescent="0.25">
      <c r="A138" s="14">
        <v>132</v>
      </c>
      <c r="B138" s="23" t="s">
        <v>1323</v>
      </c>
      <c r="C138" s="23" t="s">
        <v>830</v>
      </c>
      <c r="D138" s="120">
        <v>44515</v>
      </c>
      <c r="E138" s="115">
        <v>12</v>
      </c>
      <c r="F138" s="64">
        <v>3</v>
      </c>
      <c r="G138" s="64">
        <v>15</v>
      </c>
      <c r="H138" s="23" t="s">
        <v>1360</v>
      </c>
      <c r="I138" s="65" t="s">
        <v>1224</v>
      </c>
      <c r="J138" s="65" t="s">
        <v>1224</v>
      </c>
      <c r="K138" s="65" t="s">
        <v>1224</v>
      </c>
      <c r="L138" s="65" t="s">
        <v>1224</v>
      </c>
      <c r="M138" s="65" t="s">
        <v>1224</v>
      </c>
      <c r="N138" s="65" t="s">
        <v>1224</v>
      </c>
      <c r="O138" s="65" t="s">
        <v>1224</v>
      </c>
      <c r="P138" s="65" t="s">
        <v>1224</v>
      </c>
      <c r="Q138" s="65" t="s">
        <v>1224</v>
      </c>
      <c r="R138" s="65" t="s">
        <v>477</v>
      </c>
      <c r="S138" s="65" t="s">
        <v>477</v>
      </c>
      <c r="T138" s="117" t="s">
        <v>477</v>
      </c>
      <c r="U138" s="117" t="s">
        <v>477</v>
      </c>
      <c r="V138" s="65" t="s">
        <v>477</v>
      </c>
      <c r="W138" s="65" t="s">
        <v>477</v>
      </c>
      <c r="X138" s="117" t="s">
        <v>477</v>
      </c>
      <c r="Y138" s="117" t="s">
        <v>477</v>
      </c>
      <c r="Z138" s="117" t="s">
        <v>477</v>
      </c>
      <c r="AA138" s="117" t="s">
        <v>477</v>
      </c>
      <c r="AB138" s="117" t="s">
        <v>477</v>
      </c>
      <c r="AC138" s="117" t="s">
        <v>477</v>
      </c>
      <c r="AD138" s="117" t="s">
        <v>477</v>
      </c>
      <c r="AE138" s="117" t="s">
        <v>477</v>
      </c>
      <c r="AF138" s="117" t="s">
        <v>477</v>
      </c>
      <c r="AG138" s="117" t="s">
        <v>477</v>
      </c>
      <c r="AH138" s="117" t="s">
        <v>477</v>
      </c>
      <c r="AI138" s="117" t="s">
        <v>477</v>
      </c>
      <c r="AJ138" s="117" t="s">
        <v>477</v>
      </c>
      <c r="AK138" s="117" t="s">
        <v>477</v>
      </c>
      <c r="AL138" s="117" t="s">
        <v>477</v>
      </c>
      <c r="AM138" s="117" t="s">
        <v>477</v>
      </c>
      <c r="AN138" s="117" t="s">
        <v>477</v>
      </c>
      <c r="AO138" s="117" t="s">
        <v>477</v>
      </c>
      <c r="AP138" s="117" t="s">
        <v>477</v>
      </c>
      <c r="AQ138" s="117" t="s">
        <v>477</v>
      </c>
      <c r="AR138" s="117" t="s">
        <v>477</v>
      </c>
      <c r="AS138" s="117" t="s">
        <v>477</v>
      </c>
      <c r="AT138" s="117" t="s">
        <v>477</v>
      </c>
      <c r="AU138" s="117" t="s">
        <v>477</v>
      </c>
      <c r="AV138" s="117" t="s">
        <v>477</v>
      </c>
      <c r="AW138" s="117" t="s">
        <v>477</v>
      </c>
      <c r="AX138" s="65" t="s">
        <v>477</v>
      </c>
      <c r="AY138" s="117" t="s">
        <v>477</v>
      </c>
      <c r="AZ138" s="117" t="s">
        <v>477</v>
      </c>
      <c r="BA138" s="117" t="s">
        <v>477</v>
      </c>
      <c r="BB138" s="117" t="s">
        <v>477</v>
      </c>
      <c r="BC138" s="117">
        <v>3</v>
      </c>
      <c r="BD138" s="117">
        <v>3</v>
      </c>
      <c r="BE138" s="117">
        <v>3</v>
      </c>
      <c r="BF138" s="117">
        <v>3</v>
      </c>
      <c r="BG138" s="117">
        <v>3</v>
      </c>
      <c r="BH138" s="117" t="s">
        <v>477</v>
      </c>
      <c r="BI138" s="117">
        <v>3</v>
      </c>
      <c r="BJ138" s="117">
        <v>3</v>
      </c>
      <c r="BK138" s="117">
        <v>3</v>
      </c>
      <c r="BL138" s="65">
        <v>3</v>
      </c>
      <c r="BM138" s="65" t="s">
        <v>477</v>
      </c>
      <c r="BN138" s="65" t="s">
        <v>477</v>
      </c>
      <c r="BO138" s="65" t="s">
        <v>477</v>
      </c>
      <c r="BP138" s="65" t="s">
        <v>477</v>
      </c>
      <c r="BQ138" s="65" t="s">
        <v>477</v>
      </c>
      <c r="BR138" s="117" t="s">
        <v>477</v>
      </c>
      <c r="BS138" s="117" t="s">
        <v>477</v>
      </c>
      <c r="BT138" s="117" t="s">
        <v>477</v>
      </c>
      <c r="BU138" s="117" t="s">
        <v>477</v>
      </c>
      <c r="BV138" s="117">
        <v>3</v>
      </c>
      <c r="BW138" s="117">
        <v>3</v>
      </c>
      <c r="BX138" s="117">
        <v>3</v>
      </c>
      <c r="BY138" s="117" t="s">
        <v>477</v>
      </c>
      <c r="BZ138" s="117">
        <v>3</v>
      </c>
      <c r="CA138" s="117">
        <v>3</v>
      </c>
      <c r="CB138" s="117" t="s">
        <v>477</v>
      </c>
      <c r="CC138" s="117">
        <v>3</v>
      </c>
      <c r="CD138" s="117" t="s">
        <v>477</v>
      </c>
      <c r="CE138" s="117" t="s">
        <v>477</v>
      </c>
      <c r="CF138" s="117" t="s">
        <v>477</v>
      </c>
      <c r="CG138" s="117" t="s">
        <v>477</v>
      </c>
      <c r="CH138" s="117" t="s">
        <v>477</v>
      </c>
      <c r="CI138" s="117" t="s">
        <v>477</v>
      </c>
      <c r="CJ138" s="117" t="s">
        <v>477</v>
      </c>
      <c r="CK138" s="117" t="s">
        <v>477</v>
      </c>
      <c r="CL138" s="117" t="s">
        <v>477</v>
      </c>
      <c r="CM138" s="117" t="s">
        <v>477</v>
      </c>
      <c r="CN138" s="117" t="s">
        <v>477</v>
      </c>
    </row>
    <row r="139" spans="1:92" s="18" customFormat="1" ht="30" customHeight="1" x14ac:dyDescent="0.25">
      <c r="A139" s="14">
        <v>133</v>
      </c>
      <c r="B139" s="23" t="s">
        <v>1324</v>
      </c>
      <c r="C139" s="23" t="s">
        <v>830</v>
      </c>
      <c r="D139" s="120">
        <v>44630</v>
      </c>
      <c r="E139" s="115">
        <v>10</v>
      </c>
      <c r="F139" s="64">
        <v>0.24166666666666667</v>
      </c>
      <c r="G139" s="64">
        <v>10.241666666666667</v>
      </c>
      <c r="H139" s="23" t="s">
        <v>1345</v>
      </c>
      <c r="I139" s="65" t="s">
        <v>1224</v>
      </c>
      <c r="J139" s="65" t="s">
        <v>1224</v>
      </c>
      <c r="K139" s="65" t="s">
        <v>1224</v>
      </c>
      <c r="L139" s="65" t="s">
        <v>1224</v>
      </c>
      <c r="M139" s="65" t="s">
        <v>1224</v>
      </c>
      <c r="N139" s="65" t="s">
        <v>1224</v>
      </c>
      <c r="O139" s="65" t="s">
        <v>1224</v>
      </c>
      <c r="P139" s="65" t="s">
        <v>1224</v>
      </c>
      <c r="Q139" s="65" t="s">
        <v>1224</v>
      </c>
      <c r="R139" s="65">
        <v>3</v>
      </c>
      <c r="S139" s="65">
        <v>3</v>
      </c>
      <c r="T139" s="117">
        <v>3</v>
      </c>
      <c r="U139" s="117">
        <v>3</v>
      </c>
      <c r="V139" s="65">
        <v>3</v>
      </c>
      <c r="W139" s="65">
        <v>3</v>
      </c>
      <c r="X139" s="117" t="s">
        <v>477</v>
      </c>
      <c r="Y139" s="117" t="s">
        <v>477</v>
      </c>
      <c r="Z139" s="117" t="s">
        <v>477</v>
      </c>
      <c r="AA139" s="117">
        <v>3</v>
      </c>
      <c r="AB139" s="117">
        <v>3</v>
      </c>
      <c r="AC139" s="117">
        <v>3</v>
      </c>
      <c r="AD139" s="117" t="s">
        <v>477</v>
      </c>
      <c r="AE139" s="117" t="s">
        <v>477</v>
      </c>
      <c r="AF139" s="117" t="s">
        <v>477</v>
      </c>
      <c r="AG139" s="117" t="s">
        <v>477</v>
      </c>
      <c r="AH139" s="117" t="s">
        <v>477</v>
      </c>
      <c r="AI139" s="117" t="s">
        <v>477</v>
      </c>
      <c r="AJ139" s="117" t="s">
        <v>477</v>
      </c>
      <c r="AK139" s="117" t="s">
        <v>477</v>
      </c>
      <c r="AL139" s="117" t="s">
        <v>477</v>
      </c>
      <c r="AM139" s="117" t="s">
        <v>477</v>
      </c>
      <c r="AN139" s="117" t="s">
        <v>477</v>
      </c>
      <c r="AO139" s="117" t="s">
        <v>477</v>
      </c>
      <c r="AP139" s="117" t="s">
        <v>477</v>
      </c>
      <c r="AQ139" s="117" t="s">
        <v>477</v>
      </c>
      <c r="AR139" s="117" t="s">
        <v>477</v>
      </c>
      <c r="AS139" s="117" t="s">
        <v>477</v>
      </c>
      <c r="AT139" s="117" t="s">
        <v>477</v>
      </c>
      <c r="AU139" s="117" t="s">
        <v>477</v>
      </c>
      <c r="AV139" s="117" t="s">
        <v>477</v>
      </c>
      <c r="AW139" s="117" t="s">
        <v>477</v>
      </c>
      <c r="AX139" s="65">
        <v>3</v>
      </c>
      <c r="AY139" s="117" t="s">
        <v>477</v>
      </c>
      <c r="AZ139" s="117" t="s">
        <v>477</v>
      </c>
      <c r="BA139" s="117" t="s">
        <v>477</v>
      </c>
      <c r="BB139" s="117" t="s">
        <v>477</v>
      </c>
      <c r="BC139" s="117" t="s">
        <v>477</v>
      </c>
      <c r="BD139" s="117" t="s">
        <v>477</v>
      </c>
      <c r="BE139" s="117" t="s">
        <v>477</v>
      </c>
      <c r="BF139" s="117" t="s">
        <v>477</v>
      </c>
      <c r="BG139" s="117" t="s">
        <v>477</v>
      </c>
      <c r="BH139" s="117" t="s">
        <v>477</v>
      </c>
      <c r="BI139" s="117" t="s">
        <v>477</v>
      </c>
      <c r="BJ139" s="117" t="s">
        <v>477</v>
      </c>
      <c r="BK139" s="117" t="s">
        <v>477</v>
      </c>
      <c r="BL139" s="65">
        <v>3</v>
      </c>
      <c r="BM139" s="65">
        <v>3</v>
      </c>
      <c r="BN139" s="65">
        <v>3</v>
      </c>
      <c r="BO139" s="65">
        <v>3</v>
      </c>
      <c r="BP139" s="65">
        <v>3</v>
      </c>
      <c r="BQ139" s="65">
        <v>3</v>
      </c>
      <c r="BR139" s="117">
        <v>3</v>
      </c>
      <c r="BS139" s="117" t="s">
        <v>477</v>
      </c>
      <c r="BT139" s="117">
        <v>3</v>
      </c>
      <c r="BU139" s="117" t="s">
        <v>477</v>
      </c>
      <c r="BV139" s="117" t="s">
        <v>477</v>
      </c>
      <c r="BW139" s="117" t="s">
        <v>477</v>
      </c>
      <c r="BX139" s="117" t="s">
        <v>477</v>
      </c>
      <c r="BY139" s="117" t="s">
        <v>477</v>
      </c>
      <c r="BZ139" s="117" t="s">
        <v>477</v>
      </c>
      <c r="CA139" s="117" t="s">
        <v>477</v>
      </c>
      <c r="CB139" s="117" t="s">
        <v>477</v>
      </c>
      <c r="CC139" s="117" t="s">
        <v>477</v>
      </c>
      <c r="CD139" s="117" t="s">
        <v>477</v>
      </c>
      <c r="CE139" s="117" t="s">
        <v>477</v>
      </c>
      <c r="CF139" s="117" t="s">
        <v>477</v>
      </c>
      <c r="CG139" s="117" t="s">
        <v>477</v>
      </c>
      <c r="CH139" s="117" t="s">
        <v>477</v>
      </c>
      <c r="CI139" s="117" t="s">
        <v>477</v>
      </c>
      <c r="CJ139" s="117" t="s">
        <v>477</v>
      </c>
      <c r="CK139" s="117" t="s">
        <v>477</v>
      </c>
      <c r="CL139" s="117" t="s">
        <v>477</v>
      </c>
      <c r="CM139" s="117" t="s">
        <v>477</v>
      </c>
      <c r="CN139" s="117" t="s">
        <v>477</v>
      </c>
    </row>
    <row r="140" spans="1:92" s="18" customFormat="1" ht="30" customHeight="1" x14ac:dyDescent="0.25">
      <c r="A140" s="14">
        <v>134</v>
      </c>
      <c r="B140" s="23" t="s">
        <v>1325</v>
      </c>
      <c r="C140" s="23" t="s">
        <v>830</v>
      </c>
      <c r="D140" s="120">
        <v>44634</v>
      </c>
      <c r="E140" s="115">
        <v>6.5</v>
      </c>
      <c r="F140" s="64">
        <v>0.23055555555555557</v>
      </c>
      <c r="G140" s="64">
        <v>6.7305555555555552</v>
      </c>
      <c r="H140" s="23" t="s">
        <v>1361</v>
      </c>
      <c r="I140" s="65" t="s">
        <v>1224</v>
      </c>
      <c r="J140" s="65" t="s">
        <v>1224</v>
      </c>
      <c r="K140" s="65" t="s">
        <v>1224</v>
      </c>
      <c r="L140" s="65" t="s">
        <v>1224</v>
      </c>
      <c r="M140" s="65" t="s">
        <v>1224</v>
      </c>
      <c r="N140" s="65" t="s">
        <v>1224</v>
      </c>
      <c r="O140" s="65" t="s">
        <v>1224</v>
      </c>
      <c r="P140" s="65" t="s">
        <v>1224</v>
      </c>
      <c r="Q140" s="65" t="s">
        <v>1224</v>
      </c>
      <c r="R140" s="65" t="s">
        <v>477</v>
      </c>
      <c r="S140" s="65" t="s">
        <v>477</v>
      </c>
      <c r="T140" s="117" t="s">
        <v>477</v>
      </c>
      <c r="U140" s="117" t="s">
        <v>477</v>
      </c>
      <c r="V140" s="65" t="s">
        <v>477</v>
      </c>
      <c r="W140" s="65" t="s">
        <v>477</v>
      </c>
      <c r="X140" s="117" t="s">
        <v>477</v>
      </c>
      <c r="Y140" s="117" t="s">
        <v>477</v>
      </c>
      <c r="Z140" s="117" t="s">
        <v>477</v>
      </c>
      <c r="AA140" s="117" t="s">
        <v>477</v>
      </c>
      <c r="AB140" s="117" t="s">
        <v>477</v>
      </c>
      <c r="AC140" s="117" t="s">
        <v>477</v>
      </c>
      <c r="AD140" s="117" t="s">
        <v>477</v>
      </c>
      <c r="AE140" s="117" t="s">
        <v>477</v>
      </c>
      <c r="AF140" s="117" t="s">
        <v>477</v>
      </c>
      <c r="AG140" s="117" t="s">
        <v>477</v>
      </c>
      <c r="AH140" s="117" t="s">
        <v>477</v>
      </c>
      <c r="AI140" s="117" t="s">
        <v>477</v>
      </c>
      <c r="AJ140" s="117" t="s">
        <v>477</v>
      </c>
      <c r="AK140" s="117" t="s">
        <v>477</v>
      </c>
      <c r="AL140" s="117" t="s">
        <v>477</v>
      </c>
      <c r="AM140" s="117" t="s">
        <v>477</v>
      </c>
      <c r="AN140" s="117" t="s">
        <v>477</v>
      </c>
      <c r="AO140" s="117" t="s">
        <v>477</v>
      </c>
      <c r="AP140" s="117" t="s">
        <v>477</v>
      </c>
      <c r="AQ140" s="117" t="s">
        <v>477</v>
      </c>
      <c r="AR140" s="117" t="s">
        <v>477</v>
      </c>
      <c r="AS140" s="117" t="s">
        <v>477</v>
      </c>
      <c r="AT140" s="117" t="s">
        <v>477</v>
      </c>
      <c r="AU140" s="117" t="s">
        <v>477</v>
      </c>
      <c r="AV140" s="117" t="s">
        <v>477</v>
      </c>
      <c r="AW140" s="117" t="s">
        <v>477</v>
      </c>
      <c r="AX140" s="65" t="s">
        <v>477</v>
      </c>
      <c r="AY140" s="117" t="s">
        <v>477</v>
      </c>
      <c r="AZ140" s="117" t="s">
        <v>477</v>
      </c>
      <c r="BA140" s="117" t="s">
        <v>477</v>
      </c>
      <c r="BB140" s="117" t="s">
        <v>477</v>
      </c>
      <c r="BC140" s="117">
        <v>3</v>
      </c>
      <c r="BD140" s="117">
        <v>3</v>
      </c>
      <c r="BE140" s="117">
        <v>3</v>
      </c>
      <c r="BF140" s="117">
        <v>3</v>
      </c>
      <c r="BG140" s="117">
        <v>3</v>
      </c>
      <c r="BH140" s="117" t="s">
        <v>477</v>
      </c>
      <c r="BI140" s="117">
        <v>3</v>
      </c>
      <c r="BJ140" s="117">
        <v>3</v>
      </c>
      <c r="BK140" s="117">
        <v>3</v>
      </c>
      <c r="BL140" s="65">
        <v>3</v>
      </c>
      <c r="BM140" s="65" t="s">
        <v>477</v>
      </c>
      <c r="BN140" s="65" t="s">
        <v>477</v>
      </c>
      <c r="BO140" s="65" t="s">
        <v>477</v>
      </c>
      <c r="BP140" s="65" t="s">
        <v>477</v>
      </c>
      <c r="BQ140" s="65" t="s">
        <v>477</v>
      </c>
      <c r="BR140" s="117" t="s">
        <v>477</v>
      </c>
      <c r="BS140" s="117" t="s">
        <v>477</v>
      </c>
      <c r="BT140" s="117" t="s">
        <v>477</v>
      </c>
      <c r="BU140" s="117" t="s">
        <v>477</v>
      </c>
      <c r="BV140" s="117">
        <v>3</v>
      </c>
      <c r="BW140" s="117">
        <v>3</v>
      </c>
      <c r="BX140" s="117">
        <v>3</v>
      </c>
      <c r="BY140" s="117" t="s">
        <v>477</v>
      </c>
      <c r="BZ140" s="117">
        <v>3</v>
      </c>
      <c r="CA140" s="117">
        <v>3</v>
      </c>
      <c r="CB140" s="117" t="s">
        <v>477</v>
      </c>
      <c r="CC140" s="117">
        <v>3</v>
      </c>
      <c r="CD140" s="117" t="s">
        <v>477</v>
      </c>
      <c r="CE140" s="117" t="s">
        <v>477</v>
      </c>
      <c r="CF140" s="117" t="s">
        <v>477</v>
      </c>
      <c r="CG140" s="117" t="s">
        <v>477</v>
      </c>
      <c r="CH140" s="117" t="s">
        <v>477</v>
      </c>
      <c r="CI140" s="117" t="s">
        <v>477</v>
      </c>
      <c r="CJ140" s="117" t="s">
        <v>477</v>
      </c>
      <c r="CK140" s="117" t="s">
        <v>477</v>
      </c>
      <c r="CL140" s="117" t="s">
        <v>477</v>
      </c>
      <c r="CM140" s="117" t="s">
        <v>477</v>
      </c>
      <c r="CN140" s="117" t="s">
        <v>477</v>
      </c>
    </row>
    <row r="141" spans="1:92" s="18" customFormat="1" ht="30" customHeight="1" x14ac:dyDescent="0.25">
      <c r="A141" s="14">
        <v>135</v>
      </c>
      <c r="B141" s="23" t="s">
        <v>1326</v>
      </c>
      <c r="C141" s="23" t="s">
        <v>830</v>
      </c>
      <c r="D141" s="120">
        <v>44648</v>
      </c>
      <c r="E141" s="115">
        <v>5</v>
      </c>
      <c r="F141" s="64">
        <v>0.19166666666666668</v>
      </c>
      <c r="G141" s="64">
        <v>5.1916666666666664</v>
      </c>
      <c r="H141" s="23" t="s">
        <v>229</v>
      </c>
      <c r="I141" s="65" t="s">
        <v>1224</v>
      </c>
      <c r="J141" s="65" t="s">
        <v>1224</v>
      </c>
      <c r="K141" s="65" t="s">
        <v>1224</v>
      </c>
      <c r="L141" s="65" t="s">
        <v>1224</v>
      </c>
      <c r="M141" s="65" t="s">
        <v>1224</v>
      </c>
      <c r="N141" s="65" t="s">
        <v>1224</v>
      </c>
      <c r="O141" s="65" t="s">
        <v>1224</v>
      </c>
      <c r="P141" s="65" t="s">
        <v>1224</v>
      </c>
      <c r="Q141" s="65" t="s">
        <v>1224</v>
      </c>
      <c r="R141" s="65">
        <v>3</v>
      </c>
      <c r="S141" s="65">
        <v>3</v>
      </c>
      <c r="T141" s="117">
        <v>3</v>
      </c>
      <c r="U141" s="117">
        <v>3</v>
      </c>
      <c r="V141" s="65">
        <v>3</v>
      </c>
      <c r="W141" s="65">
        <v>3</v>
      </c>
      <c r="X141" s="117" t="s">
        <v>477</v>
      </c>
      <c r="Y141" s="117" t="s">
        <v>477</v>
      </c>
      <c r="Z141" s="117" t="s">
        <v>477</v>
      </c>
      <c r="AA141" s="117">
        <v>3</v>
      </c>
      <c r="AB141" s="117">
        <v>3</v>
      </c>
      <c r="AC141" s="117">
        <v>3</v>
      </c>
      <c r="AD141" s="117" t="s">
        <v>477</v>
      </c>
      <c r="AE141" s="117" t="s">
        <v>477</v>
      </c>
      <c r="AF141" s="117" t="s">
        <v>477</v>
      </c>
      <c r="AG141" s="117" t="s">
        <v>477</v>
      </c>
      <c r="AH141" s="117" t="s">
        <v>477</v>
      </c>
      <c r="AI141" s="117" t="s">
        <v>477</v>
      </c>
      <c r="AJ141" s="117" t="s">
        <v>477</v>
      </c>
      <c r="AK141" s="117" t="s">
        <v>477</v>
      </c>
      <c r="AL141" s="117" t="s">
        <v>477</v>
      </c>
      <c r="AM141" s="117" t="s">
        <v>477</v>
      </c>
      <c r="AN141" s="117" t="s">
        <v>477</v>
      </c>
      <c r="AO141" s="117" t="s">
        <v>477</v>
      </c>
      <c r="AP141" s="117" t="s">
        <v>477</v>
      </c>
      <c r="AQ141" s="117" t="s">
        <v>477</v>
      </c>
      <c r="AR141" s="117" t="s">
        <v>477</v>
      </c>
      <c r="AS141" s="117" t="s">
        <v>477</v>
      </c>
      <c r="AT141" s="117" t="s">
        <v>477</v>
      </c>
      <c r="AU141" s="117" t="s">
        <v>477</v>
      </c>
      <c r="AV141" s="117" t="s">
        <v>477</v>
      </c>
      <c r="AW141" s="117" t="s">
        <v>477</v>
      </c>
      <c r="AX141" s="65">
        <v>3</v>
      </c>
      <c r="AY141" s="117" t="s">
        <v>477</v>
      </c>
      <c r="AZ141" s="117" t="s">
        <v>477</v>
      </c>
      <c r="BA141" s="117" t="s">
        <v>477</v>
      </c>
      <c r="BB141" s="117" t="s">
        <v>477</v>
      </c>
      <c r="BC141" s="117" t="s">
        <v>477</v>
      </c>
      <c r="BD141" s="117" t="s">
        <v>477</v>
      </c>
      <c r="BE141" s="117" t="s">
        <v>477</v>
      </c>
      <c r="BF141" s="117" t="s">
        <v>477</v>
      </c>
      <c r="BG141" s="117" t="s">
        <v>477</v>
      </c>
      <c r="BH141" s="117" t="s">
        <v>477</v>
      </c>
      <c r="BI141" s="117" t="s">
        <v>477</v>
      </c>
      <c r="BJ141" s="117" t="s">
        <v>477</v>
      </c>
      <c r="BK141" s="117" t="s">
        <v>477</v>
      </c>
      <c r="BL141" s="65">
        <v>3</v>
      </c>
      <c r="BM141" s="65">
        <v>3</v>
      </c>
      <c r="BN141" s="65">
        <v>3</v>
      </c>
      <c r="BO141" s="65">
        <v>3</v>
      </c>
      <c r="BP141" s="65">
        <v>3</v>
      </c>
      <c r="BQ141" s="65">
        <v>3</v>
      </c>
      <c r="BR141" s="117">
        <v>3</v>
      </c>
      <c r="BS141" s="117" t="s">
        <v>477</v>
      </c>
      <c r="BT141" s="117">
        <v>3</v>
      </c>
      <c r="BU141" s="117" t="s">
        <v>477</v>
      </c>
      <c r="BV141" s="117" t="s">
        <v>477</v>
      </c>
      <c r="BW141" s="117" t="s">
        <v>477</v>
      </c>
      <c r="BX141" s="117" t="s">
        <v>477</v>
      </c>
      <c r="BY141" s="117" t="s">
        <v>477</v>
      </c>
      <c r="BZ141" s="117" t="s">
        <v>477</v>
      </c>
      <c r="CA141" s="117" t="s">
        <v>477</v>
      </c>
      <c r="CB141" s="117" t="s">
        <v>477</v>
      </c>
      <c r="CC141" s="117" t="s">
        <v>477</v>
      </c>
      <c r="CD141" s="117" t="s">
        <v>477</v>
      </c>
      <c r="CE141" s="117" t="s">
        <v>477</v>
      </c>
      <c r="CF141" s="117" t="s">
        <v>477</v>
      </c>
      <c r="CG141" s="117" t="s">
        <v>477</v>
      </c>
      <c r="CH141" s="117" t="s">
        <v>477</v>
      </c>
      <c r="CI141" s="117" t="s">
        <v>477</v>
      </c>
      <c r="CJ141" s="117" t="s">
        <v>477</v>
      </c>
      <c r="CK141" s="117" t="s">
        <v>477</v>
      </c>
      <c r="CL141" s="117" t="s">
        <v>477</v>
      </c>
      <c r="CM141" s="117" t="s">
        <v>477</v>
      </c>
      <c r="CN141" s="117" t="s">
        <v>477</v>
      </c>
    </row>
    <row r="142" spans="1:92" s="18" customFormat="1" ht="30" customHeight="1" x14ac:dyDescent="0.25">
      <c r="A142" s="14">
        <v>136</v>
      </c>
      <c r="B142" s="23" t="s">
        <v>1327</v>
      </c>
      <c r="C142" s="23" t="s">
        <v>830</v>
      </c>
      <c r="D142" s="120">
        <v>44287</v>
      </c>
      <c r="E142" s="115">
        <v>15</v>
      </c>
      <c r="F142" s="64">
        <v>1.1833333333333333</v>
      </c>
      <c r="G142" s="64">
        <v>16.183333333333334</v>
      </c>
      <c r="H142" s="23" t="s">
        <v>643</v>
      </c>
      <c r="I142" s="65" t="s">
        <v>1224</v>
      </c>
      <c r="J142" s="65" t="s">
        <v>1224</v>
      </c>
      <c r="K142" s="65" t="s">
        <v>1224</v>
      </c>
      <c r="L142" s="65" t="s">
        <v>1224</v>
      </c>
      <c r="M142" s="65" t="s">
        <v>1224</v>
      </c>
      <c r="N142" s="65" t="s">
        <v>1224</v>
      </c>
      <c r="O142" s="65" t="s">
        <v>1224</v>
      </c>
      <c r="P142" s="65" t="s">
        <v>1224</v>
      </c>
      <c r="Q142" s="65" t="s">
        <v>1224</v>
      </c>
      <c r="R142" s="65">
        <v>3</v>
      </c>
      <c r="S142" s="65">
        <v>3</v>
      </c>
      <c r="T142" s="117">
        <v>3</v>
      </c>
      <c r="U142" s="117">
        <v>3</v>
      </c>
      <c r="V142" s="65">
        <v>3</v>
      </c>
      <c r="W142" s="65">
        <v>3</v>
      </c>
      <c r="X142" s="117" t="s">
        <v>477</v>
      </c>
      <c r="Y142" s="117" t="s">
        <v>477</v>
      </c>
      <c r="Z142" s="117" t="s">
        <v>477</v>
      </c>
      <c r="AA142" s="117">
        <v>3</v>
      </c>
      <c r="AB142" s="117">
        <v>3</v>
      </c>
      <c r="AC142" s="117">
        <v>3</v>
      </c>
      <c r="AD142" s="117" t="s">
        <v>477</v>
      </c>
      <c r="AE142" s="117" t="s">
        <v>477</v>
      </c>
      <c r="AF142" s="117" t="s">
        <v>477</v>
      </c>
      <c r="AG142" s="117" t="s">
        <v>477</v>
      </c>
      <c r="AH142" s="117" t="s">
        <v>477</v>
      </c>
      <c r="AI142" s="117" t="s">
        <v>477</v>
      </c>
      <c r="AJ142" s="117" t="s">
        <v>477</v>
      </c>
      <c r="AK142" s="117" t="s">
        <v>477</v>
      </c>
      <c r="AL142" s="117" t="s">
        <v>477</v>
      </c>
      <c r="AM142" s="117" t="s">
        <v>477</v>
      </c>
      <c r="AN142" s="117" t="s">
        <v>477</v>
      </c>
      <c r="AO142" s="117" t="s">
        <v>477</v>
      </c>
      <c r="AP142" s="117" t="s">
        <v>477</v>
      </c>
      <c r="AQ142" s="117" t="s">
        <v>477</v>
      </c>
      <c r="AR142" s="117" t="s">
        <v>477</v>
      </c>
      <c r="AS142" s="117" t="s">
        <v>477</v>
      </c>
      <c r="AT142" s="117" t="s">
        <v>477</v>
      </c>
      <c r="AU142" s="117" t="s">
        <v>477</v>
      </c>
      <c r="AV142" s="117" t="s">
        <v>477</v>
      </c>
      <c r="AW142" s="117" t="s">
        <v>477</v>
      </c>
      <c r="AX142" s="65">
        <v>3</v>
      </c>
      <c r="AY142" s="117" t="s">
        <v>477</v>
      </c>
      <c r="AZ142" s="117" t="s">
        <v>477</v>
      </c>
      <c r="BA142" s="117" t="s">
        <v>477</v>
      </c>
      <c r="BB142" s="117" t="s">
        <v>477</v>
      </c>
      <c r="BC142" s="117" t="s">
        <v>477</v>
      </c>
      <c r="BD142" s="117" t="s">
        <v>477</v>
      </c>
      <c r="BE142" s="117" t="s">
        <v>477</v>
      </c>
      <c r="BF142" s="117" t="s">
        <v>477</v>
      </c>
      <c r="BG142" s="117" t="s">
        <v>477</v>
      </c>
      <c r="BH142" s="117" t="s">
        <v>477</v>
      </c>
      <c r="BI142" s="117" t="s">
        <v>477</v>
      </c>
      <c r="BJ142" s="117" t="s">
        <v>477</v>
      </c>
      <c r="BK142" s="117" t="s">
        <v>477</v>
      </c>
      <c r="BL142" s="65">
        <v>3</v>
      </c>
      <c r="BM142" s="65">
        <v>3</v>
      </c>
      <c r="BN142" s="65">
        <v>3</v>
      </c>
      <c r="BO142" s="65">
        <v>3</v>
      </c>
      <c r="BP142" s="65">
        <v>3</v>
      </c>
      <c r="BQ142" s="65">
        <v>3</v>
      </c>
      <c r="BR142" s="117">
        <v>3</v>
      </c>
      <c r="BS142" s="117" t="s">
        <v>477</v>
      </c>
      <c r="BT142" s="117">
        <v>3</v>
      </c>
      <c r="BU142" s="117" t="s">
        <v>477</v>
      </c>
      <c r="BV142" s="117" t="s">
        <v>477</v>
      </c>
      <c r="BW142" s="117" t="s">
        <v>477</v>
      </c>
      <c r="BX142" s="117" t="s">
        <v>477</v>
      </c>
      <c r="BY142" s="117" t="s">
        <v>477</v>
      </c>
      <c r="BZ142" s="117" t="s">
        <v>477</v>
      </c>
      <c r="CA142" s="117" t="s">
        <v>477</v>
      </c>
      <c r="CB142" s="117" t="s">
        <v>477</v>
      </c>
      <c r="CC142" s="117" t="s">
        <v>477</v>
      </c>
      <c r="CD142" s="117" t="s">
        <v>477</v>
      </c>
      <c r="CE142" s="117" t="s">
        <v>477</v>
      </c>
      <c r="CF142" s="117" t="s">
        <v>477</v>
      </c>
      <c r="CG142" s="117" t="s">
        <v>477</v>
      </c>
      <c r="CH142" s="117" t="s">
        <v>477</v>
      </c>
      <c r="CI142" s="117" t="s">
        <v>477</v>
      </c>
      <c r="CJ142" s="117" t="s">
        <v>477</v>
      </c>
      <c r="CK142" s="117" t="s">
        <v>477</v>
      </c>
      <c r="CL142" s="117" t="s">
        <v>477</v>
      </c>
      <c r="CM142" s="117" t="s">
        <v>477</v>
      </c>
      <c r="CN142" s="117" t="s">
        <v>477</v>
      </c>
    </row>
    <row r="143" spans="1:92" s="18" customFormat="1" ht="30" customHeight="1" x14ac:dyDescent="0.25">
      <c r="A143" s="14">
        <v>137</v>
      </c>
      <c r="B143" s="23" t="s">
        <v>1328</v>
      </c>
      <c r="C143" s="23" t="s">
        <v>830</v>
      </c>
      <c r="D143" s="120">
        <v>44621</v>
      </c>
      <c r="E143" s="115">
        <v>12</v>
      </c>
      <c r="F143" s="64">
        <v>0.26666666666666666</v>
      </c>
      <c r="G143" s="64">
        <v>12.266666666666667</v>
      </c>
      <c r="H143" s="23" t="s">
        <v>798</v>
      </c>
      <c r="I143" s="65" t="s">
        <v>1224</v>
      </c>
      <c r="J143" s="65" t="s">
        <v>1224</v>
      </c>
      <c r="K143" s="65" t="s">
        <v>1224</v>
      </c>
      <c r="L143" s="65" t="s">
        <v>1224</v>
      </c>
      <c r="M143" s="65" t="s">
        <v>1224</v>
      </c>
      <c r="N143" s="65" t="s">
        <v>1224</v>
      </c>
      <c r="O143" s="65" t="s">
        <v>1224</v>
      </c>
      <c r="P143" s="65" t="s">
        <v>1224</v>
      </c>
      <c r="Q143" s="65" t="s">
        <v>1224</v>
      </c>
      <c r="R143" s="65">
        <v>3</v>
      </c>
      <c r="S143" s="65">
        <v>3</v>
      </c>
      <c r="T143" s="117">
        <v>3</v>
      </c>
      <c r="U143" s="117">
        <v>3</v>
      </c>
      <c r="V143" s="65">
        <v>3</v>
      </c>
      <c r="W143" s="65">
        <v>3</v>
      </c>
      <c r="X143" s="117" t="s">
        <v>477</v>
      </c>
      <c r="Y143" s="117" t="s">
        <v>477</v>
      </c>
      <c r="Z143" s="117" t="s">
        <v>477</v>
      </c>
      <c r="AA143" s="117">
        <v>3</v>
      </c>
      <c r="AB143" s="117">
        <v>3</v>
      </c>
      <c r="AC143" s="117">
        <v>3</v>
      </c>
      <c r="AD143" s="117" t="s">
        <v>477</v>
      </c>
      <c r="AE143" s="117" t="s">
        <v>477</v>
      </c>
      <c r="AF143" s="117" t="s">
        <v>477</v>
      </c>
      <c r="AG143" s="117" t="s">
        <v>477</v>
      </c>
      <c r="AH143" s="117" t="s">
        <v>477</v>
      </c>
      <c r="AI143" s="117" t="s">
        <v>477</v>
      </c>
      <c r="AJ143" s="117" t="s">
        <v>477</v>
      </c>
      <c r="AK143" s="117" t="s">
        <v>477</v>
      </c>
      <c r="AL143" s="117" t="s">
        <v>477</v>
      </c>
      <c r="AM143" s="117" t="s">
        <v>477</v>
      </c>
      <c r="AN143" s="117" t="s">
        <v>477</v>
      </c>
      <c r="AO143" s="117" t="s">
        <v>477</v>
      </c>
      <c r="AP143" s="117" t="s">
        <v>477</v>
      </c>
      <c r="AQ143" s="117" t="s">
        <v>477</v>
      </c>
      <c r="AR143" s="117" t="s">
        <v>477</v>
      </c>
      <c r="AS143" s="117" t="s">
        <v>477</v>
      </c>
      <c r="AT143" s="117" t="s">
        <v>477</v>
      </c>
      <c r="AU143" s="117" t="s">
        <v>477</v>
      </c>
      <c r="AV143" s="117" t="s">
        <v>477</v>
      </c>
      <c r="AW143" s="117" t="s">
        <v>477</v>
      </c>
      <c r="AX143" s="65">
        <v>3</v>
      </c>
      <c r="AY143" s="117" t="s">
        <v>477</v>
      </c>
      <c r="AZ143" s="117" t="s">
        <v>477</v>
      </c>
      <c r="BA143" s="117" t="s">
        <v>477</v>
      </c>
      <c r="BB143" s="117" t="s">
        <v>477</v>
      </c>
      <c r="BC143" s="117" t="s">
        <v>477</v>
      </c>
      <c r="BD143" s="117" t="s">
        <v>477</v>
      </c>
      <c r="BE143" s="117" t="s">
        <v>477</v>
      </c>
      <c r="BF143" s="117" t="s">
        <v>477</v>
      </c>
      <c r="BG143" s="117" t="s">
        <v>477</v>
      </c>
      <c r="BH143" s="117" t="s">
        <v>477</v>
      </c>
      <c r="BI143" s="117" t="s">
        <v>477</v>
      </c>
      <c r="BJ143" s="117" t="s">
        <v>477</v>
      </c>
      <c r="BK143" s="117" t="s">
        <v>477</v>
      </c>
      <c r="BL143" s="65">
        <v>3</v>
      </c>
      <c r="BM143" s="65">
        <v>3</v>
      </c>
      <c r="BN143" s="65">
        <v>3</v>
      </c>
      <c r="BO143" s="65">
        <v>3</v>
      </c>
      <c r="BP143" s="65">
        <v>3</v>
      </c>
      <c r="BQ143" s="65">
        <v>3</v>
      </c>
      <c r="BR143" s="117">
        <v>3</v>
      </c>
      <c r="BS143" s="117" t="s">
        <v>477</v>
      </c>
      <c r="BT143" s="117">
        <v>3</v>
      </c>
      <c r="BU143" s="117" t="s">
        <v>477</v>
      </c>
      <c r="BV143" s="117" t="s">
        <v>477</v>
      </c>
      <c r="BW143" s="117" t="s">
        <v>477</v>
      </c>
      <c r="BX143" s="117" t="s">
        <v>477</v>
      </c>
      <c r="BY143" s="117" t="s">
        <v>477</v>
      </c>
      <c r="BZ143" s="117" t="s">
        <v>477</v>
      </c>
      <c r="CA143" s="117" t="s">
        <v>477</v>
      </c>
      <c r="CB143" s="117" t="s">
        <v>477</v>
      </c>
      <c r="CC143" s="117" t="s">
        <v>477</v>
      </c>
      <c r="CD143" s="117" t="s">
        <v>477</v>
      </c>
      <c r="CE143" s="117" t="s">
        <v>477</v>
      </c>
      <c r="CF143" s="117" t="s">
        <v>477</v>
      </c>
      <c r="CG143" s="117" t="s">
        <v>477</v>
      </c>
      <c r="CH143" s="117" t="s">
        <v>477</v>
      </c>
      <c r="CI143" s="117" t="s">
        <v>477</v>
      </c>
      <c r="CJ143" s="117" t="s">
        <v>477</v>
      </c>
      <c r="CK143" s="117" t="s">
        <v>477</v>
      </c>
      <c r="CL143" s="117" t="s">
        <v>477</v>
      </c>
      <c r="CM143" s="117" t="s">
        <v>477</v>
      </c>
      <c r="CN143" s="117" t="s">
        <v>477</v>
      </c>
    </row>
    <row r="144" spans="1:92" s="18" customFormat="1" ht="30" customHeight="1" x14ac:dyDescent="0.25">
      <c r="A144" s="14">
        <v>138</v>
      </c>
      <c r="B144" s="23" t="s">
        <v>1329</v>
      </c>
      <c r="C144" s="23" t="s">
        <v>830</v>
      </c>
      <c r="D144" s="120">
        <v>44621</v>
      </c>
      <c r="E144" s="115">
        <v>6.5</v>
      </c>
      <c r="F144" s="64">
        <v>0.26666666666666666</v>
      </c>
      <c r="G144" s="64">
        <v>6.7666666666666666</v>
      </c>
      <c r="H144" s="23" t="s">
        <v>798</v>
      </c>
      <c r="I144" s="65" t="s">
        <v>1224</v>
      </c>
      <c r="J144" s="65" t="s">
        <v>1224</v>
      </c>
      <c r="K144" s="65" t="s">
        <v>1224</v>
      </c>
      <c r="L144" s="65" t="s">
        <v>1224</v>
      </c>
      <c r="M144" s="65" t="s">
        <v>1224</v>
      </c>
      <c r="N144" s="65" t="s">
        <v>1224</v>
      </c>
      <c r="O144" s="65" t="s">
        <v>1224</v>
      </c>
      <c r="P144" s="65" t="s">
        <v>1224</v>
      </c>
      <c r="Q144" s="65" t="s">
        <v>1224</v>
      </c>
      <c r="R144" s="65">
        <v>3</v>
      </c>
      <c r="S144" s="65">
        <v>3</v>
      </c>
      <c r="T144" s="117">
        <v>3</v>
      </c>
      <c r="U144" s="117">
        <v>3</v>
      </c>
      <c r="V144" s="65">
        <v>3</v>
      </c>
      <c r="W144" s="65">
        <v>3</v>
      </c>
      <c r="X144" s="117" t="s">
        <v>477</v>
      </c>
      <c r="Y144" s="117" t="s">
        <v>477</v>
      </c>
      <c r="Z144" s="117" t="s">
        <v>477</v>
      </c>
      <c r="AA144" s="117">
        <v>3</v>
      </c>
      <c r="AB144" s="117">
        <v>3</v>
      </c>
      <c r="AC144" s="117">
        <v>3</v>
      </c>
      <c r="AD144" s="117" t="s">
        <v>477</v>
      </c>
      <c r="AE144" s="117" t="s">
        <v>477</v>
      </c>
      <c r="AF144" s="117" t="s">
        <v>477</v>
      </c>
      <c r="AG144" s="117" t="s">
        <v>477</v>
      </c>
      <c r="AH144" s="117" t="s">
        <v>477</v>
      </c>
      <c r="AI144" s="117" t="s">
        <v>477</v>
      </c>
      <c r="AJ144" s="117" t="s">
        <v>477</v>
      </c>
      <c r="AK144" s="117" t="s">
        <v>477</v>
      </c>
      <c r="AL144" s="117" t="s">
        <v>477</v>
      </c>
      <c r="AM144" s="117" t="s">
        <v>477</v>
      </c>
      <c r="AN144" s="117" t="s">
        <v>477</v>
      </c>
      <c r="AO144" s="117" t="s">
        <v>477</v>
      </c>
      <c r="AP144" s="117" t="s">
        <v>477</v>
      </c>
      <c r="AQ144" s="117" t="s">
        <v>477</v>
      </c>
      <c r="AR144" s="117" t="s">
        <v>477</v>
      </c>
      <c r="AS144" s="117" t="s">
        <v>477</v>
      </c>
      <c r="AT144" s="117" t="s">
        <v>477</v>
      </c>
      <c r="AU144" s="117" t="s">
        <v>477</v>
      </c>
      <c r="AV144" s="117" t="s">
        <v>477</v>
      </c>
      <c r="AW144" s="117" t="s">
        <v>477</v>
      </c>
      <c r="AX144" s="65">
        <v>3</v>
      </c>
      <c r="AY144" s="117" t="s">
        <v>477</v>
      </c>
      <c r="AZ144" s="117" t="s">
        <v>477</v>
      </c>
      <c r="BA144" s="117" t="s">
        <v>477</v>
      </c>
      <c r="BB144" s="117" t="s">
        <v>477</v>
      </c>
      <c r="BC144" s="117" t="s">
        <v>477</v>
      </c>
      <c r="BD144" s="117" t="s">
        <v>477</v>
      </c>
      <c r="BE144" s="117" t="s">
        <v>477</v>
      </c>
      <c r="BF144" s="117" t="s">
        <v>477</v>
      </c>
      <c r="BG144" s="117" t="s">
        <v>477</v>
      </c>
      <c r="BH144" s="117" t="s">
        <v>477</v>
      </c>
      <c r="BI144" s="117" t="s">
        <v>477</v>
      </c>
      <c r="BJ144" s="117" t="s">
        <v>477</v>
      </c>
      <c r="BK144" s="117" t="s">
        <v>477</v>
      </c>
      <c r="BL144" s="65">
        <v>3</v>
      </c>
      <c r="BM144" s="65">
        <v>3</v>
      </c>
      <c r="BN144" s="65">
        <v>3</v>
      </c>
      <c r="BO144" s="65">
        <v>3</v>
      </c>
      <c r="BP144" s="65">
        <v>3</v>
      </c>
      <c r="BQ144" s="65">
        <v>3</v>
      </c>
      <c r="BR144" s="117">
        <v>3</v>
      </c>
      <c r="BS144" s="117" t="s">
        <v>477</v>
      </c>
      <c r="BT144" s="117">
        <v>3</v>
      </c>
      <c r="BU144" s="117" t="s">
        <v>477</v>
      </c>
      <c r="BV144" s="117" t="s">
        <v>477</v>
      </c>
      <c r="BW144" s="117" t="s">
        <v>477</v>
      </c>
      <c r="BX144" s="117" t="s">
        <v>477</v>
      </c>
      <c r="BY144" s="117" t="s">
        <v>477</v>
      </c>
      <c r="BZ144" s="117" t="s">
        <v>477</v>
      </c>
      <c r="CA144" s="117" t="s">
        <v>477</v>
      </c>
      <c r="CB144" s="117" t="s">
        <v>477</v>
      </c>
      <c r="CC144" s="117" t="s">
        <v>477</v>
      </c>
      <c r="CD144" s="117" t="s">
        <v>477</v>
      </c>
      <c r="CE144" s="117" t="s">
        <v>477</v>
      </c>
      <c r="CF144" s="117" t="s">
        <v>477</v>
      </c>
      <c r="CG144" s="117" t="s">
        <v>477</v>
      </c>
      <c r="CH144" s="117" t="s">
        <v>477</v>
      </c>
      <c r="CI144" s="117" t="s">
        <v>477</v>
      </c>
      <c r="CJ144" s="117" t="s">
        <v>477</v>
      </c>
      <c r="CK144" s="117" t="s">
        <v>477</v>
      </c>
      <c r="CL144" s="117" t="s">
        <v>477</v>
      </c>
      <c r="CM144" s="117" t="s">
        <v>477</v>
      </c>
      <c r="CN144" s="117" t="s">
        <v>477</v>
      </c>
    </row>
    <row r="145" spans="8:8" x14ac:dyDescent="0.25">
      <c r="H145" s="307"/>
    </row>
    <row r="146" spans="8:8" x14ac:dyDescent="0.25">
      <c r="H146" s="307"/>
    </row>
    <row r="147" spans="8:8" x14ac:dyDescent="0.25">
      <c r="H147" s="307"/>
    </row>
    <row r="148" spans="8:8" x14ac:dyDescent="0.25">
      <c r="H148" s="307"/>
    </row>
    <row r="149" spans="8:8" x14ac:dyDescent="0.25">
      <c r="H149" s="307"/>
    </row>
    <row r="150" spans="8:8" x14ac:dyDescent="0.25">
      <c r="H150" s="307"/>
    </row>
    <row r="151" spans="8:8" x14ac:dyDescent="0.25">
      <c r="H151" s="307"/>
    </row>
    <row r="152" spans="8:8" x14ac:dyDescent="0.25">
      <c r="H152" s="307"/>
    </row>
    <row r="153" spans="8:8" x14ac:dyDescent="0.25">
      <c r="H153" s="307"/>
    </row>
    <row r="154" spans="8:8" x14ac:dyDescent="0.25">
      <c r="H154" s="307"/>
    </row>
    <row r="155" spans="8:8" x14ac:dyDescent="0.25">
      <c r="H155" s="307"/>
    </row>
    <row r="156" spans="8:8" x14ac:dyDescent="0.25">
      <c r="H156" s="307"/>
    </row>
    <row r="157" spans="8:8" x14ac:dyDescent="0.25">
      <c r="H157" s="307"/>
    </row>
    <row r="158" spans="8:8" x14ac:dyDescent="0.25">
      <c r="H158" s="307"/>
    </row>
    <row r="159" spans="8:8" x14ac:dyDescent="0.25">
      <c r="H159" s="307"/>
    </row>
    <row r="160" spans="8:8" x14ac:dyDescent="0.25">
      <c r="H160" s="307"/>
    </row>
    <row r="161" spans="8:8" x14ac:dyDescent="0.25">
      <c r="H161" s="307"/>
    </row>
    <row r="162" spans="8:8" x14ac:dyDescent="0.25">
      <c r="H162" s="307"/>
    </row>
    <row r="163" spans="8:8" x14ac:dyDescent="0.25">
      <c r="H163" s="307"/>
    </row>
    <row r="164" spans="8:8" x14ac:dyDescent="0.25">
      <c r="H164" s="307"/>
    </row>
    <row r="165" spans="8:8" x14ac:dyDescent="0.25">
      <c r="H165" s="307"/>
    </row>
    <row r="166" spans="8:8" x14ac:dyDescent="0.25">
      <c r="H166" s="307"/>
    </row>
    <row r="167" spans="8:8" x14ac:dyDescent="0.25">
      <c r="H167" s="307"/>
    </row>
    <row r="168" spans="8:8" x14ac:dyDescent="0.25">
      <c r="H168" s="307"/>
    </row>
    <row r="169" spans="8:8" x14ac:dyDescent="0.25">
      <c r="H169" s="307"/>
    </row>
    <row r="170" spans="8:8" x14ac:dyDescent="0.25">
      <c r="H170" s="307"/>
    </row>
    <row r="171" spans="8:8" x14ac:dyDescent="0.25">
      <c r="H171" s="307"/>
    </row>
    <row r="172" spans="8:8" x14ac:dyDescent="0.25">
      <c r="H172" s="307"/>
    </row>
    <row r="173" spans="8:8" x14ac:dyDescent="0.25">
      <c r="H173" s="307"/>
    </row>
    <row r="174" spans="8:8" x14ac:dyDescent="0.25">
      <c r="H174" s="307"/>
    </row>
    <row r="175" spans="8:8" x14ac:dyDescent="0.25">
      <c r="H175" s="307"/>
    </row>
    <row r="176" spans="8:8" x14ac:dyDescent="0.25">
      <c r="H176" s="307"/>
    </row>
    <row r="177" spans="8:8" x14ac:dyDescent="0.25">
      <c r="H177" s="307"/>
    </row>
    <row r="178" spans="8:8" x14ac:dyDescent="0.25">
      <c r="H178" s="307"/>
    </row>
    <row r="179" spans="8:8" x14ac:dyDescent="0.25">
      <c r="H179" s="307"/>
    </row>
    <row r="180" spans="8:8" x14ac:dyDescent="0.25">
      <c r="H180" s="307"/>
    </row>
    <row r="181" spans="8:8" x14ac:dyDescent="0.25">
      <c r="H181" s="307"/>
    </row>
    <row r="182" spans="8:8" x14ac:dyDescent="0.25">
      <c r="H182" s="307"/>
    </row>
    <row r="183" spans="8:8" x14ac:dyDescent="0.25">
      <c r="H183" s="307"/>
    </row>
    <row r="184" spans="8:8" x14ac:dyDescent="0.25">
      <c r="H184" s="307"/>
    </row>
    <row r="185" spans="8:8" x14ac:dyDescent="0.25">
      <c r="H185" s="307"/>
    </row>
    <row r="205" spans="1:92" s="18" customFormat="1" ht="30" customHeight="1" x14ac:dyDescent="0.25">
      <c r="A205" s="14">
        <v>3</v>
      </c>
      <c r="B205" s="23" t="s">
        <v>833</v>
      </c>
      <c r="C205" s="23" t="s">
        <v>830</v>
      </c>
      <c r="D205" s="114">
        <v>44354</v>
      </c>
      <c r="E205" s="115">
        <v>8</v>
      </c>
      <c r="F205" s="64">
        <f ca="1">YEARFRAC(D205,NOW())</f>
        <v>1.1555555555555554</v>
      </c>
      <c r="G205" s="64">
        <f ca="1">SUM(E205,F205)</f>
        <v>9.155555555555555</v>
      </c>
      <c r="H205" s="23"/>
      <c r="R205" s="65">
        <v>3</v>
      </c>
      <c r="S205" s="65">
        <v>3</v>
      </c>
      <c r="T205" s="117" t="s">
        <v>1143</v>
      </c>
      <c r="U205" s="117" t="s">
        <v>1143</v>
      </c>
      <c r="V205" s="65">
        <v>3</v>
      </c>
      <c r="W205" s="65">
        <v>3</v>
      </c>
      <c r="X205" s="117" t="s">
        <v>1143</v>
      </c>
      <c r="Y205" s="117" t="s">
        <v>1143</v>
      </c>
      <c r="Z205" s="117" t="s">
        <v>1143</v>
      </c>
      <c r="AA205" s="117" t="s">
        <v>1143</v>
      </c>
      <c r="AB205" s="117" t="s">
        <v>1143</v>
      </c>
      <c r="AC205" s="117" t="s">
        <v>1143</v>
      </c>
      <c r="AD205" s="117" t="s">
        <v>1143</v>
      </c>
      <c r="AE205" s="117" t="s">
        <v>1143</v>
      </c>
      <c r="AF205" s="117" t="s">
        <v>1143</v>
      </c>
      <c r="AG205" s="117" t="s">
        <v>1143</v>
      </c>
      <c r="AH205" s="117" t="s">
        <v>1143</v>
      </c>
      <c r="AI205" s="117" t="s">
        <v>1143</v>
      </c>
      <c r="AJ205" s="117" t="s">
        <v>1143</v>
      </c>
      <c r="AK205" s="117" t="s">
        <v>1143</v>
      </c>
      <c r="AL205" s="117" t="s">
        <v>1143</v>
      </c>
      <c r="AM205" s="117" t="s">
        <v>1143</v>
      </c>
      <c r="AN205" s="117" t="s">
        <v>1143</v>
      </c>
      <c r="AO205" s="117" t="s">
        <v>1143</v>
      </c>
      <c r="AP205" s="117" t="s">
        <v>1143</v>
      </c>
      <c r="AQ205" s="117" t="s">
        <v>1143</v>
      </c>
      <c r="AR205" s="117" t="s">
        <v>1143</v>
      </c>
      <c r="AS205" s="117" t="s">
        <v>1143</v>
      </c>
      <c r="AT205" s="117" t="s">
        <v>1143</v>
      </c>
      <c r="AU205" s="117" t="s">
        <v>1143</v>
      </c>
      <c r="AV205" s="117" t="s">
        <v>1143</v>
      </c>
      <c r="AW205" s="117" t="s">
        <v>1143</v>
      </c>
      <c r="AX205" s="65">
        <v>3</v>
      </c>
      <c r="AY205" s="117" t="s">
        <v>1143</v>
      </c>
      <c r="AZ205" s="117" t="s">
        <v>1143</v>
      </c>
      <c r="BA205" s="117" t="s">
        <v>1143</v>
      </c>
      <c r="BB205" s="117" t="s">
        <v>1143</v>
      </c>
      <c r="BC205" s="117" t="s">
        <v>1143</v>
      </c>
      <c r="BD205" s="117" t="s">
        <v>1143</v>
      </c>
      <c r="BE205" s="117" t="s">
        <v>1143</v>
      </c>
      <c r="BF205" s="117" t="s">
        <v>1143</v>
      </c>
      <c r="BG205" s="117" t="s">
        <v>1143</v>
      </c>
      <c r="BH205" s="117" t="s">
        <v>1143</v>
      </c>
      <c r="BI205" s="117" t="s">
        <v>1143</v>
      </c>
      <c r="BJ205" s="117" t="s">
        <v>1143</v>
      </c>
      <c r="BK205" s="117" t="s">
        <v>1143</v>
      </c>
      <c r="BL205" s="65">
        <v>3</v>
      </c>
      <c r="BM205" s="65">
        <v>3</v>
      </c>
      <c r="BN205" s="65">
        <v>3</v>
      </c>
      <c r="BO205" s="65">
        <v>3</v>
      </c>
      <c r="BP205" s="65">
        <v>3</v>
      </c>
      <c r="BQ205" s="65">
        <v>3</v>
      </c>
      <c r="BR205" s="123" t="s">
        <v>477</v>
      </c>
      <c r="BS205" s="117" t="s">
        <v>1143</v>
      </c>
      <c r="BT205" s="117" t="s">
        <v>1143</v>
      </c>
      <c r="BU205" s="117" t="s">
        <v>1143</v>
      </c>
      <c r="BV205" s="117" t="s">
        <v>1143</v>
      </c>
      <c r="BW205" s="117" t="s">
        <v>1143</v>
      </c>
      <c r="BX205" s="117" t="s">
        <v>1143</v>
      </c>
      <c r="BY205" s="117" t="s">
        <v>1143</v>
      </c>
      <c r="BZ205" s="117" t="s">
        <v>1143</v>
      </c>
      <c r="CA205" s="117" t="s">
        <v>1143</v>
      </c>
      <c r="CB205" s="117" t="s">
        <v>1143</v>
      </c>
      <c r="CC205" s="117" t="s">
        <v>1143</v>
      </c>
      <c r="CD205" s="117" t="s">
        <v>1143</v>
      </c>
      <c r="CE205" s="117" t="s">
        <v>1143</v>
      </c>
      <c r="CF205" s="117" t="s">
        <v>1143</v>
      </c>
      <c r="CG205" s="117" t="s">
        <v>1143</v>
      </c>
      <c r="CH205" s="117" t="s">
        <v>1143</v>
      </c>
      <c r="CI205" s="117" t="s">
        <v>1143</v>
      </c>
      <c r="CJ205" s="117" t="s">
        <v>1143</v>
      </c>
      <c r="CK205" s="117" t="s">
        <v>1143</v>
      </c>
      <c r="CL205" s="117" t="s">
        <v>1143</v>
      </c>
      <c r="CM205" s="117" t="s">
        <v>1143</v>
      </c>
      <c r="CN205" s="117" t="s">
        <v>1143</v>
      </c>
    </row>
    <row r="206" spans="1:92" s="18" customFormat="1" ht="30" customHeight="1" x14ac:dyDescent="0.25">
      <c r="A206" s="14">
        <v>4</v>
      </c>
      <c r="B206" s="23" t="s">
        <v>834</v>
      </c>
      <c r="C206" s="103" t="s">
        <v>830</v>
      </c>
      <c r="D206" s="114">
        <v>41890</v>
      </c>
      <c r="E206" s="115">
        <v>10</v>
      </c>
      <c r="F206" s="64">
        <v>7.3250000000000002</v>
      </c>
      <c r="G206" s="64">
        <v>17.324999999999999</v>
      </c>
      <c r="H206" s="23"/>
      <c r="R206" s="96">
        <v>3</v>
      </c>
      <c r="S206" s="96">
        <v>3</v>
      </c>
      <c r="T206" s="96">
        <v>3</v>
      </c>
      <c r="U206" s="96">
        <v>3</v>
      </c>
      <c r="V206" s="96">
        <v>3</v>
      </c>
      <c r="W206" s="96">
        <v>3</v>
      </c>
      <c r="X206" s="123" t="s">
        <v>477</v>
      </c>
      <c r="Y206" s="123" t="s">
        <v>477</v>
      </c>
      <c r="Z206" s="123" t="s">
        <v>477</v>
      </c>
      <c r="AA206" s="96">
        <v>3</v>
      </c>
      <c r="AB206" s="96">
        <v>3</v>
      </c>
      <c r="AC206" s="96">
        <v>3</v>
      </c>
      <c r="AD206" s="96">
        <v>1</v>
      </c>
      <c r="AE206" s="96">
        <v>1</v>
      </c>
      <c r="AF206" s="123" t="s">
        <v>477</v>
      </c>
      <c r="AG206" s="123" t="s">
        <v>477</v>
      </c>
      <c r="AH206" s="123" t="s">
        <v>477</v>
      </c>
      <c r="AI206" s="123" t="s">
        <v>477</v>
      </c>
      <c r="AJ206" s="123" t="s">
        <v>477</v>
      </c>
      <c r="AK206" s="123" t="s">
        <v>477</v>
      </c>
      <c r="AL206" s="123" t="s">
        <v>477</v>
      </c>
      <c r="AM206" s="123" t="s">
        <v>477</v>
      </c>
      <c r="AN206" s="123" t="s">
        <v>477</v>
      </c>
      <c r="AO206" s="123" t="s">
        <v>477</v>
      </c>
      <c r="AP206" s="123" t="s">
        <v>477</v>
      </c>
      <c r="AQ206" s="123" t="s">
        <v>477</v>
      </c>
      <c r="AR206" s="123" t="s">
        <v>477</v>
      </c>
      <c r="AS206" s="123" t="s">
        <v>477</v>
      </c>
      <c r="AT206" s="123" t="s">
        <v>477</v>
      </c>
      <c r="AU206" s="123" t="s">
        <v>477</v>
      </c>
      <c r="AV206" s="123" t="s">
        <v>477</v>
      </c>
      <c r="AW206" s="123" t="s">
        <v>477</v>
      </c>
      <c r="AX206" s="96">
        <v>3</v>
      </c>
      <c r="AY206" s="123" t="s">
        <v>477</v>
      </c>
      <c r="AZ206" s="123" t="s">
        <v>477</v>
      </c>
      <c r="BA206" s="123" t="s">
        <v>477</v>
      </c>
      <c r="BB206" s="123" t="s">
        <v>477</v>
      </c>
      <c r="BC206" s="123" t="s">
        <v>477</v>
      </c>
      <c r="BD206" s="123" t="s">
        <v>477</v>
      </c>
      <c r="BE206" s="123" t="s">
        <v>477</v>
      </c>
      <c r="BF206" s="123" t="s">
        <v>477</v>
      </c>
      <c r="BG206" s="123" t="s">
        <v>477</v>
      </c>
      <c r="BH206" s="123" t="s">
        <v>477</v>
      </c>
      <c r="BI206" s="123" t="s">
        <v>477</v>
      </c>
      <c r="BJ206" s="123" t="s">
        <v>477</v>
      </c>
      <c r="BK206" s="96">
        <v>3</v>
      </c>
      <c r="BL206" s="96">
        <v>3</v>
      </c>
      <c r="BM206" s="96">
        <v>3</v>
      </c>
      <c r="BN206" s="96">
        <v>3</v>
      </c>
      <c r="BO206" s="96">
        <v>3</v>
      </c>
      <c r="BP206" s="96">
        <v>3</v>
      </c>
      <c r="BQ206" s="96">
        <v>3</v>
      </c>
      <c r="BR206" s="96">
        <v>3</v>
      </c>
      <c r="BS206" s="123" t="s">
        <v>477</v>
      </c>
      <c r="BT206" s="96">
        <v>3</v>
      </c>
      <c r="BU206" s="123" t="s">
        <v>477</v>
      </c>
      <c r="BV206" s="123" t="s">
        <v>477</v>
      </c>
      <c r="BW206" s="123" t="s">
        <v>477</v>
      </c>
      <c r="BX206" s="123" t="s">
        <v>477</v>
      </c>
      <c r="BY206" s="123" t="s">
        <v>477</v>
      </c>
      <c r="BZ206" s="123" t="s">
        <v>477</v>
      </c>
      <c r="CA206" s="123" t="s">
        <v>477</v>
      </c>
      <c r="CB206" s="123" t="s">
        <v>477</v>
      </c>
      <c r="CC206" s="123" t="s">
        <v>477</v>
      </c>
      <c r="CD206" s="123" t="s">
        <v>477</v>
      </c>
      <c r="CE206" s="123" t="s">
        <v>477</v>
      </c>
      <c r="CF206" s="123" t="s">
        <v>477</v>
      </c>
      <c r="CG206" s="123" t="s">
        <v>477</v>
      </c>
      <c r="CH206" s="123" t="s">
        <v>477</v>
      </c>
      <c r="CI206" s="123" t="s">
        <v>477</v>
      </c>
      <c r="CJ206" s="123" t="s">
        <v>477</v>
      </c>
      <c r="CK206" s="123" t="s">
        <v>477</v>
      </c>
      <c r="CL206" s="123" t="s">
        <v>477</v>
      </c>
      <c r="CM206" s="123" t="s">
        <v>477</v>
      </c>
      <c r="CN206" s="123" t="s">
        <v>477</v>
      </c>
    </row>
    <row r="207" spans="1:92" s="18" customFormat="1" ht="30" customHeight="1" x14ac:dyDescent="0.25">
      <c r="A207" s="14">
        <v>7</v>
      </c>
      <c r="B207" s="23" t="s">
        <v>839</v>
      </c>
      <c r="C207" s="103" t="s">
        <v>830</v>
      </c>
      <c r="D207" s="114">
        <v>44246</v>
      </c>
      <c r="E207" s="65">
        <v>5</v>
      </c>
      <c r="F207" s="64">
        <f t="shared" ref="F207:F245" ca="1" si="9">YEARFRAC(D207,NOW())</f>
        <v>1.4555555555555555</v>
      </c>
      <c r="G207" s="116">
        <f t="shared" ref="G207:G230" ca="1" si="10">SUM(E207,F207)</f>
        <v>6.4555555555555557</v>
      </c>
      <c r="H207" s="103"/>
      <c r="R207" s="96">
        <v>3</v>
      </c>
      <c r="S207" s="96">
        <v>3</v>
      </c>
      <c r="T207" s="96">
        <v>3</v>
      </c>
      <c r="U207" s="39">
        <v>3</v>
      </c>
      <c r="V207" s="96">
        <v>2</v>
      </c>
      <c r="W207" s="96">
        <v>3</v>
      </c>
      <c r="X207" s="123" t="s">
        <v>477</v>
      </c>
      <c r="Y207" s="123" t="s">
        <v>477</v>
      </c>
      <c r="Z207" s="123" t="s">
        <v>477</v>
      </c>
      <c r="AA207" s="96">
        <v>1</v>
      </c>
      <c r="AB207" s="96">
        <v>3</v>
      </c>
      <c r="AC207" s="96">
        <v>3</v>
      </c>
      <c r="AD207" s="123" t="s">
        <v>477</v>
      </c>
      <c r="AE207" s="123" t="s">
        <v>477</v>
      </c>
      <c r="AF207" s="123" t="s">
        <v>477</v>
      </c>
      <c r="AG207" s="123" t="s">
        <v>477</v>
      </c>
      <c r="AH207" s="123" t="s">
        <v>477</v>
      </c>
      <c r="AI207" s="123" t="s">
        <v>477</v>
      </c>
      <c r="AJ207" s="123" t="s">
        <v>477</v>
      </c>
      <c r="AK207" s="123" t="s">
        <v>477</v>
      </c>
      <c r="AL207" s="123" t="s">
        <v>477</v>
      </c>
      <c r="AM207" s="123" t="s">
        <v>477</v>
      </c>
      <c r="AN207" s="123" t="s">
        <v>477</v>
      </c>
      <c r="AO207" s="123" t="s">
        <v>477</v>
      </c>
      <c r="AP207" s="123" t="s">
        <v>477</v>
      </c>
      <c r="AQ207" s="123" t="s">
        <v>477</v>
      </c>
      <c r="AR207" s="123" t="s">
        <v>477</v>
      </c>
      <c r="AS207" s="123" t="s">
        <v>477</v>
      </c>
      <c r="AT207" s="123" t="s">
        <v>477</v>
      </c>
      <c r="AU207" s="123" t="s">
        <v>477</v>
      </c>
      <c r="AV207" s="123" t="s">
        <v>477</v>
      </c>
      <c r="AW207" s="123" t="s">
        <v>477</v>
      </c>
      <c r="AX207" s="96">
        <v>3</v>
      </c>
      <c r="AY207" s="123" t="s">
        <v>477</v>
      </c>
      <c r="AZ207" s="123" t="s">
        <v>477</v>
      </c>
      <c r="BA207" s="123" t="s">
        <v>477</v>
      </c>
      <c r="BB207" s="123" t="s">
        <v>477</v>
      </c>
      <c r="BC207" s="123" t="s">
        <v>477</v>
      </c>
      <c r="BD207" s="123" t="s">
        <v>477</v>
      </c>
      <c r="BE207" s="123" t="s">
        <v>477</v>
      </c>
      <c r="BF207" s="123" t="s">
        <v>477</v>
      </c>
      <c r="BG207" s="123" t="s">
        <v>477</v>
      </c>
      <c r="BH207" s="123" t="s">
        <v>477</v>
      </c>
      <c r="BI207" s="123" t="s">
        <v>477</v>
      </c>
      <c r="BJ207" s="123" t="s">
        <v>477</v>
      </c>
      <c r="BK207" s="96">
        <v>2</v>
      </c>
      <c r="BL207" s="96">
        <v>3</v>
      </c>
      <c r="BM207" s="96">
        <v>3</v>
      </c>
      <c r="BN207" s="96">
        <v>3</v>
      </c>
      <c r="BO207" s="96">
        <v>1</v>
      </c>
      <c r="BP207" s="96">
        <v>3</v>
      </c>
      <c r="BQ207" s="96">
        <v>1</v>
      </c>
      <c r="BR207" s="96">
        <v>3</v>
      </c>
      <c r="BS207" s="123" t="s">
        <v>477</v>
      </c>
      <c r="BT207" s="96">
        <v>3</v>
      </c>
      <c r="BU207" s="123" t="s">
        <v>477</v>
      </c>
      <c r="BV207" s="123" t="s">
        <v>477</v>
      </c>
      <c r="BW207" s="123" t="s">
        <v>477</v>
      </c>
      <c r="BX207" s="123" t="s">
        <v>477</v>
      </c>
      <c r="BY207" s="123" t="s">
        <v>477</v>
      </c>
      <c r="BZ207" s="123" t="s">
        <v>477</v>
      </c>
      <c r="CA207" s="123" t="s">
        <v>477</v>
      </c>
      <c r="CB207" s="123" t="s">
        <v>477</v>
      </c>
      <c r="CC207" s="123" t="s">
        <v>477</v>
      </c>
      <c r="CD207" s="123" t="s">
        <v>477</v>
      </c>
      <c r="CE207" s="123" t="s">
        <v>477</v>
      </c>
      <c r="CF207" s="123" t="s">
        <v>477</v>
      </c>
      <c r="CG207" s="123" t="s">
        <v>477</v>
      </c>
      <c r="CH207" s="123" t="s">
        <v>477</v>
      </c>
      <c r="CI207" s="123" t="s">
        <v>477</v>
      </c>
      <c r="CJ207" s="123" t="s">
        <v>477</v>
      </c>
      <c r="CK207" s="123" t="s">
        <v>477</v>
      </c>
      <c r="CL207" s="123" t="s">
        <v>477</v>
      </c>
      <c r="CM207" s="123" t="s">
        <v>477</v>
      </c>
      <c r="CN207" s="123" t="s">
        <v>477</v>
      </c>
    </row>
    <row r="208" spans="1:92" s="18" customFormat="1" ht="30" customHeight="1" x14ac:dyDescent="0.25">
      <c r="A208" s="14">
        <v>8</v>
      </c>
      <c r="B208" s="23" t="s">
        <v>840</v>
      </c>
      <c r="C208" s="23" t="s">
        <v>830</v>
      </c>
      <c r="D208" s="114">
        <v>44348</v>
      </c>
      <c r="E208" s="115">
        <v>6</v>
      </c>
      <c r="F208" s="64">
        <f t="shared" ca="1" si="9"/>
        <v>1.1722222222222223</v>
      </c>
      <c r="G208" s="64">
        <f t="shared" ca="1" si="10"/>
        <v>7.1722222222222225</v>
      </c>
      <c r="H208" s="23"/>
      <c r="R208" s="65">
        <v>3</v>
      </c>
      <c r="S208" s="65">
        <v>3</v>
      </c>
      <c r="T208" s="117" t="s">
        <v>1143</v>
      </c>
      <c r="U208" s="117" t="s">
        <v>1143</v>
      </c>
      <c r="V208" s="65">
        <v>3</v>
      </c>
      <c r="W208" s="65">
        <v>3</v>
      </c>
      <c r="X208" s="117" t="s">
        <v>1143</v>
      </c>
      <c r="Y208" s="117" t="s">
        <v>1143</v>
      </c>
      <c r="Z208" s="117" t="s">
        <v>1143</v>
      </c>
      <c r="AA208" s="117" t="s">
        <v>1143</v>
      </c>
      <c r="AB208" s="117" t="s">
        <v>1143</v>
      </c>
      <c r="AC208" s="117" t="s">
        <v>1143</v>
      </c>
      <c r="AD208" s="117" t="s">
        <v>1143</v>
      </c>
      <c r="AE208" s="117" t="s">
        <v>1143</v>
      </c>
      <c r="AF208" s="117" t="s">
        <v>1143</v>
      </c>
      <c r="AG208" s="117" t="s">
        <v>1143</v>
      </c>
      <c r="AH208" s="117" t="s">
        <v>1143</v>
      </c>
      <c r="AI208" s="117" t="s">
        <v>1143</v>
      </c>
      <c r="AJ208" s="117" t="s">
        <v>1143</v>
      </c>
      <c r="AK208" s="117" t="s">
        <v>1143</v>
      </c>
      <c r="AL208" s="117" t="s">
        <v>1143</v>
      </c>
      <c r="AM208" s="117" t="s">
        <v>1143</v>
      </c>
      <c r="AN208" s="117" t="s">
        <v>1143</v>
      </c>
      <c r="AO208" s="117" t="s">
        <v>1143</v>
      </c>
      <c r="AP208" s="117" t="s">
        <v>1143</v>
      </c>
      <c r="AQ208" s="117" t="s">
        <v>1143</v>
      </c>
      <c r="AR208" s="117" t="s">
        <v>1143</v>
      </c>
      <c r="AS208" s="117" t="s">
        <v>1143</v>
      </c>
      <c r="AT208" s="117" t="s">
        <v>1143</v>
      </c>
      <c r="AU208" s="117" t="s">
        <v>1143</v>
      </c>
      <c r="AV208" s="117" t="s">
        <v>1143</v>
      </c>
      <c r="AW208" s="117" t="s">
        <v>1143</v>
      </c>
      <c r="AX208" s="65">
        <v>3</v>
      </c>
      <c r="AY208" s="117" t="s">
        <v>1143</v>
      </c>
      <c r="AZ208" s="117" t="s">
        <v>1143</v>
      </c>
      <c r="BA208" s="117" t="s">
        <v>1143</v>
      </c>
      <c r="BB208" s="117" t="s">
        <v>1143</v>
      </c>
      <c r="BC208" s="117" t="s">
        <v>1143</v>
      </c>
      <c r="BD208" s="117" t="s">
        <v>1143</v>
      </c>
      <c r="BE208" s="117" t="s">
        <v>1143</v>
      </c>
      <c r="BF208" s="117" t="s">
        <v>1143</v>
      </c>
      <c r="BG208" s="117" t="s">
        <v>1143</v>
      </c>
      <c r="BH208" s="117" t="s">
        <v>1143</v>
      </c>
      <c r="BI208" s="117" t="s">
        <v>1143</v>
      </c>
      <c r="BJ208" s="117" t="s">
        <v>1143</v>
      </c>
      <c r="BK208" s="117" t="s">
        <v>1143</v>
      </c>
      <c r="BL208" s="65">
        <v>3</v>
      </c>
      <c r="BM208" s="65">
        <v>3</v>
      </c>
      <c r="BN208" s="65">
        <v>3</v>
      </c>
      <c r="BO208" s="117" t="s">
        <v>1143</v>
      </c>
      <c r="BP208" s="65">
        <v>3</v>
      </c>
      <c r="BQ208" s="65">
        <v>3</v>
      </c>
      <c r="BR208" s="65">
        <v>3</v>
      </c>
      <c r="BS208" s="117" t="s">
        <v>1143</v>
      </c>
      <c r="BT208" s="117" t="s">
        <v>1143</v>
      </c>
      <c r="BU208" s="117" t="s">
        <v>1143</v>
      </c>
      <c r="BV208" s="117" t="s">
        <v>1143</v>
      </c>
      <c r="BW208" s="117" t="s">
        <v>1143</v>
      </c>
      <c r="BX208" s="117" t="s">
        <v>1143</v>
      </c>
      <c r="BY208" s="117" t="s">
        <v>1143</v>
      </c>
      <c r="BZ208" s="117" t="s">
        <v>1143</v>
      </c>
      <c r="CA208" s="117" t="s">
        <v>1143</v>
      </c>
      <c r="CB208" s="117" t="s">
        <v>1143</v>
      </c>
      <c r="CC208" s="117" t="s">
        <v>1143</v>
      </c>
      <c r="CD208" s="117" t="s">
        <v>1143</v>
      </c>
      <c r="CE208" s="117" t="s">
        <v>1143</v>
      </c>
      <c r="CF208" s="117" t="s">
        <v>1143</v>
      </c>
      <c r="CG208" s="117" t="s">
        <v>1143</v>
      </c>
      <c r="CH208" s="117" t="s">
        <v>1143</v>
      </c>
      <c r="CI208" s="117" t="s">
        <v>1143</v>
      </c>
      <c r="CJ208" s="117" t="s">
        <v>1143</v>
      </c>
      <c r="CK208" s="117" t="s">
        <v>1143</v>
      </c>
      <c r="CL208" s="117" t="s">
        <v>1143</v>
      </c>
      <c r="CM208" s="117" t="s">
        <v>1143</v>
      </c>
      <c r="CN208" s="117" t="s">
        <v>1143</v>
      </c>
    </row>
    <row r="209" spans="1:92" s="18" customFormat="1" ht="30" customHeight="1" x14ac:dyDescent="0.25">
      <c r="A209" s="14">
        <v>15</v>
      </c>
      <c r="B209" s="23" t="s">
        <v>848</v>
      </c>
      <c r="C209" s="103" t="s">
        <v>830</v>
      </c>
      <c r="D209" s="114">
        <v>44287</v>
      </c>
      <c r="E209" s="65">
        <v>6.6</v>
      </c>
      <c r="F209" s="64">
        <f t="shared" ca="1" si="9"/>
        <v>1.3388888888888888</v>
      </c>
      <c r="G209" s="116">
        <f t="shared" ca="1" si="10"/>
        <v>7.9388888888888882</v>
      </c>
      <c r="H209" s="103"/>
      <c r="R209" s="65">
        <v>3</v>
      </c>
      <c r="S209" s="65">
        <v>3</v>
      </c>
      <c r="T209" s="117" t="s">
        <v>1143</v>
      </c>
      <c r="U209" s="117" t="s">
        <v>1143</v>
      </c>
      <c r="V209" s="65">
        <v>3</v>
      </c>
      <c r="W209" s="65">
        <v>3</v>
      </c>
      <c r="X209" s="117" t="s">
        <v>1143</v>
      </c>
      <c r="Y209" s="117" t="s">
        <v>1143</v>
      </c>
      <c r="Z209" s="117" t="s">
        <v>1143</v>
      </c>
      <c r="AA209" s="117" t="s">
        <v>1143</v>
      </c>
      <c r="AB209" s="117" t="s">
        <v>1143</v>
      </c>
      <c r="AC209" s="117" t="s">
        <v>1143</v>
      </c>
      <c r="AD209" s="117" t="s">
        <v>1143</v>
      </c>
      <c r="AE209" s="117" t="s">
        <v>1143</v>
      </c>
      <c r="AF209" s="117" t="s">
        <v>1143</v>
      </c>
      <c r="AG209" s="117" t="s">
        <v>1143</v>
      </c>
      <c r="AH209" s="117" t="s">
        <v>1143</v>
      </c>
      <c r="AI209" s="117" t="s">
        <v>1143</v>
      </c>
      <c r="AJ209" s="117" t="s">
        <v>1143</v>
      </c>
      <c r="AK209" s="117" t="s">
        <v>1143</v>
      </c>
      <c r="AL209" s="117" t="s">
        <v>1143</v>
      </c>
      <c r="AM209" s="117" t="s">
        <v>1143</v>
      </c>
      <c r="AN209" s="117" t="s">
        <v>1143</v>
      </c>
      <c r="AO209" s="117" t="s">
        <v>1143</v>
      </c>
      <c r="AP209" s="117" t="s">
        <v>1143</v>
      </c>
      <c r="AQ209" s="117" t="s">
        <v>1143</v>
      </c>
      <c r="AR209" s="117" t="s">
        <v>1143</v>
      </c>
      <c r="AS209" s="117" t="s">
        <v>1143</v>
      </c>
      <c r="AT209" s="117" t="s">
        <v>1143</v>
      </c>
      <c r="AU209" s="117" t="s">
        <v>1143</v>
      </c>
      <c r="AV209" s="117" t="s">
        <v>1143</v>
      </c>
      <c r="AW209" s="117" t="s">
        <v>1143</v>
      </c>
      <c r="AX209" s="65">
        <v>3</v>
      </c>
      <c r="AY209" s="117" t="s">
        <v>1143</v>
      </c>
      <c r="AZ209" s="117" t="s">
        <v>1143</v>
      </c>
      <c r="BA209" s="117" t="s">
        <v>1143</v>
      </c>
      <c r="BB209" s="117" t="s">
        <v>1143</v>
      </c>
      <c r="BC209" s="117" t="s">
        <v>1143</v>
      </c>
      <c r="BD209" s="117" t="s">
        <v>1143</v>
      </c>
      <c r="BE209" s="117" t="s">
        <v>1143</v>
      </c>
      <c r="BF209" s="117" t="s">
        <v>1143</v>
      </c>
      <c r="BG209" s="117" t="s">
        <v>1143</v>
      </c>
      <c r="BH209" s="117" t="s">
        <v>1143</v>
      </c>
      <c r="BI209" s="117" t="s">
        <v>1143</v>
      </c>
      <c r="BJ209" s="117" t="s">
        <v>1143</v>
      </c>
      <c r="BK209" s="117" t="s">
        <v>1143</v>
      </c>
      <c r="BL209" s="65">
        <v>3</v>
      </c>
      <c r="BM209" s="65">
        <v>3</v>
      </c>
      <c r="BN209" s="117" t="s">
        <v>1143</v>
      </c>
      <c r="BO209" s="65">
        <v>3</v>
      </c>
      <c r="BP209" s="65">
        <v>3</v>
      </c>
      <c r="BQ209" s="65">
        <v>3</v>
      </c>
      <c r="BR209" s="123" t="s">
        <v>477</v>
      </c>
      <c r="BS209" s="117" t="s">
        <v>1143</v>
      </c>
      <c r="BT209" s="117" t="s">
        <v>1143</v>
      </c>
      <c r="BU209" s="117" t="s">
        <v>1143</v>
      </c>
      <c r="BV209" s="117" t="s">
        <v>1143</v>
      </c>
      <c r="BW209" s="117" t="s">
        <v>1143</v>
      </c>
      <c r="BX209" s="117" t="s">
        <v>1143</v>
      </c>
      <c r="BY209" s="117" t="s">
        <v>1143</v>
      </c>
      <c r="BZ209" s="117" t="s">
        <v>1143</v>
      </c>
      <c r="CA209" s="117" t="s">
        <v>1143</v>
      </c>
      <c r="CB209" s="117" t="s">
        <v>1143</v>
      </c>
      <c r="CC209" s="117" t="s">
        <v>1143</v>
      </c>
      <c r="CD209" s="117" t="s">
        <v>1143</v>
      </c>
      <c r="CE209" s="117" t="s">
        <v>1143</v>
      </c>
      <c r="CF209" s="117" t="s">
        <v>1143</v>
      </c>
      <c r="CG209" s="117" t="s">
        <v>1143</v>
      </c>
      <c r="CH209" s="117" t="s">
        <v>1143</v>
      </c>
      <c r="CI209" s="117" t="s">
        <v>1143</v>
      </c>
      <c r="CJ209" s="117" t="s">
        <v>1143</v>
      </c>
      <c r="CK209" s="117" t="s">
        <v>1143</v>
      </c>
      <c r="CL209" s="117" t="s">
        <v>1143</v>
      </c>
      <c r="CM209" s="117" t="s">
        <v>1143</v>
      </c>
      <c r="CN209" s="117" t="s">
        <v>1143</v>
      </c>
    </row>
    <row r="210" spans="1:92" s="18" customFormat="1" ht="30" customHeight="1" x14ac:dyDescent="0.25">
      <c r="A210" s="14">
        <v>16</v>
      </c>
      <c r="B210" s="23" t="s">
        <v>849</v>
      </c>
      <c r="C210" s="103" t="s">
        <v>830</v>
      </c>
      <c r="D210" s="114">
        <v>44398</v>
      </c>
      <c r="E210" s="65">
        <v>7</v>
      </c>
      <c r="F210" s="64">
        <f t="shared" ca="1" si="9"/>
        <v>1.0333333333333334</v>
      </c>
      <c r="G210" s="116">
        <f t="shared" ca="1" si="10"/>
        <v>8.0333333333333332</v>
      </c>
      <c r="H210" s="103"/>
      <c r="R210" s="65">
        <v>3</v>
      </c>
      <c r="S210" s="65">
        <v>3</v>
      </c>
      <c r="T210" s="117" t="s">
        <v>1143</v>
      </c>
      <c r="U210" s="117" t="s">
        <v>1143</v>
      </c>
      <c r="V210" s="65">
        <v>3</v>
      </c>
      <c r="W210" s="65">
        <v>3</v>
      </c>
      <c r="X210" s="117" t="s">
        <v>1143</v>
      </c>
      <c r="Y210" s="117" t="s">
        <v>1143</v>
      </c>
      <c r="Z210" s="117" t="s">
        <v>1143</v>
      </c>
      <c r="AA210" s="117" t="s">
        <v>1143</v>
      </c>
      <c r="AB210" s="117" t="s">
        <v>1143</v>
      </c>
      <c r="AC210" s="117" t="s">
        <v>1143</v>
      </c>
      <c r="AD210" s="117" t="s">
        <v>1143</v>
      </c>
      <c r="AE210" s="117" t="s">
        <v>1143</v>
      </c>
      <c r="AF210" s="117" t="s">
        <v>1143</v>
      </c>
      <c r="AG210" s="117" t="s">
        <v>1143</v>
      </c>
      <c r="AH210" s="117" t="s">
        <v>1143</v>
      </c>
      <c r="AI210" s="117" t="s">
        <v>1143</v>
      </c>
      <c r="AJ210" s="117" t="s">
        <v>1143</v>
      </c>
      <c r="AK210" s="117" t="s">
        <v>1143</v>
      </c>
      <c r="AL210" s="117" t="s">
        <v>1143</v>
      </c>
      <c r="AM210" s="117" t="s">
        <v>1143</v>
      </c>
      <c r="AN210" s="117" t="s">
        <v>1143</v>
      </c>
      <c r="AO210" s="117" t="s">
        <v>1143</v>
      </c>
      <c r="AP210" s="117" t="s">
        <v>1143</v>
      </c>
      <c r="AQ210" s="117" t="s">
        <v>1143</v>
      </c>
      <c r="AR210" s="117" t="s">
        <v>1143</v>
      </c>
      <c r="AS210" s="117" t="s">
        <v>1143</v>
      </c>
      <c r="AT210" s="117" t="s">
        <v>1143</v>
      </c>
      <c r="AU210" s="117" t="s">
        <v>1143</v>
      </c>
      <c r="AV210" s="117" t="s">
        <v>1143</v>
      </c>
      <c r="AW210" s="117" t="s">
        <v>1143</v>
      </c>
      <c r="AX210" s="65">
        <v>3</v>
      </c>
      <c r="AY210" s="117" t="s">
        <v>1143</v>
      </c>
      <c r="AZ210" s="117" t="s">
        <v>1143</v>
      </c>
      <c r="BA210" s="117" t="s">
        <v>1143</v>
      </c>
      <c r="BB210" s="117" t="s">
        <v>1143</v>
      </c>
      <c r="BC210" s="117" t="s">
        <v>1143</v>
      </c>
      <c r="BD210" s="117" t="s">
        <v>1143</v>
      </c>
      <c r="BE210" s="117" t="s">
        <v>1143</v>
      </c>
      <c r="BF210" s="117" t="s">
        <v>1143</v>
      </c>
      <c r="BG210" s="117" t="s">
        <v>1143</v>
      </c>
      <c r="BH210" s="117" t="s">
        <v>1143</v>
      </c>
      <c r="BI210" s="117" t="s">
        <v>1143</v>
      </c>
      <c r="BJ210" s="117" t="s">
        <v>1143</v>
      </c>
      <c r="BK210" s="117" t="s">
        <v>1143</v>
      </c>
      <c r="BL210" s="65">
        <v>3</v>
      </c>
      <c r="BM210" s="65">
        <v>3</v>
      </c>
      <c r="BN210" s="117" t="s">
        <v>1143</v>
      </c>
      <c r="BO210" s="117" t="s">
        <v>1143</v>
      </c>
      <c r="BP210" s="65">
        <v>3</v>
      </c>
      <c r="BQ210" s="117" t="s">
        <v>1143</v>
      </c>
      <c r="BR210" s="123" t="s">
        <v>477</v>
      </c>
      <c r="BS210" s="117" t="s">
        <v>1143</v>
      </c>
      <c r="BT210" s="117" t="s">
        <v>1143</v>
      </c>
      <c r="BU210" s="117" t="s">
        <v>1143</v>
      </c>
      <c r="BV210" s="117" t="s">
        <v>1143</v>
      </c>
      <c r="BW210" s="117" t="s">
        <v>1143</v>
      </c>
      <c r="BX210" s="117" t="s">
        <v>1143</v>
      </c>
      <c r="BY210" s="117" t="s">
        <v>1143</v>
      </c>
      <c r="BZ210" s="117" t="s">
        <v>1143</v>
      </c>
      <c r="CA210" s="117" t="s">
        <v>1143</v>
      </c>
      <c r="CB210" s="117" t="s">
        <v>1143</v>
      </c>
      <c r="CC210" s="117" t="s">
        <v>1143</v>
      </c>
      <c r="CD210" s="117" t="s">
        <v>1143</v>
      </c>
      <c r="CE210" s="117" t="s">
        <v>1143</v>
      </c>
      <c r="CF210" s="117" t="s">
        <v>1143</v>
      </c>
      <c r="CG210" s="117" t="s">
        <v>1143</v>
      </c>
      <c r="CH210" s="117" t="s">
        <v>1143</v>
      </c>
      <c r="CI210" s="117" t="s">
        <v>1143</v>
      </c>
      <c r="CJ210" s="117" t="s">
        <v>1143</v>
      </c>
      <c r="CK210" s="117" t="s">
        <v>1143</v>
      </c>
      <c r="CL210" s="117" t="s">
        <v>1143</v>
      </c>
      <c r="CM210" s="117" t="s">
        <v>1143</v>
      </c>
      <c r="CN210" s="117" t="s">
        <v>1143</v>
      </c>
    </row>
    <row r="211" spans="1:92" s="18" customFormat="1" ht="30" customHeight="1" x14ac:dyDescent="0.25">
      <c r="A211" s="14">
        <v>17</v>
      </c>
      <c r="B211" s="23" t="s">
        <v>850</v>
      </c>
      <c r="C211" s="14" t="s">
        <v>830</v>
      </c>
      <c r="D211" s="114">
        <v>43556</v>
      </c>
      <c r="E211" s="115">
        <v>12</v>
      </c>
      <c r="F211" s="64">
        <f t="shared" ca="1" si="9"/>
        <v>3.338888888888889</v>
      </c>
      <c r="G211" s="64">
        <f t="shared" ca="1" si="10"/>
        <v>15.338888888888889</v>
      </c>
      <c r="H211" s="103"/>
      <c r="R211" s="123" t="s">
        <v>477</v>
      </c>
      <c r="S211" s="123" t="s">
        <v>477</v>
      </c>
      <c r="T211" s="123" t="s">
        <v>477</v>
      </c>
      <c r="U211" s="123" t="s">
        <v>477</v>
      </c>
      <c r="V211" s="123" t="s">
        <v>477</v>
      </c>
      <c r="W211" s="123" t="s">
        <v>477</v>
      </c>
      <c r="X211" s="123" t="s">
        <v>477</v>
      </c>
      <c r="Y211" s="123" t="s">
        <v>477</v>
      </c>
      <c r="Z211" s="123" t="s">
        <v>477</v>
      </c>
      <c r="AA211" s="123" t="s">
        <v>477</v>
      </c>
      <c r="AB211" s="123" t="s">
        <v>477</v>
      </c>
      <c r="AC211" s="123" t="s">
        <v>477</v>
      </c>
      <c r="AD211" s="96">
        <v>3</v>
      </c>
      <c r="AE211" s="123" t="s">
        <v>477</v>
      </c>
      <c r="AF211" s="96">
        <v>3</v>
      </c>
      <c r="AG211" s="96">
        <v>1</v>
      </c>
      <c r="AH211" s="96">
        <v>3</v>
      </c>
      <c r="AI211" s="123" t="s">
        <v>477</v>
      </c>
      <c r="AJ211" s="123" t="s">
        <v>477</v>
      </c>
      <c r="AK211" s="96">
        <v>3</v>
      </c>
      <c r="AL211" s="123" t="s">
        <v>477</v>
      </c>
      <c r="AM211" s="96">
        <v>2</v>
      </c>
      <c r="AN211" s="96">
        <v>2</v>
      </c>
      <c r="AO211" s="96">
        <v>3</v>
      </c>
      <c r="AP211" s="123" t="s">
        <v>477</v>
      </c>
      <c r="AQ211" s="96">
        <v>3</v>
      </c>
      <c r="AR211" s="96">
        <v>3</v>
      </c>
      <c r="AS211" s="96">
        <v>3</v>
      </c>
      <c r="AT211" s="123" t="s">
        <v>477</v>
      </c>
      <c r="AU211" s="123" t="s">
        <v>477</v>
      </c>
      <c r="AV211" s="123" t="s">
        <v>477</v>
      </c>
      <c r="AW211" s="123" t="s">
        <v>477</v>
      </c>
      <c r="AX211" s="123" t="s">
        <v>477</v>
      </c>
      <c r="AY211" s="123" t="s">
        <v>477</v>
      </c>
      <c r="AZ211" s="123" t="s">
        <v>477</v>
      </c>
      <c r="BA211" s="123" t="s">
        <v>477</v>
      </c>
      <c r="BB211" s="123" t="s">
        <v>477</v>
      </c>
      <c r="BC211" s="123" t="s">
        <v>477</v>
      </c>
      <c r="BD211" s="123" t="s">
        <v>477</v>
      </c>
      <c r="BE211" s="123" t="s">
        <v>477</v>
      </c>
      <c r="BF211" s="123" t="s">
        <v>477</v>
      </c>
      <c r="BG211" s="123" t="s">
        <v>477</v>
      </c>
      <c r="BH211" s="123" t="s">
        <v>477</v>
      </c>
      <c r="BI211" s="123" t="s">
        <v>477</v>
      </c>
      <c r="BJ211" s="123" t="s">
        <v>477</v>
      </c>
      <c r="BK211" s="96">
        <v>3</v>
      </c>
      <c r="BL211" s="96">
        <v>3</v>
      </c>
      <c r="BM211" s="123" t="s">
        <v>477</v>
      </c>
      <c r="BN211" s="123" t="s">
        <v>477</v>
      </c>
      <c r="BO211" s="123" t="s">
        <v>477</v>
      </c>
      <c r="BP211" s="123" t="s">
        <v>477</v>
      </c>
      <c r="BQ211" s="123" t="s">
        <v>477</v>
      </c>
      <c r="BR211" s="123" t="s">
        <v>477</v>
      </c>
      <c r="BS211" s="123" t="s">
        <v>477</v>
      </c>
      <c r="BT211" s="123" t="s">
        <v>477</v>
      </c>
      <c r="BU211" s="123" t="s">
        <v>477</v>
      </c>
      <c r="BV211" s="123" t="s">
        <v>477</v>
      </c>
      <c r="BW211" s="123" t="s">
        <v>477</v>
      </c>
      <c r="BX211" s="123" t="s">
        <v>477</v>
      </c>
      <c r="BY211" s="123" t="s">
        <v>477</v>
      </c>
      <c r="BZ211" s="123" t="s">
        <v>477</v>
      </c>
      <c r="CA211" s="123" t="s">
        <v>477</v>
      </c>
      <c r="CB211" s="123" t="s">
        <v>477</v>
      </c>
      <c r="CC211" s="123" t="s">
        <v>477</v>
      </c>
      <c r="CD211" s="123" t="s">
        <v>477</v>
      </c>
      <c r="CE211" s="96">
        <v>3</v>
      </c>
      <c r="CF211" s="96">
        <v>3</v>
      </c>
      <c r="CG211" s="96">
        <v>3</v>
      </c>
      <c r="CH211" s="96">
        <v>3</v>
      </c>
      <c r="CI211" s="96">
        <v>3</v>
      </c>
      <c r="CJ211" s="123" t="s">
        <v>477</v>
      </c>
      <c r="CK211" s="123" t="s">
        <v>477</v>
      </c>
      <c r="CL211" s="96">
        <v>3</v>
      </c>
      <c r="CM211" s="96">
        <v>2</v>
      </c>
      <c r="CN211" s="123" t="s">
        <v>477</v>
      </c>
    </row>
    <row r="212" spans="1:92" s="18" customFormat="1" ht="30" customHeight="1" x14ac:dyDescent="0.25">
      <c r="A212" s="14">
        <v>19</v>
      </c>
      <c r="B212" s="23" t="s">
        <v>853</v>
      </c>
      <c r="C212" s="14" t="s">
        <v>852</v>
      </c>
      <c r="D212" s="120">
        <v>43504</v>
      </c>
      <c r="E212" s="65">
        <v>12</v>
      </c>
      <c r="F212" s="64">
        <f t="shared" ca="1" si="9"/>
        <v>3.4861111111111112</v>
      </c>
      <c r="G212" s="118">
        <f t="shared" ca="1" si="10"/>
        <v>15.486111111111111</v>
      </c>
      <c r="H212" s="23"/>
      <c r="R212" s="123" t="s">
        <v>477</v>
      </c>
      <c r="S212" s="123" t="s">
        <v>477</v>
      </c>
      <c r="T212" s="123" t="s">
        <v>477</v>
      </c>
      <c r="U212" s="123" t="s">
        <v>477</v>
      </c>
      <c r="V212" s="123" t="s">
        <v>477</v>
      </c>
      <c r="W212" s="123" t="s">
        <v>477</v>
      </c>
      <c r="X212" s="123" t="s">
        <v>477</v>
      </c>
      <c r="Y212" s="123" t="s">
        <v>477</v>
      </c>
      <c r="Z212" s="123" t="s">
        <v>477</v>
      </c>
      <c r="AA212" s="123" t="s">
        <v>477</v>
      </c>
      <c r="AB212" s="123" t="s">
        <v>477</v>
      </c>
      <c r="AC212" s="123" t="s">
        <v>477</v>
      </c>
      <c r="AD212" s="123" t="s">
        <v>477</v>
      </c>
      <c r="AE212" s="123" t="s">
        <v>477</v>
      </c>
      <c r="AF212" s="123" t="s">
        <v>477</v>
      </c>
      <c r="AG212" s="123" t="s">
        <v>477</v>
      </c>
      <c r="AH212" s="123" t="s">
        <v>477</v>
      </c>
      <c r="AI212" s="123" t="s">
        <v>477</v>
      </c>
      <c r="AJ212" s="123" t="s">
        <v>477</v>
      </c>
      <c r="AK212" s="123" t="s">
        <v>477</v>
      </c>
      <c r="AL212" s="123" t="s">
        <v>477</v>
      </c>
      <c r="AM212" s="123" t="s">
        <v>477</v>
      </c>
      <c r="AN212" s="123" t="s">
        <v>477</v>
      </c>
      <c r="AO212" s="123" t="s">
        <v>477</v>
      </c>
      <c r="AP212" s="123" t="s">
        <v>477</v>
      </c>
      <c r="AQ212" s="123" t="s">
        <v>477</v>
      </c>
      <c r="AR212" s="123" t="s">
        <v>477</v>
      </c>
      <c r="AS212" s="123" t="s">
        <v>477</v>
      </c>
      <c r="AT212" s="123" t="s">
        <v>477</v>
      </c>
      <c r="AU212" s="123" t="s">
        <v>477</v>
      </c>
      <c r="AV212" s="123" t="s">
        <v>477</v>
      </c>
      <c r="AW212" s="123" t="s">
        <v>477</v>
      </c>
      <c r="AX212" s="123" t="s">
        <v>477</v>
      </c>
      <c r="AY212" s="123" t="s">
        <v>477</v>
      </c>
      <c r="AZ212" s="123" t="s">
        <v>477</v>
      </c>
      <c r="BA212" s="123" t="s">
        <v>477</v>
      </c>
      <c r="BB212" s="123" t="s">
        <v>477</v>
      </c>
      <c r="BC212" s="65">
        <v>3</v>
      </c>
      <c r="BD212" s="65">
        <v>3</v>
      </c>
      <c r="BE212" s="65">
        <v>3</v>
      </c>
      <c r="BF212" s="65">
        <v>3</v>
      </c>
      <c r="BG212" s="65">
        <v>3</v>
      </c>
      <c r="BH212" s="117" t="s">
        <v>477</v>
      </c>
      <c r="BI212" s="65">
        <v>3</v>
      </c>
      <c r="BJ212" s="65">
        <v>3</v>
      </c>
      <c r="BK212" s="65">
        <v>3</v>
      </c>
      <c r="BL212" s="65">
        <v>3</v>
      </c>
      <c r="BM212" s="117" t="s">
        <v>477</v>
      </c>
      <c r="BN212" s="123" t="s">
        <v>477</v>
      </c>
      <c r="BO212" s="123" t="s">
        <v>477</v>
      </c>
      <c r="BP212" s="123" t="s">
        <v>477</v>
      </c>
      <c r="BQ212" s="123" t="s">
        <v>477</v>
      </c>
      <c r="BR212" s="123" t="s">
        <v>477</v>
      </c>
      <c r="BS212" s="123" t="s">
        <v>477</v>
      </c>
      <c r="BT212" s="123" t="s">
        <v>477</v>
      </c>
      <c r="BU212" s="123" t="s">
        <v>477</v>
      </c>
      <c r="BV212" s="65">
        <v>3</v>
      </c>
      <c r="BW212" s="65">
        <v>3</v>
      </c>
      <c r="BX212" s="65">
        <v>3</v>
      </c>
      <c r="BY212" s="117" t="s">
        <v>477</v>
      </c>
      <c r="BZ212" s="65">
        <v>3</v>
      </c>
      <c r="CA212" s="65">
        <v>3</v>
      </c>
      <c r="CB212" s="65">
        <v>3</v>
      </c>
      <c r="CC212" s="65">
        <v>3</v>
      </c>
      <c r="CD212" s="65">
        <v>3</v>
      </c>
      <c r="CE212" s="123" t="s">
        <v>477</v>
      </c>
      <c r="CF212" s="123" t="s">
        <v>477</v>
      </c>
      <c r="CG212" s="123" t="s">
        <v>477</v>
      </c>
      <c r="CH212" s="123" t="s">
        <v>477</v>
      </c>
      <c r="CI212" s="123" t="s">
        <v>477</v>
      </c>
      <c r="CJ212" s="123" t="s">
        <v>477</v>
      </c>
      <c r="CK212" s="123" t="s">
        <v>477</v>
      </c>
      <c r="CL212" s="123" t="s">
        <v>477</v>
      </c>
      <c r="CM212" s="123" t="s">
        <v>477</v>
      </c>
      <c r="CN212" s="123" t="s">
        <v>477</v>
      </c>
    </row>
    <row r="213" spans="1:92" s="18" customFormat="1" ht="30" customHeight="1" x14ac:dyDescent="0.25">
      <c r="A213" s="14">
        <v>22</v>
      </c>
      <c r="B213" s="23" t="s">
        <v>856</v>
      </c>
      <c r="C213" s="14" t="s">
        <v>830</v>
      </c>
      <c r="D213" s="114">
        <v>44348</v>
      </c>
      <c r="E213" s="115">
        <v>5</v>
      </c>
      <c r="F213" s="64">
        <f t="shared" ca="1" si="9"/>
        <v>1.1722222222222223</v>
      </c>
      <c r="G213" s="64">
        <f t="shared" ca="1" si="10"/>
        <v>6.1722222222222225</v>
      </c>
      <c r="H213" s="23"/>
      <c r="R213" s="65">
        <v>3</v>
      </c>
      <c r="S213" s="65">
        <v>3</v>
      </c>
      <c r="T213" s="117" t="s">
        <v>1143</v>
      </c>
      <c r="U213" s="117" t="s">
        <v>1143</v>
      </c>
      <c r="V213" s="65">
        <v>3</v>
      </c>
      <c r="W213" s="65">
        <v>3</v>
      </c>
      <c r="X213" s="117" t="s">
        <v>1143</v>
      </c>
      <c r="Y213" s="117" t="s">
        <v>1143</v>
      </c>
      <c r="Z213" s="117" t="s">
        <v>1143</v>
      </c>
      <c r="AA213" s="117" t="s">
        <v>1143</v>
      </c>
      <c r="AB213" s="117" t="s">
        <v>1143</v>
      </c>
      <c r="AC213" s="117" t="s">
        <v>1143</v>
      </c>
      <c r="AD213" s="117" t="s">
        <v>1143</v>
      </c>
      <c r="AE213" s="117" t="s">
        <v>1143</v>
      </c>
      <c r="AF213" s="117" t="s">
        <v>1143</v>
      </c>
      <c r="AG213" s="117" t="s">
        <v>1143</v>
      </c>
      <c r="AH213" s="117" t="s">
        <v>1143</v>
      </c>
      <c r="AI213" s="117" t="s">
        <v>1143</v>
      </c>
      <c r="AJ213" s="117" t="s">
        <v>1143</v>
      </c>
      <c r="AK213" s="117" t="s">
        <v>1143</v>
      </c>
      <c r="AL213" s="117" t="s">
        <v>1143</v>
      </c>
      <c r="AM213" s="117" t="s">
        <v>1143</v>
      </c>
      <c r="AN213" s="117" t="s">
        <v>1143</v>
      </c>
      <c r="AO213" s="117" t="s">
        <v>1143</v>
      </c>
      <c r="AP213" s="117" t="s">
        <v>1143</v>
      </c>
      <c r="AQ213" s="117" t="s">
        <v>1143</v>
      </c>
      <c r="AR213" s="117" t="s">
        <v>1143</v>
      </c>
      <c r="AS213" s="117" t="s">
        <v>1143</v>
      </c>
      <c r="AT213" s="117" t="s">
        <v>1143</v>
      </c>
      <c r="AU213" s="117" t="s">
        <v>1143</v>
      </c>
      <c r="AV213" s="117" t="s">
        <v>1143</v>
      </c>
      <c r="AW213" s="117" t="s">
        <v>1143</v>
      </c>
      <c r="AX213" s="65">
        <v>3</v>
      </c>
      <c r="AY213" s="117" t="s">
        <v>1143</v>
      </c>
      <c r="AZ213" s="117" t="s">
        <v>1143</v>
      </c>
      <c r="BA213" s="117" t="s">
        <v>1143</v>
      </c>
      <c r="BB213" s="117" t="s">
        <v>1143</v>
      </c>
      <c r="BC213" s="117" t="s">
        <v>1143</v>
      </c>
      <c r="BD213" s="117" t="s">
        <v>1143</v>
      </c>
      <c r="BE213" s="117" t="s">
        <v>1143</v>
      </c>
      <c r="BF213" s="117" t="s">
        <v>1143</v>
      </c>
      <c r="BG213" s="117" t="s">
        <v>1143</v>
      </c>
      <c r="BH213" s="117" t="s">
        <v>1143</v>
      </c>
      <c r="BI213" s="117" t="s">
        <v>1143</v>
      </c>
      <c r="BJ213" s="117" t="s">
        <v>1143</v>
      </c>
      <c r="BK213" s="117" t="s">
        <v>1143</v>
      </c>
      <c r="BL213" s="65">
        <v>3</v>
      </c>
      <c r="BM213" s="65">
        <v>3</v>
      </c>
      <c r="BN213" s="96">
        <v>3</v>
      </c>
      <c r="BO213" s="96">
        <v>3</v>
      </c>
      <c r="BP213" s="96">
        <v>3</v>
      </c>
      <c r="BQ213" s="96">
        <v>3</v>
      </c>
      <c r="BR213" s="123" t="s">
        <v>477</v>
      </c>
      <c r="BS213" s="117" t="s">
        <v>1143</v>
      </c>
      <c r="BT213" s="117" t="s">
        <v>1143</v>
      </c>
      <c r="BU213" s="117" t="s">
        <v>1143</v>
      </c>
      <c r="BV213" s="117" t="s">
        <v>1143</v>
      </c>
      <c r="BW213" s="117" t="s">
        <v>1143</v>
      </c>
      <c r="BX213" s="117" t="s">
        <v>1143</v>
      </c>
      <c r="BY213" s="117" t="s">
        <v>1143</v>
      </c>
      <c r="BZ213" s="117" t="s">
        <v>1143</v>
      </c>
      <c r="CA213" s="117" t="s">
        <v>1143</v>
      </c>
      <c r="CB213" s="117" t="s">
        <v>1143</v>
      </c>
      <c r="CC213" s="117" t="s">
        <v>1143</v>
      </c>
      <c r="CD213" s="117" t="s">
        <v>1143</v>
      </c>
      <c r="CE213" s="117" t="s">
        <v>1143</v>
      </c>
      <c r="CF213" s="117" t="s">
        <v>1143</v>
      </c>
      <c r="CG213" s="117" t="s">
        <v>1143</v>
      </c>
      <c r="CH213" s="117" t="s">
        <v>1143</v>
      </c>
      <c r="CI213" s="117" t="s">
        <v>1143</v>
      </c>
      <c r="CJ213" s="117" t="s">
        <v>1143</v>
      </c>
      <c r="CK213" s="117" t="s">
        <v>1143</v>
      </c>
      <c r="CL213" s="117" t="s">
        <v>1143</v>
      </c>
      <c r="CM213" s="117" t="s">
        <v>1143</v>
      </c>
      <c r="CN213" s="117" t="s">
        <v>1143</v>
      </c>
    </row>
    <row r="214" spans="1:92" s="18" customFormat="1" ht="30" customHeight="1" x14ac:dyDescent="0.25">
      <c r="A214" s="14">
        <v>27</v>
      </c>
      <c r="B214" s="23" t="s">
        <v>861</v>
      </c>
      <c r="C214" s="23" t="s">
        <v>830</v>
      </c>
      <c r="D214" s="120">
        <v>42884</v>
      </c>
      <c r="E214" s="115">
        <v>6</v>
      </c>
      <c r="F214" s="64">
        <f t="shared" ca="1" si="9"/>
        <v>5.177777777777778</v>
      </c>
      <c r="G214" s="64">
        <f t="shared" ca="1" si="10"/>
        <v>11.177777777777777</v>
      </c>
      <c r="H214" s="23"/>
      <c r="R214" s="96">
        <v>2</v>
      </c>
      <c r="S214" s="123" t="s">
        <v>477</v>
      </c>
      <c r="T214" s="123" t="s">
        <v>477</v>
      </c>
      <c r="U214" s="117" t="s">
        <v>477</v>
      </c>
      <c r="V214" s="123" t="s">
        <v>477</v>
      </c>
      <c r="W214" s="96">
        <v>3</v>
      </c>
      <c r="X214" s="123" t="s">
        <v>477</v>
      </c>
      <c r="Y214" s="123" t="s">
        <v>477</v>
      </c>
      <c r="Z214" s="123" t="s">
        <v>477</v>
      </c>
      <c r="AA214" s="123" t="s">
        <v>477</v>
      </c>
      <c r="AB214" s="123" t="s">
        <v>477</v>
      </c>
      <c r="AC214" s="123" t="s">
        <v>477</v>
      </c>
      <c r="AD214" s="123" t="s">
        <v>477</v>
      </c>
      <c r="AE214" s="123" t="s">
        <v>477</v>
      </c>
      <c r="AF214" s="123" t="s">
        <v>477</v>
      </c>
      <c r="AG214" s="123" t="s">
        <v>477</v>
      </c>
      <c r="AH214" s="123" t="s">
        <v>477</v>
      </c>
      <c r="AI214" s="123" t="s">
        <v>477</v>
      </c>
      <c r="AJ214" s="123" t="s">
        <v>477</v>
      </c>
      <c r="AK214" s="123" t="s">
        <v>477</v>
      </c>
      <c r="AL214" s="123" t="s">
        <v>477</v>
      </c>
      <c r="AM214" s="123" t="s">
        <v>477</v>
      </c>
      <c r="AN214" s="123" t="s">
        <v>477</v>
      </c>
      <c r="AO214" s="123" t="s">
        <v>477</v>
      </c>
      <c r="AP214" s="123" t="s">
        <v>477</v>
      </c>
      <c r="AQ214" s="123" t="s">
        <v>477</v>
      </c>
      <c r="AR214" s="123" t="s">
        <v>477</v>
      </c>
      <c r="AS214" s="123" t="s">
        <v>477</v>
      </c>
      <c r="AT214" s="123" t="s">
        <v>477</v>
      </c>
      <c r="AU214" s="123" t="s">
        <v>477</v>
      </c>
      <c r="AV214" s="123" t="s">
        <v>477</v>
      </c>
      <c r="AW214" s="123" t="s">
        <v>477</v>
      </c>
      <c r="AX214" s="96">
        <v>2</v>
      </c>
      <c r="AY214" s="123" t="s">
        <v>477</v>
      </c>
      <c r="AZ214" s="123" t="s">
        <v>477</v>
      </c>
      <c r="BA214" s="123" t="s">
        <v>477</v>
      </c>
      <c r="BB214" s="123" t="s">
        <v>477</v>
      </c>
      <c r="BC214" s="123" t="s">
        <v>477</v>
      </c>
      <c r="BD214" s="123" t="s">
        <v>477</v>
      </c>
      <c r="BE214" s="123" t="s">
        <v>477</v>
      </c>
      <c r="BF214" s="123" t="s">
        <v>477</v>
      </c>
      <c r="BG214" s="123" t="s">
        <v>477</v>
      </c>
      <c r="BH214" s="123" t="s">
        <v>477</v>
      </c>
      <c r="BI214" s="123" t="s">
        <v>477</v>
      </c>
      <c r="BJ214" s="123" t="s">
        <v>477</v>
      </c>
      <c r="BK214" s="123" t="s">
        <v>477</v>
      </c>
      <c r="BL214" s="96">
        <v>3</v>
      </c>
      <c r="BM214" s="123" t="s">
        <v>477</v>
      </c>
      <c r="BN214" s="96">
        <v>3</v>
      </c>
      <c r="BO214" s="123" t="s">
        <v>477</v>
      </c>
      <c r="BP214" s="96">
        <v>3</v>
      </c>
      <c r="BQ214" s="123" t="s">
        <v>477</v>
      </c>
      <c r="BR214" s="96">
        <v>1</v>
      </c>
      <c r="BS214" s="123" t="s">
        <v>477</v>
      </c>
      <c r="BT214" s="96">
        <v>3</v>
      </c>
      <c r="BU214" s="123" t="s">
        <v>477</v>
      </c>
      <c r="BV214" s="123" t="s">
        <v>477</v>
      </c>
      <c r="BW214" s="123" t="s">
        <v>477</v>
      </c>
      <c r="BX214" s="123" t="s">
        <v>477</v>
      </c>
      <c r="BY214" s="123" t="s">
        <v>477</v>
      </c>
      <c r="BZ214" s="123" t="s">
        <v>477</v>
      </c>
      <c r="CA214" s="123" t="s">
        <v>477</v>
      </c>
      <c r="CB214" s="123" t="s">
        <v>477</v>
      </c>
      <c r="CC214" s="123" t="s">
        <v>477</v>
      </c>
      <c r="CD214" s="123" t="s">
        <v>477</v>
      </c>
      <c r="CE214" s="123" t="s">
        <v>477</v>
      </c>
      <c r="CF214" s="123" t="s">
        <v>477</v>
      </c>
      <c r="CG214" s="123" t="s">
        <v>477</v>
      </c>
      <c r="CH214" s="123" t="s">
        <v>477</v>
      </c>
      <c r="CI214" s="123" t="s">
        <v>477</v>
      </c>
      <c r="CJ214" s="123" t="s">
        <v>477</v>
      </c>
      <c r="CK214" s="123" t="s">
        <v>477</v>
      </c>
      <c r="CL214" s="123" t="s">
        <v>477</v>
      </c>
      <c r="CM214" s="123" t="s">
        <v>477</v>
      </c>
      <c r="CN214" s="123" t="s">
        <v>477</v>
      </c>
    </row>
    <row r="215" spans="1:92" s="18" customFormat="1" ht="30" customHeight="1" x14ac:dyDescent="0.25">
      <c r="A215" s="14">
        <v>30</v>
      </c>
      <c r="B215" s="23" t="s">
        <v>864</v>
      </c>
      <c r="C215" s="23" t="s">
        <v>830</v>
      </c>
      <c r="D215" s="120">
        <v>43269</v>
      </c>
      <c r="E215" s="115">
        <v>7</v>
      </c>
      <c r="F215" s="64">
        <f t="shared" ca="1" si="9"/>
        <v>4.125</v>
      </c>
      <c r="G215" s="64">
        <f t="shared" ca="1" si="10"/>
        <v>11.125</v>
      </c>
      <c r="H215" s="23"/>
      <c r="R215" s="65">
        <v>3</v>
      </c>
      <c r="S215" s="65">
        <v>3</v>
      </c>
      <c r="T215" s="65">
        <v>3</v>
      </c>
      <c r="U215" s="39">
        <v>3</v>
      </c>
      <c r="V215" s="65">
        <v>3</v>
      </c>
      <c r="W215" s="65">
        <v>3</v>
      </c>
      <c r="X215" s="117" t="s">
        <v>477</v>
      </c>
      <c r="Y215" s="117" t="s">
        <v>477</v>
      </c>
      <c r="Z215" s="117" t="s">
        <v>477</v>
      </c>
      <c r="AA215" s="65">
        <v>3</v>
      </c>
      <c r="AB215" s="65">
        <v>3</v>
      </c>
      <c r="AC215" s="65">
        <v>3</v>
      </c>
      <c r="AD215" s="117" t="s">
        <v>477</v>
      </c>
      <c r="AE215" s="117" t="s">
        <v>477</v>
      </c>
      <c r="AF215" s="123" t="s">
        <v>477</v>
      </c>
      <c r="AG215" s="123" t="s">
        <v>477</v>
      </c>
      <c r="AH215" s="123" t="s">
        <v>477</v>
      </c>
      <c r="AI215" s="123" t="s">
        <v>477</v>
      </c>
      <c r="AJ215" s="123" t="s">
        <v>477</v>
      </c>
      <c r="AK215" s="123" t="s">
        <v>477</v>
      </c>
      <c r="AL215" s="123" t="s">
        <v>477</v>
      </c>
      <c r="AM215" s="123" t="s">
        <v>477</v>
      </c>
      <c r="AN215" s="123" t="s">
        <v>477</v>
      </c>
      <c r="AO215" s="123" t="s">
        <v>477</v>
      </c>
      <c r="AP215" s="123" t="s">
        <v>477</v>
      </c>
      <c r="AQ215" s="123" t="s">
        <v>477</v>
      </c>
      <c r="AR215" s="123" t="s">
        <v>477</v>
      </c>
      <c r="AS215" s="123" t="s">
        <v>477</v>
      </c>
      <c r="AT215" s="123" t="s">
        <v>477</v>
      </c>
      <c r="AU215" s="123" t="s">
        <v>477</v>
      </c>
      <c r="AV215" s="123" t="s">
        <v>477</v>
      </c>
      <c r="AW215" s="123" t="s">
        <v>477</v>
      </c>
      <c r="AX215" s="65">
        <v>3</v>
      </c>
      <c r="AY215" s="117" t="s">
        <v>477</v>
      </c>
      <c r="AZ215" s="117" t="s">
        <v>477</v>
      </c>
      <c r="BA215" s="117" t="s">
        <v>477</v>
      </c>
      <c r="BB215" s="117" t="s">
        <v>477</v>
      </c>
      <c r="BC215" s="123" t="s">
        <v>477</v>
      </c>
      <c r="BD215" s="123" t="s">
        <v>477</v>
      </c>
      <c r="BE215" s="123" t="s">
        <v>477</v>
      </c>
      <c r="BF215" s="123" t="s">
        <v>477</v>
      </c>
      <c r="BG215" s="123" t="s">
        <v>477</v>
      </c>
      <c r="BH215" s="123" t="s">
        <v>477</v>
      </c>
      <c r="BI215" s="123" t="s">
        <v>477</v>
      </c>
      <c r="BJ215" s="123" t="s">
        <v>477</v>
      </c>
      <c r="BK215" s="117" t="s">
        <v>477</v>
      </c>
      <c r="BL215" s="65">
        <v>3</v>
      </c>
      <c r="BM215" s="65">
        <v>3</v>
      </c>
      <c r="BN215" s="65">
        <v>3</v>
      </c>
      <c r="BO215" s="65">
        <v>3</v>
      </c>
      <c r="BP215" s="65">
        <v>3</v>
      </c>
      <c r="BQ215" s="65">
        <v>3</v>
      </c>
      <c r="BR215" s="65">
        <v>3</v>
      </c>
      <c r="BS215" s="117" t="s">
        <v>477</v>
      </c>
      <c r="BT215" s="65">
        <v>3</v>
      </c>
      <c r="BU215" s="117" t="s">
        <v>477</v>
      </c>
      <c r="BV215" s="123" t="s">
        <v>477</v>
      </c>
      <c r="BW215" s="123" t="s">
        <v>477</v>
      </c>
      <c r="BX215" s="123" t="s">
        <v>477</v>
      </c>
      <c r="BY215" s="123" t="s">
        <v>477</v>
      </c>
      <c r="BZ215" s="123" t="s">
        <v>477</v>
      </c>
      <c r="CA215" s="123" t="s">
        <v>477</v>
      </c>
      <c r="CB215" s="123" t="s">
        <v>477</v>
      </c>
      <c r="CC215" s="123" t="s">
        <v>477</v>
      </c>
      <c r="CD215" s="123" t="s">
        <v>477</v>
      </c>
      <c r="CE215" s="123" t="s">
        <v>477</v>
      </c>
      <c r="CF215" s="123" t="s">
        <v>477</v>
      </c>
      <c r="CG215" s="123" t="s">
        <v>477</v>
      </c>
      <c r="CH215" s="123" t="s">
        <v>477</v>
      </c>
      <c r="CI215" s="123" t="s">
        <v>477</v>
      </c>
      <c r="CJ215" s="123" t="s">
        <v>477</v>
      </c>
      <c r="CK215" s="123" t="s">
        <v>477</v>
      </c>
      <c r="CL215" s="123" t="s">
        <v>477</v>
      </c>
      <c r="CM215" s="123" t="s">
        <v>477</v>
      </c>
      <c r="CN215" s="123" t="s">
        <v>477</v>
      </c>
    </row>
    <row r="216" spans="1:92" s="18" customFormat="1" ht="30" customHeight="1" x14ac:dyDescent="0.25">
      <c r="A216" s="14">
        <v>33</v>
      </c>
      <c r="B216" s="23" t="s">
        <v>867</v>
      </c>
      <c r="C216" s="103" t="s">
        <v>830</v>
      </c>
      <c r="D216" s="114">
        <v>44355</v>
      </c>
      <c r="E216" s="65">
        <v>7</v>
      </c>
      <c r="F216" s="64">
        <f t="shared" ca="1" si="9"/>
        <v>1.1527777777777777</v>
      </c>
      <c r="G216" s="116">
        <f t="shared" ca="1" si="10"/>
        <v>8.1527777777777786</v>
      </c>
      <c r="H216" s="103"/>
      <c r="R216" s="65">
        <v>3</v>
      </c>
      <c r="S216" s="65">
        <v>3</v>
      </c>
      <c r="T216" s="117" t="s">
        <v>1143</v>
      </c>
      <c r="U216" s="117" t="s">
        <v>1143</v>
      </c>
      <c r="V216" s="65">
        <v>3</v>
      </c>
      <c r="W216" s="65">
        <v>3</v>
      </c>
      <c r="X216" s="117" t="s">
        <v>1143</v>
      </c>
      <c r="Y216" s="117" t="s">
        <v>1143</v>
      </c>
      <c r="Z216" s="117" t="s">
        <v>1143</v>
      </c>
      <c r="AA216" s="117" t="s">
        <v>1143</v>
      </c>
      <c r="AB216" s="117" t="s">
        <v>1143</v>
      </c>
      <c r="AC216" s="117" t="s">
        <v>1143</v>
      </c>
      <c r="AD216" s="117" t="s">
        <v>1143</v>
      </c>
      <c r="AE216" s="117" t="s">
        <v>1143</v>
      </c>
      <c r="AF216" s="117" t="s">
        <v>1143</v>
      </c>
      <c r="AG216" s="117" t="s">
        <v>1143</v>
      </c>
      <c r="AH216" s="117" t="s">
        <v>1143</v>
      </c>
      <c r="AI216" s="117" t="s">
        <v>1143</v>
      </c>
      <c r="AJ216" s="117" t="s">
        <v>1143</v>
      </c>
      <c r="AK216" s="117" t="s">
        <v>1143</v>
      </c>
      <c r="AL216" s="117" t="s">
        <v>1143</v>
      </c>
      <c r="AM216" s="117" t="s">
        <v>1143</v>
      </c>
      <c r="AN216" s="117" t="s">
        <v>1143</v>
      </c>
      <c r="AO216" s="117" t="s">
        <v>1143</v>
      </c>
      <c r="AP216" s="117" t="s">
        <v>1143</v>
      </c>
      <c r="AQ216" s="117" t="s">
        <v>1143</v>
      </c>
      <c r="AR216" s="117" t="s">
        <v>1143</v>
      </c>
      <c r="AS216" s="117" t="s">
        <v>1143</v>
      </c>
      <c r="AT216" s="117" t="s">
        <v>1143</v>
      </c>
      <c r="AU216" s="117" t="s">
        <v>1143</v>
      </c>
      <c r="AV216" s="117" t="s">
        <v>1143</v>
      </c>
      <c r="AW216" s="117" t="s">
        <v>1143</v>
      </c>
      <c r="AX216" s="65">
        <v>3</v>
      </c>
      <c r="AY216" s="117" t="s">
        <v>1143</v>
      </c>
      <c r="AZ216" s="117" t="s">
        <v>1143</v>
      </c>
      <c r="BA216" s="117" t="s">
        <v>1143</v>
      </c>
      <c r="BB216" s="117" t="s">
        <v>1143</v>
      </c>
      <c r="BC216" s="117" t="s">
        <v>1143</v>
      </c>
      <c r="BD216" s="117" t="s">
        <v>1143</v>
      </c>
      <c r="BE216" s="117" t="s">
        <v>1143</v>
      </c>
      <c r="BF216" s="117" t="s">
        <v>1143</v>
      </c>
      <c r="BG216" s="117" t="s">
        <v>1143</v>
      </c>
      <c r="BH216" s="117" t="s">
        <v>1143</v>
      </c>
      <c r="BI216" s="117" t="s">
        <v>1143</v>
      </c>
      <c r="BJ216" s="117" t="s">
        <v>1143</v>
      </c>
      <c r="BK216" s="117" t="s">
        <v>1143</v>
      </c>
      <c r="BL216" s="65">
        <v>3</v>
      </c>
      <c r="BM216" s="65">
        <v>3</v>
      </c>
      <c r="BN216" s="65">
        <v>3</v>
      </c>
      <c r="BO216" s="65">
        <v>3</v>
      </c>
      <c r="BP216" s="65">
        <v>3</v>
      </c>
      <c r="BQ216" s="65">
        <v>3</v>
      </c>
      <c r="BR216" s="117" t="s">
        <v>1143</v>
      </c>
      <c r="BS216" s="117" t="s">
        <v>1143</v>
      </c>
      <c r="BT216" s="117" t="s">
        <v>1143</v>
      </c>
      <c r="BU216" s="117" t="s">
        <v>1143</v>
      </c>
      <c r="BV216" s="117" t="s">
        <v>1143</v>
      </c>
      <c r="BW216" s="117" t="s">
        <v>1143</v>
      </c>
      <c r="BX216" s="117" t="s">
        <v>1143</v>
      </c>
      <c r="BY216" s="117" t="s">
        <v>1143</v>
      </c>
      <c r="BZ216" s="117" t="s">
        <v>1143</v>
      </c>
      <c r="CA216" s="117" t="s">
        <v>1143</v>
      </c>
      <c r="CB216" s="117" t="s">
        <v>1143</v>
      </c>
      <c r="CC216" s="117" t="s">
        <v>1143</v>
      </c>
      <c r="CD216" s="117" t="s">
        <v>1143</v>
      </c>
      <c r="CE216" s="117" t="s">
        <v>1143</v>
      </c>
      <c r="CF216" s="117" t="s">
        <v>1143</v>
      </c>
      <c r="CG216" s="117" t="s">
        <v>1143</v>
      </c>
      <c r="CH216" s="117" t="s">
        <v>1143</v>
      </c>
      <c r="CI216" s="117" t="s">
        <v>1143</v>
      </c>
      <c r="CJ216" s="117" t="s">
        <v>1143</v>
      </c>
      <c r="CK216" s="117" t="s">
        <v>1143</v>
      </c>
      <c r="CL216" s="117" t="s">
        <v>1143</v>
      </c>
      <c r="CM216" s="117" t="s">
        <v>1143</v>
      </c>
      <c r="CN216" s="117" t="s">
        <v>1143</v>
      </c>
    </row>
    <row r="217" spans="1:92" s="18" customFormat="1" ht="30" customHeight="1" x14ac:dyDescent="0.25">
      <c r="A217" s="14">
        <v>34</v>
      </c>
      <c r="B217" s="23" t="s">
        <v>868</v>
      </c>
      <c r="C217" s="103" t="s">
        <v>830</v>
      </c>
      <c r="D217" s="114">
        <v>44362</v>
      </c>
      <c r="E217" s="115">
        <v>5</v>
      </c>
      <c r="F217" s="64">
        <f t="shared" ca="1" si="9"/>
        <v>1.1333333333333333</v>
      </c>
      <c r="G217" s="64">
        <f t="shared" ca="1" si="10"/>
        <v>6.1333333333333329</v>
      </c>
      <c r="H217" s="23"/>
      <c r="R217" s="65">
        <v>3</v>
      </c>
      <c r="S217" s="65">
        <v>3</v>
      </c>
      <c r="T217" s="117" t="s">
        <v>1143</v>
      </c>
      <c r="U217" s="117" t="s">
        <v>1143</v>
      </c>
      <c r="V217" s="65">
        <v>3</v>
      </c>
      <c r="W217" s="65">
        <v>3</v>
      </c>
      <c r="X217" s="117" t="s">
        <v>1143</v>
      </c>
      <c r="Y217" s="117" t="s">
        <v>1143</v>
      </c>
      <c r="Z217" s="117" t="s">
        <v>1143</v>
      </c>
      <c r="AA217" s="117" t="s">
        <v>1143</v>
      </c>
      <c r="AB217" s="117" t="s">
        <v>1143</v>
      </c>
      <c r="AC217" s="117" t="s">
        <v>1143</v>
      </c>
      <c r="AD217" s="117" t="s">
        <v>1143</v>
      </c>
      <c r="AE217" s="117" t="s">
        <v>1143</v>
      </c>
      <c r="AF217" s="117" t="s">
        <v>1143</v>
      </c>
      <c r="AG217" s="117" t="s">
        <v>1143</v>
      </c>
      <c r="AH217" s="117" t="s">
        <v>1143</v>
      </c>
      <c r="AI217" s="117" t="s">
        <v>1143</v>
      </c>
      <c r="AJ217" s="117" t="s">
        <v>1143</v>
      </c>
      <c r="AK217" s="117" t="s">
        <v>1143</v>
      </c>
      <c r="AL217" s="117" t="s">
        <v>1143</v>
      </c>
      <c r="AM217" s="117" t="s">
        <v>1143</v>
      </c>
      <c r="AN217" s="117" t="s">
        <v>1143</v>
      </c>
      <c r="AO217" s="117" t="s">
        <v>1143</v>
      </c>
      <c r="AP217" s="117" t="s">
        <v>1143</v>
      </c>
      <c r="AQ217" s="117" t="s">
        <v>1143</v>
      </c>
      <c r="AR217" s="117" t="s">
        <v>1143</v>
      </c>
      <c r="AS217" s="117" t="s">
        <v>1143</v>
      </c>
      <c r="AT217" s="117" t="s">
        <v>1143</v>
      </c>
      <c r="AU217" s="117" t="s">
        <v>1143</v>
      </c>
      <c r="AV217" s="117" t="s">
        <v>1143</v>
      </c>
      <c r="AW217" s="117" t="s">
        <v>1143</v>
      </c>
      <c r="AX217" s="65">
        <v>3</v>
      </c>
      <c r="AY217" s="117" t="s">
        <v>1143</v>
      </c>
      <c r="AZ217" s="117" t="s">
        <v>1143</v>
      </c>
      <c r="BA217" s="117" t="s">
        <v>1143</v>
      </c>
      <c r="BB217" s="117" t="s">
        <v>1143</v>
      </c>
      <c r="BC217" s="117" t="s">
        <v>1143</v>
      </c>
      <c r="BD217" s="117" t="s">
        <v>1143</v>
      </c>
      <c r="BE217" s="117" t="s">
        <v>1143</v>
      </c>
      <c r="BF217" s="117" t="s">
        <v>1143</v>
      </c>
      <c r="BG217" s="117" t="s">
        <v>1143</v>
      </c>
      <c r="BH217" s="117" t="s">
        <v>1143</v>
      </c>
      <c r="BI217" s="117" t="s">
        <v>1143</v>
      </c>
      <c r="BJ217" s="117" t="s">
        <v>1143</v>
      </c>
      <c r="BK217" s="117" t="s">
        <v>1143</v>
      </c>
      <c r="BL217" s="65">
        <v>3</v>
      </c>
      <c r="BM217" s="65">
        <v>3</v>
      </c>
      <c r="BN217" s="65">
        <v>3</v>
      </c>
      <c r="BO217" s="65">
        <v>3</v>
      </c>
      <c r="BP217" s="65">
        <v>3</v>
      </c>
      <c r="BQ217" s="65">
        <v>3</v>
      </c>
      <c r="BR217" s="117" t="s">
        <v>1143</v>
      </c>
      <c r="BS217" s="117" t="s">
        <v>1143</v>
      </c>
      <c r="BT217" s="117" t="s">
        <v>1143</v>
      </c>
      <c r="BU217" s="117" t="s">
        <v>1143</v>
      </c>
      <c r="BV217" s="117" t="s">
        <v>1143</v>
      </c>
      <c r="BW217" s="117" t="s">
        <v>1143</v>
      </c>
      <c r="BX217" s="117" t="s">
        <v>1143</v>
      </c>
      <c r="BY217" s="117" t="s">
        <v>1143</v>
      </c>
      <c r="BZ217" s="117" t="s">
        <v>1143</v>
      </c>
      <c r="CA217" s="117" t="s">
        <v>1143</v>
      </c>
      <c r="CB217" s="117" t="s">
        <v>1143</v>
      </c>
      <c r="CC217" s="117" t="s">
        <v>1143</v>
      </c>
      <c r="CD217" s="117" t="s">
        <v>1143</v>
      </c>
      <c r="CE217" s="117" t="s">
        <v>1143</v>
      </c>
      <c r="CF217" s="117" t="s">
        <v>1143</v>
      </c>
      <c r="CG217" s="117" t="s">
        <v>1143</v>
      </c>
      <c r="CH217" s="117" t="s">
        <v>1143</v>
      </c>
      <c r="CI217" s="117" t="s">
        <v>1143</v>
      </c>
      <c r="CJ217" s="117" t="s">
        <v>1143</v>
      </c>
      <c r="CK217" s="117" t="s">
        <v>1143</v>
      </c>
      <c r="CL217" s="117" t="s">
        <v>1143</v>
      </c>
      <c r="CM217" s="117" t="s">
        <v>1143</v>
      </c>
      <c r="CN217" s="117" t="s">
        <v>1143</v>
      </c>
    </row>
    <row r="218" spans="1:92" s="18" customFormat="1" ht="30" customHeight="1" x14ac:dyDescent="0.25">
      <c r="A218" s="14">
        <v>35</v>
      </c>
      <c r="B218" s="23" t="s">
        <v>869</v>
      </c>
      <c r="C218" s="14" t="s">
        <v>830</v>
      </c>
      <c r="D218" s="114">
        <v>44543</v>
      </c>
      <c r="E218" s="65">
        <v>20</v>
      </c>
      <c r="F218" s="64">
        <f t="shared" ca="1" si="9"/>
        <v>0.63888888888888884</v>
      </c>
      <c r="G218" s="64">
        <f t="shared" ca="1" si="10"/>
        <v>20.638888888888889</v>
      </c>
      <c r="H218" s="103"/>
      <c r="R218" s="123" t="s">
        <v>477</v>
      </c>
      <c r="S218" s="123" t="s">
        <v>477</v>
      </c>
      <c r="T218" s="123" t="s">
        <v>477</v>
      </c>
      <c r="U218" s="123" t="s">
        <v>477</v>
      </c>
      <c r="V218" s="123" t="s">
        <v>477</v>
      </c>
      <c r="W218" s="123" t="s">
        <v>477</v>
      </c>
      <c r="X218" s="123" t="s">
        <v>477</v>
      </c>
      <c r="Y218" s="123" t="s">
        <v>477</v>
      </c>
      <c r="Z218" s="123" t="s">
        <v>477</v>
      </c>
      <c r="AA218" s="123" t="s">
        <v>477</v>
      </c>
      <c r="AB218" s="123" t="s">
        <v>477</v>
      </c>
      <c r="AC218" s="123" t="s">
        <v>477</v>
      </c>
      <c r="AD218" s="65">
        <v>3</v>
      </c>
      <c r="AE218" s="123" t="s">
        <v>477</v>
      </c>
      <c r="AF218" s="65">
        <v>3</v>
      </c>
      <c r="AG218" s="65">
        <v>3</v>
      </c>
      <c r="AH218" s="65">
        <v>3</v>
      </c>
      <c r="AI218" s="117" t="s">
        <v>477</v>
      </c>
      <c r="AJ218" s="65">
        <v>1</v>
      </c>
      <c r="AK218" s="65">
        <v>3</v>
      </c>
      <c r="AL218" s="65">
        <v>3</v>
      </c>
      <c r="AM218" s="65">
        <v>1</v>
      </c>
      <c r="AN218" s="65">
        <v>3</v>
      </c>
      <c r="AO218" s="65">
        <v>3</v>
      </c>
      <c r="AP218" s="65">
        <v>3</v>
      </c>
      <c r="AQ218" s="65">
        <v>3</v>
      </c>
      <c r="AR218" s="65">
        <v>3</v>
      </c>
      <c r="AS218" s="65">
        <v>3</v>
      </c>
      <c r="AT218" s="65">
        <v>3</v>
      </c>
      <c r="AU218" s="65">
        <v>3</v>
      </c>
      <c r="AV218" s="65">
        <v>3</v>
      </c>
      <c r="AW218" s="65">
        <v>3</v>
      </c>
      <c r="AX218" s="123" t="s">
        <v>477</v>
      </c>
      <c r="AY218" s="123" t="s">
        <v>477</v>
      </c>
      <c r="AZ218" s="123" t="s">
        <v>477</v>
      </c>
      <c r="BA218" s="123" t="s">
        <v>477</v>
      </c>
      <c r="BB218" s="123" t="s">
        <v>477</v>
      </c>
      <c r="BC218" s="123" t="s">
        <v>477</v>
      </c>
      <c r="BD218" s="123" t="s">
        <v>477</v>
      </c>
      <c r="BE218" s="123" t="s">
        <v>477</v>
      </c>
      <c r="BF218" s="123" t="s">
        <v>477</v>
      </c>
      <c r="BG218" s="123" t="s">
        <v>477</v>
      </c>
      <c r="BH218" s="123" t="s">
        <v>477</v>
      </c>
      <c r="BI218" s="123" t="s">
        <v>477</v>
      </c>
      <c r="BJ218" s="123" t="s">
        <v>477</v>
      </c>
      <c r="BK218" s="65">
        <v>3</v>
      </c>
      <c r="BL218" s="65">
        <v>3</v>
      </c>
      <c r="BM218" s="117" t="s">
        <v>477</v>
      </c>
      <c r="BN218" s="123" t="s">
        <v>477</v>
      </c>
      <c r="BO218" s="123" t="s">
        <v>477</v>
      </c>
      <c r="BP218" s="123" t="s">
        <v>477</v>
      </c>
      <c r="BQ218" s="123" t="s">
        <v>477</v>
      </c>
      <c r="BR218" s="123" t="s">
        <v>477</v>
      </c>
      <c r="BS218" s="123" t="s">
        <v>477</v>
      </c>
      <c r="BT218" s="123" t="s">
        <v>477</v>
      </c>
      <c r="BU218" s="123" t="s">
        <v>477</v>
      </c>
      <c r="BV218" s="123" t="s">
        <v>477</v>
      </c>
      <c r="BW218" s="123" t="s">
        <v>477</v>
      </c>
      <c r="BX218" s="123" t="s">
        <v>477</v>
      </c>
      <c r="BY218" s="123" t="s">
        <v>477</v>
      </c>
      <c r="BZ218" s="123" t="s">
        <v>477</v>
      </c>
      <c r="CA218" s="123" t="s">
        <v>477</v>
      </c>
      <c r="CB218" s="123" t="s">
        <v>477</v>
      </c>
      <c r="CC218" s="123" t="s">
        <v>477</v>
      </c>
      <c r="CD218" s="123" t="s">
        <v>477</v>
      </c>
      <c r="CE218" s="65">
        <v>3</v>
      </c>
      <c r="CF218" s="65">
        <v>3</v>
      </c>
      <c r="CG218" s="65">
        <v>3</v>
      </c>
      <c r="CH218" s="65">
        <v>3</v>
      </c>
      <c r="CI218" s="65">
        <v>3</v>
      </c>
      <c r="CJ218" s="65">
        <v>3</v>
      </c>
      <c r="CK218" s="65">
        <v>3</v>
      </c>
      <c r="CL218" s="65">
        <v>3</v>
      </c>
      <c r="CM218" s="65">
        <v>1</v>
      </c>
      <c r="CN218" s="65">
        <v>3</v>
      </c>
    </row>
    <row r="219" spans="1:92" s="18" customFormat="1" ht="30" customHeight="1" x14ac:dyDescent="0.25">
      <c r="A219" s="14">
        <v>45</v>
      </c>
      <c r="B219" s="23" t="s">
        <v>880</v>
      </c>
      <c r="C219" s="23" t="s">
        <v>830</v>
      </c>
      <c r="D219" s="120">
        <v>44515</v>
      </c>
      <c r="E219" s="115">
        <v>4.7</v>
      </c>
      <c r="F219" s="64">
        <f t="shared" ca="1" si="9"/>
        <v>0.71666666666666667</v>
      </c>
      <c r="G219" s="64">
        <f t="shared" ca="1" si="10"/>
        <v>5.416666666666667</v>
      </c>
      <c r="H219" s="23"/>
      <c r="R219" s="96">
        <v>3</v>
      </c>
      <c r="S219" s="96">
        <v>3</v>
      </c>
      <c r="T219" s="96">
        <v>3</v>
      </c>
      <c r="U219" s="96">
        <v>2</v>
      </c>
      <c r="V219" s="96">
        <v>3</v>
      </c>
      <c r="W219" s="123" t="s">
        <v>477</v>
      </c>
      <c r="X219" s="123" t="s">
        <v>477</v>
      </c>
      <c r="Y219" s="123" t="s">
        <v>477</v>
      </c>
      <c r="Z219" s="123" t="s">
        <v>477</v>
      </c>
      <c r="AA219" s="96">
        <v>1</v>
      </c>
      <c r="AB219" s="123" t="s">
        <v>477</v>
      </c>
      <c r="AC219" s="123" t="s">
        <v>477</v>
      </c>
      <c r="AD219" s="123" t="s">
        <v>477</v>
      </c>
      <c r="AE219" s="123" t="s">
        <v>477</v>
      </c>
      <c r="AF219" s="123" t="s">
        <v>477</v>
      </c>
      <c r="AG219" s="123" t="s">
        <v>477</v>
      </c>
      <c r="AH219" s="123" t="s">
        <v>477</v>
      </c>
      <c r="AI219" s="123" t="s">
        <v>477</v>
      </c>
      <c r="AJ219" s="123" t="s">
        <v>477</v>
      </c>
      <c r="AK219" s="123" t="s">
        <v>477</v>
      </c>
      <c r="AL219" s="123" t="s">
        <v>477</v>
      </c>
      <c r="AM219" s="123" t="s">
        <v>477</v>
      </c>
      <c r="AN219" s="123" t="s">
        <v>477</v>
      </c>
      <c r="AO219" s="123" t="s">
        <v>477</v>
      </c>
      <c r="AP219" s="123" t="s">
        <v>477</v>
      </c>
      <c r="AQ219" s="123" t="s">
        <v>477</v>
      </c>
      <c r="AR219" s="123" t="s">
        <v>477</v>
      </c>
      <c r="AS219" s="123" t="s">
        <v>477</v>
      </c>
      <c r="AT219" s="123" t="s">
        <v>477</v>
      </c>
      <c r="AU219" s="123" t="s">
        <v>477</v>
      </c>
      <c r="AV219" s="123" t="s">
        <v>477</v>
      </c>
      <c r="AW219" s="123" t="s">
        <v>477</v>
      </c>
      <c r="AX219" s="96">
        <v>3</v>
      </c>
      <c r="AY219" s="123" t="s">
        <v>477</v>
      </c>
      <c r="AZ219" s="123" t="s">
        <v>477</v>
      </c>
      <c r="BA219" s="123" t="s">
        <v>477</v>
      </c>
      <c r="BB219" s="123" t="s">
        <v>477</v>
      </c>
      <c r="BC219" s="123" t="s">
        <v>477</v>
      </c>
      <c r="BD219" s="123" t="s">
        <v>477</v>
      </c>
      <c r="BE219" s="123" t="s">
        <v>477</v>
      </c>
      <c r="BF219" s="123" t="s">
        <v>477</v>
      </c>
      <c r="BG219" s="123" t="s">
        <v>477</v>
      </c>
      <c r="BH219" s="123" t="s">
        <v>477</v>
      </c>
      <c r="BI219" s="123" t="s">
        <v>477</v>
      </c>
      <c r="BJ219" s="123" t="s">
        <v>477</v>
      </c>
      <c r="BK219" s="117" t="s">
        <v>477</v>
      </c>
      <c r="BL219" s="96">
        <v>3</v>
      </c>
      <c r="BM219" s="96">
        <v>3</v>
      </c>
      <c r="BN219" s="96">
        <v>3</v>
      </c>
      <c r="BO219" s="96">
        <v>3</v>
      </c>
      <c r="BP219" s="96">
        <v>3</v>
      </c>
      <c r="BQ219" s="96">
        <v>3</v>
      </c>
      <c r="BR219" s="123" t="s">
        <v>477</v>
      </c>
      <c r="BS219" s="123" t="s">
        <v>477</v>
      </c>
      <c r="BT219" s="96">
        <v>3</v>
      </c>
      <c r="BU219" s="123" t="s">
        <v>477</v>
      </c>
      <c r="BV219" s="123" t="s">
        <v>477</v>
      </c>
      <c r="BW219" s="123" t="s">
        <v>477</v>
      </c>
      <c r="BX219" s="123" t="s">
        <v>477</v>
      </c>
      <c r="BY219" s="123" t="s">
        <v>477</v>
      </c>
      <c r="BZ219" s="123" t="s">
        <v>477</v>
      </c>
      <c r="CA219" s="123" t="s">
        <v>477</v>
      </c>
      <c r="CB219" s="123" t="s">
        <v>477</v>
      </c>
      <c r="CC219" s="123" t="s">
        <v>477</v>
      </c>
      <c r="CD219" s="123" t="s">
        <v>477</v>
      </c>
      <c r="CE219" s="123" t="s">
        <v>477</v>
      </c>
      <c r="CF219" s="123" t="s">
        <v>477</v>
      </c>
      <c r="CG219" s="123" t="s">
        <v>477</v>
      </c>
      <c r="CH219" s="123" t="s">
        <v>477</v>
      </c>
      <c r="CI219" s="123" t="s">
        <v>477</v>
      </c>
      <c r="CJ219" s="123" t="s">
        <v>477</v>
      </c>
      <c r="CK219" s="123" t="s">
        <v>477</v>
      </c>
      <c r="CL219" s="123" t="s">
        <v>477</v>
      </c>
      <c r="CM219" s="123" t="s">
        <v>477</v>
      </c>
      <c r="CN219" s="123" t="s">
        <v>477</v>
      </c>
    </row>
    <row r="220" spans="1:92" s="18" customFormat="1" ht="30" customHeight="1" x14ac:dyDescent="0.25">
      <c r="A220" s="14">
        <v>46</v>
      </c>
      <c r="B220" s="23" t="s">
        <v>881</v>
      </c>
      <c r="C220" s="14" t="s">
        <v>830</v>
      </c>
      <c r="D220" s="114">
        <v>44188</v>
      </c>
      <c r="E220" s="115">
        <v>4.5</v>
      </c>
      <c r="F220" s="64">
        <f t="shared" ca="1" si="9"/>
        <v>1.6111111111111112</v>
      </c>
      <c r="G220" s="64">
        <f t="shared" ca="1" si="10"/>
        <v>6.1111111111111107</v>
      </c>
      <c r="H220" s="103"/>
      <c r="R220" s="96">
        <v>1</v>
      </c>
      <c r="S220" s="123" t="s">
        <v>477</v>
      </c>
      <c r="T220" s="123" t="s">
        <v>477</v>
      </c>
      <c r="U220" s="123" t="s">
        <v>477</v>
      </c>
      <c r="V220" s="123" t="s">
        <v>477</v>
      </c>
      <c r="W220" s="96">
        <v>3</v>
      </c>
      <c r="X220" s="123" t="s">
        <v>477</v>
      </c>
      <c r="Y220" s="123" t="s">
        <v>477</v>
      </c>
      <c r="Z220" s="123" t="s">
        <v>477</v>
      </c>
      <c r="AA220" s="123" t="s">
        <v>477</v>
      </c>
      <c r="AB220" s="123" t="s">
        <v>477</v>
      </c>
      <c r="AC220" s="123" t="s">
        <v>477</v>
      </c>
      <c r="AD220" s="123" t="s">
        <v>477</v>
      </c>
      <c r="AE220" s="123" t="s">
        <v>477</v>
      </c>
      <c r="AF220" s="123" t="s">
        <v>477</v>
      </c>
      <c r="AG220" s="123" t="s">
        <v>477</v>
      </c>
      <c r="AH220" s="123" t="s">
        <v>477</v>
      </c>
      <c r="AI220" s="123" t="s">
        <v>477</v>
      </c>
      <c r="AJ220" s="123" t="s">
        <v>477</v>
      </c>
      <c r="AK220" s="123" t="s">
        <v>477</v>
      </c>
      <c r="AL220" s="123" t="s">
        <v>477</v>
      </c>
      <c r="AM220" s="123" t="s">
        <v>477</v>
      </c>
      <c r="AN220" s="123" t="s">
        <v>477</v>
      </c>
      <c r="AO220" s="123" t="s">
        <v>477</v>
      </c>
      <c r="AP220" s="123" t="s">
        <v>477</v>
      </c>
      <c r="AQ220" s="123" t="s">
        <v>477</v>
      </c>
      <c r="AR220" s="123" t="s">
        <v>477</v>
      </c>
      <c r="AS220" s="123" t="s">
        <v>477</v>
      </c>
      <c r="AT220" s="123" t="s">
        <v>477</v>
      </c>
      <c r="AU220" s="123" t="s">
        <v>477</v>
      </c>
      <c r="AV220" s="123" t="s">
        <v>477</v>
      </c>
      <c r="AW220" s="123" t="s">
        <v>477</v>
      </c>
      <c r="AX220" s="96">
        <v>1</v>
      </c>
      <c r="AY220" s="123" t="s">
        <v>477</v>
      </c>
      <c r="AZ220" s="123" t="s">
        <v>477</v>
      </c>
      <c r="BA220" s="123" t="s">
        <v>477</v>
      </c>
      <c r="BB220" s="123" t="s">
        <v>477</v>
      </c>
      <c r="BC220" s="123" t="s">
        <v>477</v>
      </c>
      <c r="BD220" s="123" t="s">
        <v>477</v>
      </c>
      <c r="BE220" s="123" t="s">
        <v>477</v>
      </c>
      <c r="BF220" s="123" t="s">
        <v>477</v>
      </c>
      <c r="BG220" s="123" t="s">
        <v>477</v>
      </c>
      <c r="BH220" s="123" t="s">
        <v>477</v>
      </c>
      <c r="BI220" s="123" t="s">
        <v>477</v>
      </c>
      <c r="BJ220" s="123" t="s">
        <v>477</v>
      </c>
      <c r="BK220" s="123" t="s">
        <v>477</v>
      </c>
      <c r="BL220" s="123" t="s">
        <v>477</v>
      </c>
      <c r="BM220" s="123" t="s">
        <v>477</v>
      </c>
      <c r="BN220" s="123" t="s">
        <v>477</v>
      </c>
      <c r="BO220" s="123" t="s">
        <v>477</v>
      </c>
      <c r="BP220" s="123" t="s">
        <v>477</v>
      </c>
      <c r="BQ220" s="123" t="s">
        <v>477</v>
      </c>
      <c r="BR220" s="96">
        <v>3</v>
      </c>
      <c r="BS220" s="123" t="s">
        <v>477</v>
      </c>
      <c r="BT220" s="123" t="s">
        <v>477</v>
      </c>
      <c r="BU220" s="123" t="s">
        <v>477</v>
      </c>
      <c r="BV220" s="123" t="s">
        <v>477</v>
      </c>
      <c r="BW220" s="123" t="s">
        <v>477</v>
      </c>
      <c r="BX220" s="123" t="s">
        <v>477</v>
      </c>
      <c r="BY220" s="123" t="s">
        <v>477</v>
      </c>
      <c r="BZ220" s="123" t="s">
        <v>477</v>
      </c>
      <c r="CA220" s="123" t="s">
        <v>477</v>
      </c>
      <c r="CB220" s="123" t="s">
        <v>477</v>
      </c>
      <c r="CC220" s="123" t="s">
        <v>477</v>
      </c>
      <c r="CD220" s="123" t="s">
        <v>477</v>
      </c>
      <c r="CE220" s="123" t="s">
        <v>477</v>
      </c>
      <c r="CF220" s="123" t="s">
        <v>477</v>
      </c>
      <c r="CG220" s="123" t="s">
        <v>477</v>
      </c>
      <c r="CH220" s="123" t="s">
        <v>477</v>
      </c>
      <c r="CI220" s="123" t="s">
        <v>477</v>
      </c>
      <c r="CJ220" s="123" t="s">
        <v>477</v>
      </c>
      <c r="CK220" s="123" t="s">
        <v>477</v>
      </c>
      <c r="CL220" s="123" t="s">
        <v>477</v>
      </c>
      <c r="CM220" s="123" t="s">
        <v>477</v>
      </c>
      <c r="CN220" s="123" t="s">
        <v>477</v>
      </c>
    </row>
    <row r="221" spans="1:92" s="18" customFormat="1" ht="30" customHeight="1" x14ac:dyDescent="0.25">
      <c r="A221" s="14">
        <v>49</v>
      </c>
      <c r="B221" s="23" t="s">
        <v>884</v>
      </c>
      <c r="C221" s="103" t="s">
        <v>830</v>
      </c>
      <c r="D221" s="114">
        <v>44417</v>
      </c>
      <c r="E221" s="115">
        <v>8</v>
      </c>
      <c r="F221" s="64">
        <f t="shared" ca="1" si="9"/>
        <v>0.98333333333333328</v>
      </c>
      <c r="G221" s="64">
        <f t="shared" ca="1" si="10"/>
        <v>8.9833333333333325</v>
      </c>
      <c r="H221" s="23"/>
      <c r="R221" s="65">
        <v>3</v>
      </c>
      <c r="S221" s="65">
        <v>3</v>
      </c>
      <c r="T221" s="117" t="s">
        <v>1143</v>
      </c>
      <c r="U221" s="117" t="s">
        <v>1143</v>
      </c>
      <c r="V221" s="65">
        <v>3</v>
      </c>
      <c r="W221" s="65">
        <v>3</v>
      </c>
      <c r="X221" s="117" t="s">
        <v>1143</v>
      </c>
      <c r="Y221" s="117" t="s">
        <v>1143</v>
      </c>
      <c r="Z221" s="117" t="s">
        <v>1143</v>
      </c>
      <c r="AA221" s="117" t="s">
        <v>1143</v>
      </c>
      <c r="AB221" s="117" t="s">
        <v>1143</v>
      </c>
      <c r="AC221" s="117" t="s">
        <v>1143</v>
      </c>
      <c r="AD221" s="117" t="s">
        <v>1143</v>
      </c>
      <c r="AE221" s="117" t="s">
        <v>1143</v>
      </c>
      <c r="AF221" s="117" t="s">
        <v>1143</v>
      </c>
      <c r="AG221" s="117" t="s">
        <v>1143</v>
      </c>
      <c r="AH221" s="117" t="s">
        <v>1143</v>
      </c>
      <c r="AI221" s="117" t="s">
        <v>1143</v>
      </c>
      <c r="AJ221" s="117" t="s">
        <v>1143</v>
      </c>
      <c r="AK221" s="117" t="s">
        <v>1143</v>
      </c>
      <c r="AL221" s="117" t="s">
        <v>1143</v>
      </c>
      <c r="AM221" s="117" t="s">
        <v>1143</v>
      </c>
      <c r="AN221" s="117" t="s">
        <v>1143</v>
      </c>
      <c r="AO221" s="117" t="s">
        <v>1143</v>
      </c>
      <c r="AP221" s="117" t="s">
        <v>1143</v>
      </c>
      <c r="AQ221" s="117" t="s">
        <v>1143</v>
      </c>
      <c r="AR221" s="117" t="s">
        <v>1143</v>
      </c>
      <c r="AS221" s="117" t="s">
        <v>1143</v>
      </c>
      <c r="AT221" s="117" t="s">
        <v>1143</v>
      </c>
      <c r="AU221" s="117" t="s">
        <v>1143</v>
      </c>
      <c r="AV221" s="117" t="s">
        <v>1143</v>
      </c>
      <c r="AW221" s="117" t="s">
        <v>1143</v>
      </c>
      <c r="AX221" s="65">
        <v>3</v>
      </c>
      <c r="AY221" s="117" t="s">
        <v>1143</v>
      </c>
      <c r="AZ221" s="117" t="s">
        <v>1143</v>
      </c>
      <c r="BA221" s="117" t="s">
        <v>1143</v>
      </c>
      <c r="BB221" s="117" t="s">
        <v>1143</v>
      </c>
      <c r="BC221" s="117" t="s">
        <v>1143</v>
      </c>
      <c r="BD221" s="117" t="s">
        <v>1143</v>
      </c>
      <c r="BE221" s="117" t="s">
        <v>1143</v>
      </c>
      <c r="BF221" s="117" t="s">
        <v>1143</v>
      </c>
      <c r="BG221" s="117" t="s">
        <v>1143</v>
      </c>
      <c r="BH221" s="117" t="s">
        <v>1143</v>
      </c>
      <c r="BI221" s="117" t="s">
        <v>1143</v>
      </c>
      <c r="BJ221" s="117" t="s">
        <v>1143</v>
      </c>
      <c r="BK221" s="117" t="s">
        <v>1143</v>
      </c>
      <c r="BL221" s="65">
        <v>3</v>
      </c>
      <c r="BM221" s="65">
        <v>3</v>
      </c>
      <c r="BN221" s="65">
        <v>3</v>
      </c>
      <c r="BO221" s="65">
        <v>3</v>
      </c>
      <c r="BP221" s="65">
        <v>3</v>
      </c>
      <c r="BQ221" s="65">
        <v>3</v>
      </c>
      <c r="BR221" s="117" t="s">
        <v>1143</v>
      </c>
      <c r="BS221" s="117" t="s">
        <v>1143</v>
      </c>
      <c r="BT221" s="117" t="s">
        <v>1143</v>
      </c>
      <c r="BU221" s="117" t="s">
        <v>1143</v>
      </c>
      <c r="BV221" s="117" t="s">
        <v>1143</v>
      </c>
      <c r="BW221" s="117" t="s">
        <v>1143</v>
      </c>
      <c r="BX221" s="117" t="s">
        <v>1143</v>
      </c>
      <c r="BY221" s="117" t="s">
        <v>1143</v>
      </c>
      <c r="BZ221" s="117" t="s">
        <v>1143</v>
      </c>
      <c r="CA221" s="117" t="s">
        <v>1143</v>
      </c>
      <c r="CB221" s="117" t="s">
        <v>1143</v>
      </c>
      <c r="CC221" s="117" t="s">
        <v>1143</v>
      </c>
      <c r="CD221" s="117" t="s">
        <v>1143</v>
      </c>
      <c r="CE221" s="117" t="s">
        <v>1143</v>
      </c>
      <c r="CF221" s="117" t="s">
        <v>1143</v>
      </c>
      <c r="CG221" s="117" t="s">
        <v>1143</v>
      </c>
      <c r="CH221" s="117" t="s">
        <v>1143</v>
      </c>
      <c r="CI221" s="117" t="s">
        <v>1143</v>
      </c>
      <c r="CJ221" s="117" t="s">
        <v>1143</v>
      </c>
      <c r="CK221" s="117" t="s">
        <v>1143</v>
      </c>
      <c r="CL221" s="117" t="s">
        <v>1143</v>
      </c>
      <c r="CM221" s="117" t="s">
        <v>1143</v>
      </c>
      <c r="CN221" s="117" t="s">
        <v>1143</v>
      </c>
    </row>
    <row r="222" spans="1:92" s="18" customFormat="1" ht="30" customHeight="1" x14ac:dyDescent="0.25">
      <c r="A222" s="14">
        <v>52</v>
      </c>
      <c r="B222" s="23" t="s">
        <v>887</v>
      </c>
      <c r="C222" s="103" t="s">
        <v>830</v>
      </c>
      <c r="D222" s="114">
        <v>44378</v>
      </c>
      <c r="E222" s="115">
        <v>6</v>
      </c>
      <c r="F222" s="64">
        <f t="shared" ca="1" si="9"/>
        <v>1.0888888888888888</v>
      </c>
      <c r="G222" s="64">
        <f t="shared" ca="1" si="10"/>
        <v>7.0888888888888886</v>
      </c>
      <c r="H222" s="23"/>
      <c r="R222" s="65">
        <v>3</v>
      </c>
      <c r="S222" s="65">
        <v>3</v>
      </c>
      <c r="T222" s="117" t="s">
        <v>1143</v>
      </c>
      <c r="U222" s="117" t="s">
        <v>1143</v>
      </c>
      <c r="V222" s="65">
        <v>3</v>
      </c>
      <c r="W222" s="65">
        <v>3</v>
      </c>
      <c r="X222" s="117" t="s">
        <v>1143</v>
      </c>
      <c r="Y222" s="117" t="s">
        <v>1143</v>
      </c>
      <c r="Z222" s="117" t="s">
        <v>1143</v>
      </c>
      <c r="AA222" s="117" t="s">
        <v>1143</v>
      </c>
      <c r="AB222" s="117" t="s">
        <v>1143</v>
      </c>
      <c r="AC222" s="117" t="s">
        <v>1143</v>
      </c>
      <c r="AD222" s="117" t="s">
        <v>1143</v>
      </c>
      <c r="AE222" s="117" t="s">
        <v>1143</v>
      </c>
      <c r="AF222" s="117" t="s">
        <v>1143</v>
      </c>
      <c r="AG222" s="117" t="s">
        <v>1143</v>
      </c>
      <c r="AH222" s="117" t="s">
        <v>1143</v>
      </c>
      <c r="AI222" s="117" t="s">
        <v>1143</v>
      </c>
      <c r="AJ222" s="117" t="s">
        <v>1143</v>
      </c>
      <c r="AK222" s="117" t="s">
        <v>1143</v>
      </c>
      <c r="AL222" s="117" t="s">
        <v>1143</v>
      </c>
      <c r="AM222" s="117" t="s">
        <v>1143</v>
      </c>
      <c r="AN222" s="117" t="s">
        <v>1143</v>
      </c>
      <c r="AO222" s="117" t="s">
        <v>1143</v>
      </c>
      <c r="AP222" s="117" t="s">
        <v>1143</v>
      </c>
      <c r="AQ222" s="117" t="s">
        <v>1143</v>
      </c>
      <c r="AR222" s="117" t="s">
        <v>1143</v>
      </c>
      <c r="AS222" s="117" t="s">
        <v>1143</v>
      </c>
      <c r="AT222" s="117" t="s">
        <v>1143</v>
      </c>
      <c r="AU222" s="117" t="s">
        <v>1143</v>
      </c>
      <c r="AV222" s="117" t="s">
        <v>1143</v>
      </c>
      <c r="AW222" s="117" t="s">
        <v>1143</v>
      </c>
      <c r="AX222" s="65">
        <v>3</v>
      </c>
      <c r="AY222" s="117" t="s">
        <v>1143</v>
      </c>
      <c r="AZ222" s="117" t="s">
        <v>1143</v>
      </c>
      <c r="BA222" s="117" t="s">
        <v>1143</v>
      </c>
      <c r="BB222" s="117" t="s">
        <v>1143</v>
      </c>
      <c r="BC222" s="117" t="s">
        <v>1143</v>
      </c>
      <c r="BD222" s="117" t="s">
        <v>1143</v>
      </c>
      <c r="BE222" s="117" t="s">
        <v>1143</v>
      </c>
      <c r="BF222" s="117" t="s">
        <v>1143</v>
      </c>
      <c r="BG222" s="117" t="s">
        <v>1143</v>
      </c>
      <c r="BH222" s="117" t="s">
        <v>1143</v>
      </c>
      <c r="BI222" s="117" t="s">
        <v>1143</v>
      </c>
      <c r="BJ222" s="117" t="s">
        <v>1143</v>
      </c>
      <c r="BK222" s="117" t="s">
        <v>1143</v>
      </c>
      <c r="BL222" s="65">
        <v>3</v>
      </c>
      <c r="BM222" s="65">
        <v>3</v>
      </c>
      <c r="BN222" s="65">
        <v>3</v>
      </c>
      <c r="BO222" s="65">
        <v>3</v>
      </c>
      <c r="BP222" s="65">
        <v>3</v>
      </c>
      <c r="BQ222" s="65">
        <v>3</v>
      </c>
      <c r="BR222" s="117" t="s">
        <v>1143</v>
      </c>
      <c r="BS222" s="117" t="s">
        <v>1143</v>
      </c>
      <c r="BT222" s="117" t="s">
        <v>1143</v>
      </c>
      <c r="BU222" s="117" t="s">
        <v>1143</v>
      </c>
      <c r="BV222" s="117" t="s">
        <v>1143</v>
      </c>
      <c r="BW222" s="117" t="s">
        <v>1143</v>
      </c>
      <c r="BX222" s="117" t="s">
        <v>1143</v>
      </c>
      <c r="BY222" s="117" t="s">
        <v>1143</v>
      </c>
      <c r="BZ222" s="117" t="s">
        <v>1143</v>
      </c>
      <c r="CA222" s="117" t="s">
        <v>1143</v>
      </c>
      <c r="CB222" s="117" t="s">
        <v>1143</v>
      </c>
      <c r="CC222" s="117" t="s">
        <v>1143</v>
      </c>
      <c r="CD222" s="117" t="s">
        <v>1143</v>
      </c>
      <c r="CE222" s="117" t="s">
        <v>1143</v>
      </c>
      <c r="CF222" s="117" t="s">
        <v>1143</v>
      </c>
      <c r="CG222" s="117" t="s">
        <v>1143</v>
      </c>
      <c r="CH222" s="117" t="s">
        <v>1143</v>
      </c>
      <c r="CI222" s="117" t="s">
        <v>1143</v>
      </c>
      <c r="CJ222" s="117" t="s">
        <v>1143</v>
      </c>
      <c r="CK222" s="117" t="s">
        <v>1143</v>
      </c>
      <c r="CL222" s="117" t="s">
        <v>1143</v>
      </c>
      <c r="CM222" s="117" t="s">
        <v>1143</v>
      </c>
      <c r="CN222" s="117" t="s">
        <v>1143</v>
      </c>
    </row>
    <row r="223" spans="1:92" s="18" customFormat="1" ht="30" customHeight="1" x14ac:dyDescent="0.25">
      <c r="A223" s="14">
        <v>55</v>
      </c>
      <c r="B223" s="23" t="s">
        <v>890</v>
      </c>
      <c r="C223" s="23" t="s">
        <v>830</v>
      </c>
      <c r="D223" s="114">
        <v>42827</v>
      </c>
      <c r="E223" s="115">
        <v>6</v>
      </c>
      <c r="F223" s="64">
        <f t="shared" ca="1" si="9"/>
        <v>5.3361111111111112</v>
      </c>
      <c r="G223" s="64">
        <f t="shared" ca="1" si="10"/>
        <v>11.336111111111112</v>
      </c>
      <c r="H223" s="23"/>
      <c r="R223" s="96">
        <v>3</v>
      </c>
      <c r="S223" s="123" t="s">
        <v>477</v>
      </c>
      <c r="T223" s="123" t="s">
        <v>477</v>
      </c>
      <c r="U223" s="123" t="s">
        <v>477</v>
      </c>
      <c r="V223" s="123" t="s">
        <v>477</v>
      </c>
      <c r="W223" s="96">
        <v>3</v>
      </c>
      <c r="X223" s="123" t="s">
        <v>477</v>
      </c>
      <c r="Y223" s="123" t="s">
        <v>477</v>
      </c>
      <c r="Z223" s="123" t="s">
        <v>477</v>
      </c>
      <c r="AA223" s="65">
        <v>3</v>
      </c>
      <c r="AB223" s="96">
        <v>3</v>
      </c>
      <c r="AC223" s="65">
        <v>3</v>
      </c>
      <c r="AD223" s="123" t="s">
        <v>477</v>
      </c>
      <c r="AE223" s="123" t="s">
        <v>477</v>
      </c>
      <c r="AF223" s="123" t="s">
        <v>477</v>
      </c>
      <c r="AG223" s="123" t="s">
        <v>477</v>
      </c>
      <c r="AH223" s="123" t="s">
        <v>477</v>
      </c>
      <c r="AI223" s="123" t="s">
        <v>477</v>
      </c>
      <c r="AJ223" s="123" t="s">
        <v>477</v>
      </c>
      <c r="AK223" s="123" t="s">
        <v>477</v>
      </c>
      <c r="AL223" s="123" t="s">
        <v>477</v>
      </c>
      <c r="AM223" s="123" t="s">
        <v>477</v>
      </c>
      <c r="AN223" s="123" t="s">
        <v>477</v>
      </c>
      <c r="AO223" s="123" t="s">
        <v>477</v>
      </c>
      <c r="AP223" s="123" t="s">
        <v>477</v>
      </c>
      <c r="AQ223" s="123" t="s">
        <v>477</v>
      </c>
      <c r="AR223" s="123" t="s">
        <v>477</v>
      </c>
      <c r="AS223" s="123" t="s">
        <v>477</v>
      </c>
      <c r="AT223" s="123" t="s">
        <v>477</v>
      </c>
      <c r="AU223" s="123" t="s">
        <v>477</v>
      </c>
      <c r="AV223" s="123" t="s">
        <v>477</v>
      </c>
      <c r="AW223" s="123" t="s">
        <v>477</v>
      </c>
      <c r="AX223" s="96">
        <v>3</v>
      </c>
      <c r="AY223" s="123" t="s">
        <v>477</v>
      </c>
      <c r="AZ223" s="123" t="s">
        <v>477</v>
      </c>
      <c r="BA223" s="96">
        <v>3</v>
      </c>
      <c r="BB223" s="96">
        <v>3</v>
      </c>
      <c r="BC223" s="123" t="s">
        <v>477</v>
      </c>
      <c r="BD223" s="123" t="s">
        <v>477</v>
      </c>
      <c r="BE223" s="123" t="s">
        <v>477</v>
      </c>
      <c r="BF223" s="123" t="s">
        <v>477</v>
      </c>
      <c r="BG223" s="123" t="s">
        <v>477</v>
      </c>
      <c r="BH223" s="123" t="s">
        <v>477</v>
      </c>
      <c r="BI223" s="123" t="s">
        <v>477</v>
      </c>
      <c r="BJ223" s="123" t="s">
        <v>477</v>
      </c>
      <c r="BK223" s="123" t="s">
        <v>477</v>
      </c>
      <c r="BL223" s="96">
        <v>3</v>
      </c>
      <c r="BM223" s="123" t="s">
        <v>477</v>
      </c>
      <c r="BN223" s="96">
        <v>3</v>
      </c>
      <c r="BO223" s="96">
        <v>3</v>
      </c>
      <c r="BP223" s="96">
        <v>3</v>
      </c>
      <c r="BQ223" s="96">
        <v>3</v>
      </c>
      <c r="BR223" s="123" t="s">
        <v>1143</v>
      </c>
      <c r="BS223" s="123" t="s">
        <v>477</v>
      </c>
      <c r="BT223" s="96">
        <v>3</v>
      </c>
      <c r="BU223" s="123" t="s">
        <v>477</v>
      </c>
      <c r="BV223" s="123" t="s">
        <v>477</v>
      </c>
      <c r="BW223" s="123" t="s">
        <v>477</v>
      </c>
      <c r="BX223" s="123" t="s">
        <v>477</v>
      </c>
      <c r="BY223" s="123" t="s">
        <v>477</v>
      </c>
      <c r="BZ223" s="123" t="s">
        <v>477</v>
      </c>
      <c r="CA223" s="123" t="s">
        <v>477</v>
      </c>
      <c r="CB223" s="123" t="s">
        <v>477</v>
      </c>
      <c r="CC223" s="123" t="s">
        <v>477</v>
      </c>
      <c r="CD223" s="123" t="s">
        <v>477</v>
      </c>
      <c r="CE223" s="123" t="s">
        <v>477</v>
      </c>
      <c r="CF223" s="123" t="s">
        <v>477</v>
      </c>
      <c r="CG223" s="123" t="s">
        <v>477</v>
      </c>
      <c r="CH223" s="123" t="s">
        <v>477</v>
      </c>
      <c r="CI223" s="123" t="s">
        <v>477</v>
      </c>
      <c r="CJ223" s="123" t="s">
        <v>477</v>
      </c>
      <c r="CK223" s="123" t="s">
        <v>477</v>
      </c>
      <c r="CL223" s="123" t="s">
        <v>477</v>
      </c>
      <c r="CM223" s="123" t="s">
        <v>477</v>
      </c>
      <c r="CN223" s="123" t="s">
        <v>477</v>
      </c>
    </row>
    <row r="224" spans="1:92" s="18" customFormat="1" ht="30" customHeight="1" x14ac:dyDescent="0.25">
      <c r="A224" s="14">
        <v>60</v>
      </c>
      <c r="B224" s="23" t="s">
        <v>895</v>
      </c>
      <c r="C224" s="23" t="s">
        <v>830</v>
      </c>
      <c r="D224" s="120">
        <v>44521</v>
      </c>
      <c r="E224" s="115">
        <v>9</v>
      </c>
      <c r="F224" s="64">
        <f t="shared" ca="1" si="9"/>
        <v>0.7</v>
      </c>
      <c r="G224" s="64">
        <f t="shared" ca="1" si="10"/>
        <v>9.6999999999999993</v>
      </c>
      <c r="H224" s="23"/>
      <c r="R224" s="96">
        <v>3</v>
      </c>
      <c r="S224" s="96">
        <v>3</v>
      </c>
      <c r="T224" s="96">
        <v>3</v>
      </c>
      <c r="U224" s="96">
        <v>2</v>
      </c>
      <c r="V224" s="96">
        <v>3</v>
      </c>
      <c r="W224" s="123" t="s">
        <v>477</v>
      </c>
      <c r="X224" s="123" t="s">
        <v>477</v>
      </c>
      <c r="Y224" s="123" t="s">
        <v>477</v>
      </c>
      <c r="Z224" s="123" t="s">
        <v>477</v>
      </c>
      <c r="AA224" s="96">
        <v>1</v>
      </c>
      <c r="AB224" s="123" t="s">
        <v>477</v>
      </c>
      <c r="AC224" s="123" t="s">
        <v>477</v>
      </c>
      <c r="AD224" s="123" t="s">
        <v>477</v>
      </c>
      <c r="AE224" s="123" t="s">
        <v>477</v>
      </c>
      <c r="AF224" s="123" t="s">
        <v>477</v>
      </c>
      <c r="AG224" s="123" t="s">
        <v>477</v>
      </c>
      <c r="AH224" s="123" t="s">
        <v>477</v>
      </c>
      <c r="AI224" s="123" t="s">
        <v>477</v>
      </c>
      <c r="AJ224" s="123" t="s">
        <v>477</v>
      </c>
      <c r="AK224" s="123" t="s">
        <v>477</v>
      </c>
      <c r="AL224" s="123" t="s">
        <v>477</v>
      </c>
      <c r="AM224" s="123" t="s">
        <v>477</v>
      </c>
      <c r="AN224" s="123" t="s">
        <v>477</v>
      </c>
      <c r="AO224" s="123" t="s">
        <v>477</v>
      </c>
      <c r="AP224" s="123" t="s">
        <v>477</v>
      </c>
      <c r="AQ224" s="123" t="s">
        <v>477</v>
      </c>
      <c r="AR224" s="123" t="s">
        <v>477</v>
      </c>
      <c r="AS224" s="123" t="s">
        <v>477</v>
      </c>
      <c r="AT224" s="123" t="s">
        <v>477</v>
      </c>
      <c r="AU224" s="123" t="s">
        <v>477</v>
      </c>
      <c r="AV224" s="123" t="s">
        <v>477</v>
      </c>
      <c r="AW224" s="123" t="s">
        <v>477</v>
      </c>
      <c r="AX224" s="96">
        <v>3</v>
      </c>
      <c r="AY224" s="123" t="s">
        <v>477</v>
      </c>
      <c r="AZ224" s="123" t="s">
        <v>477</v>
      </c>
      <c r="BA224" s="123" t="s">
        <v>477</v>
      </c>
      <c r="BB224" s="123" t="s">
        <v>477</v>
      </c>
      <c r="BC224" s="123" t="s">
        <v>477</v>
      </c>
      <c r="BD224" s="123" t="s">
        <v>477</v>
      </c>
      <c r="BE224" s="123" t="s">
        <v>477</v>
      </c>
      <c r="BF224" s="123" t="s">
        <v>477</v>
      </c>
      <c r="BG224" s="123" t="s">
        <v>477</v>
      </c>
      <c r="BH224" s="123" t="s">
        <v>477</v>
      </c>
      <c r="BI224" s="123" t="s">
        <v>477</v>
      </c>
      <c r="BJ224" s="123" t="s">
        <v>477</v>
      </c>
      <c r="BK224" s="117" t="s">
        <v>477</v>
      </c>
      <c r="BL224" s="96">
        <v>3</v>
      </c>
      <c r="BM224" s="96">
        <v>3</v>
      </c>
      <c r="BN224" s="96">
        <v>3</v>
      </c>
      <c r="BO224" s="96">
        <v>3</v>
      </c>
      <c r="BP224" s="96">
        <v>3</v>
      </c>
      <c r="BQ224" s="96">
        <v>3</v>
      </c>
      <c r="BR224" s="123" t="s">
        <v>477</v>
      </c>
      <c r="BS224" s="123" t="s">
        <v>477</v>
      </c>
      <c r="BT224" s="96">
        <v>3</v>
      </c>
      <c r="BU224" s="123" t="s">
        <v>477</v>
      </c>
      <c r="BV224" s="123" t="s">
        <v>477</v>
      </c>
      <c r="BW224" s="123" t="s">
        <v>477</v>
      </c>
      <c r="BX224" s="123" t="s">
        <v>477</v>
      </c>
      <c r="BY224" s="123" t="s">
        <v>477</v>
      </c>
      <c r="BZ224" s="123" t="s">
        <v>477</v>
      </c>
      <c r="CA224" s="123" t="s">
        <v>477</v>
      </c>
      <c r="CB224" s="123" t="s">
        <v>477</v>
      </c>
      <c r="CC224" s="123" t="s">
        <v>477</v>
      </c>
      <c r="CD224" s="123" t="s">
        <v>477</v>
      </c>
      <c r="CE224" s="123" t="s">
        <v>477</v>
      </c>
      <c r="CF224" s="123" t="s">
        <v>477</v>
      </c>
      <c r="CG224" s="123" t="s">
        <v>477</v>
      </c>
      <c r="CH224" s="123" t="s">
        <v>477</v>
      </c>
      <c r="CI224" s="123" t="s">
        <v>477</v>
      </c>
      <c r="CJ224" s="123" t="s">
        <v>477</v>
      </c>
      <c r="CK224" s="123" t="s">
        <v>477</v>
      </c>
      <c r="CL224" s="123" t="s">
        <v>477</v>
      </c>
      <c r="CM224" s="123" t="s">
        <v>477</v>
      </c>
      <c r="CN224" s="123" t="s">
        <v>477</v>
      </c>
    </row>
    <row r="225" spans="1:92" s="18" customFormat="1" ht="30" customHeight="1" x14ac:dyDescent="0.25">
      <c r="A225" s="14">
        <v>61</v>
      </c>
      <c r="B225" s="23" t="s">
        <v>896</v>
      </c>
      <c r="C225" s="103" t="s">
        <v>830</v>
      </c>
      <c r="D225" s="114">
        <v>44364</v>
      </c>
      <c r="E225" s="115">
        <v>4.5</v>
      </c>
      <c r="F225" s="64">
        <f t="shared" ca="1" si="9"/>
        <v>1.1277777777777778</v>
      </c>
      <c r="G225" s="64">
        <f t="shared" ca="1" si="10"/>
        <v>5.6277777777777782</v>
      </c>
      <c r="H225" s="23"/>
      <c r="R225" s="65">
        <v>3</v>
      </c>
      <c r="S225" s="65">
        <v>3</v>
      </c>
      <c r="T225" s="117" t="s">
        <v>1143</v>
      </c>
      <c r="U225" s="117" t="s">
        <v>1143</v>
      </c>
      <c r="V225" s="65">
        <v>3</v>
      </c>
      <c r="W225" s="65">
        <v>3</v>
      </c>
      <c r="X225" s="117" t="s">
        <v>1143</v>
      </c>
      <c r="Y225" s="117" t="s">
        <v>1143</v>
      </c>
      <c r="Z225" s="117" t="s">
        <v>1143</v>
      </c>
      <c r="AA225" s="117" t="s">
        <v>1143</v>
      </c>
      <c r="AB225" s="117" t="s">
        <v>1143</v>
      </c>
      <c r="AC225" s="117" t="s">
        <v>1143</v>
      </c>
      <c r="AD225" s="117" t="s">
        <v>1143</v>
      </c>
      <c r="AE225" s="117" t="s">
        <v>1143</v>
      </c>
      <c r="AF225" s="117" t="s">
        <v>1143</v>
      </c>
      <c r="AG225" s="117" t="s">
        <v>1143</v>
      </c>
      <c r="AH225" s="117" t="s">
        <v>1143</v>
      </c>
      <c r="AI225" s="117" t="s">
        <v>1143</v>
      </c>
      <c r="AJ225" s="117" t="s">
        <v>1143</v>
      </c>
      <c r="AK225" s="117" t="s">
        <v>1143</v>
      </c>
      <c r="AL225" s="117" t="s">
        <v>1143</v>
      </c>
      <c r="AM225" s="117" t="s">
        <v>1143</v>
      </c>
      <c r="AN225" s="117" t="s">
        <v>1143</v>
      </c>
      <c r="AO225" s="117" t="s">
        <v>1143</v>
      </c>
      <c r="AP225" s="117" t="s">
        <v>1143</v>
      </c>
      <c r="AQ225" s="117" t="s">
        <v>1143</v>
      </c>
      <c r="AR225" s="117" t="s">
        <v>1143</v>
      </c>
      <c r="AS225" s="117" t="s">
        <v>1143</v>
      </c>
      <c r="AT225" s="117" t="s">
        <v>1143</v>
      </c>
      <c r="AU225" s="117" t="s">
        <v>1143</v>
      </c>
      <c r="AV225" s="117" t="s">
        <v>1143</v>
      </c>
      <c r="AW225" s="117" t="s">
        <v>1143</v>
      </c>
      <c r="AX225" s="65">
        <v>3</v>
      </c>
      <c r="AY225" s="117" t="s">
        <v>1143</v>
      </c>
      <c r="AZ225" s="117" t="s">
        <v>1143</v>
      </c>
      <c r="BA225" s="117" t="s">
        <v>1143</v>
      </c>
      <c r="BB225" s="117" t="s">
        <v>1143</v>
      </c>
      <c r="BC225" s="117" t="s">
        <v>1143</v>
      </c>
      <c r="BD225" s="117" t="s">
        <v>1143</v>
      </c>
      <c r="BE225" s="117" t="s">
        <v>1143</v>
      </c>
      <c r="BF225" s="117" t="s">
        <v>1143</v>
      </c>
      <c r="BG225" s="117" t="s">
        <v>1143</v>
      </c>
      <c r="BH225" s="117" t="s">
        <v>1143</v>
      </c>
      <c r="BI225" s="117" t="s">
        <v>1143</v>
      </c>
      <c r="BJ225" s="117" t="s">
        <v>1143</v>
      </c>
      <c r="BK225" s="117" t="s">
        <v>1143</v>
      </c>
      <c r="BL225" s="65">
        <v>3</v>
      </c>
      <c r="BM225" s="65">
        <v>3</v>
      </c>
      <c r="BN225" s="117" t="s">
        <v>1143</v>
      </c>
      <c r="BO225" s="117" t="s">
        <v>1143</v>
      </c>
      <c r="BP225" s="65">
        <v>3</v>
      </c>
      <c r="BQ225" s="117" t="s">
        <v>1143</v>
      </c>
      <c r="BR225" s="117" t="s">
        <v>1143</v>
      </c>
      <c r="BS225" s="117" t="s">
        <v>1143</v>
      </c>
      <c r="BT225" s="117" t="s">
        <v>1143</v>
      </c>
      <c r="BU225" s="117" t="s">
        <v>1143</v>
      </c>
      <c r="BV225" s="117" t="s">
        <v>1143</v>
      </c>
      <c r="BW225" s="117" t="s">
        <v>1143</v>
      </c>
      <c r="BX225" s="117" t="s">
        <v>1143</v>
      </c>
      <c r="BY225" s="117" t="s">
        <v>1143</v>
      </c>
      <c r="BZ225" s="117" t="s">
        <v>1143</v>
      </c>
      <c r="CA225" s="117" t="s">
        <v>1143</v>
      </c>
      <c r="CB225" s="117" t="s">
        <v>1143</v>
      </c>
      <c r="CC225" s="117" t="s">
        <v>1143</v>
      </c>
      <c r="CD225" s="117" t="s">
        <v>1143</v>
      </c>
      <c r="CE225" s="117" t="s">
        <v>1143</v>
      </c>
      <c r="CF225" s="117" t="s">
        <v>1143</v>
      </c>
      <c r="CG225" s="117" t="s">
        <v>1143</v>
      </c>
      <c r="CH225" s="117" t="s">
        <v>1143</v>
      </c>
      <c r="CI225" s="117" t="s">
        <v>1143</v>
      </c>
      <c r="CJ225" s="117" t="s">
        <v>1143</v>
      </c>
      <c r="CK225" s="117" t="s">
        <v>1143</v>
      </c>
      <c r="CL225" s="117" t="s">
        <v>1143</v>
      </c>
      <c r="CM225" s="117" t="s">
        <v>1143</v>
      </c>
      <c r="CN225" s="117" t="s">
        <v>1143</v>
      </c>
    </row>
    <row r="226" spans="1:92" s="18" customFormat="1" ht="30" customHeight="1" x14ac:dyDescent="0.25">
      <c r="A226" s="14">
        <v>65</v>
      </c>
      <c r="B226" s="23" t="s">
        <v>900</v>
      </c>
      <c r="C226" s="23" t="s">
        <v>830</v>
      </c>
      <c r="D226" s="114">
        <v>44340</v>
      </c>
      <c r="E226" s="115">
        <v>13</v>
      </c>
      <c r="F226" s="64">
        <f t="shared" ca="1" si="9"/>
        <v>1.1916666666666667</v>
      </c>
      <c r="G226" s="64">
        <f t="shared" ca="1" si="10"/>
        <v>14.191666666666666</v>
      </c>
      <c r="H226" s="103"/>
      <c r="R226" s="65">
        <v>3</v>
      </c>
      <c r="S226" s="65">
        <v>3</v>
      </c>
      <c r="T226" s="117" t="s">
        <v>1143</v>
      </c>
      <c r="U226" s="117" t="s">
        <v>1143</v>
      </c>
      <c r="V226" s="65">
        <v>3</v>
      </c>
      <c r="W226" s="65">
        <v>3</v>
      </c>
      <c r="X226" s="117" t="s">
        <v>1143</v>
      </c>
      <c r="Y226" s="117" t="s">
        <v>1143</v>
      </c>
      <c r="Z226" s="117" t="s">
        <v>1143</v>
      </c>
      <c r="AA226" s="117" t="s">
        <v>1143</v>
      </c>
      <c r="AB226" s="117" t="s">
        <v>1143</v>
      </c>
      <c r="AC226" s="117" t="s">
        <v>1143</v>
      </c>
      <c r="AD226" s="117" t="s">
        <v>1143</v>
      </c>
      <c r="AE226" s="117" t="s">
        <v>1143</v>
      </c>
      <c r="AF226" s="117" t="s">
        <v>1143</v>
      </c>
      <c r="AG226" s="117" t="s">
        <v>1143</v>
      </c>
      <c r="AH226" s="117" t="s">
        <v>1143</v>
      </c>
      <c r="AI226" s="117" t="s">
        <v>1143</v>
      </c>
      <c r="AJ226" s="117" t="s">
        <v>1143</v>
      </c>
      <c r="AK226" s="117" t="s">
        <v>1143</v>
      </c>
      <c r="AL226" s="117" t="s">
        <v>1143</v>
      </c>
      <c r="AM226" s="117" t="s">
        <v>1143</v>
      </c>
      <c r="AN226" s="117" t="s">
        <v>1143</v>
      </c>
      <c r="AO226" s="117" t="s">
        <v>1143</v>
      </c>
      <c r="AP226" s="117" t="s">
        <v>1143</v>
      </c>
      <c r="AQ226" s="117" t="s">
        <v>1143</v>
      </c>
      <c r="AR226" s="117" t="s">
        <v>1143</v>
      </c>
      <c r="AS226" s="117" t="s">
        <v>1143</v>
      </c>
      <c r="AT226" s="117" t="s">
        <v>1143</v>
      </c>
      <c r="AU226" s="117" t="s">
        <v>1143</v>
      </c>
      <c r="AV226" s="117" t="s">
        <v>1143</v>
      </c>
      <c r="AW226" s="117" t="s">
        <v>1143</v>
      </c>
      <c r="AX226" s="65">
        <v>3</v>
      </c>
      <c r="AY226" s="117" t="s">
        <v>1143</v>
      </c>
      <c r="AZ226" s="117" t="s">
        <v>1143</v>
      </c>
      <c r="BA226" s="117" t="s">
        <v>1143</v>
      </c>
      <c r="BB226" s="117" t="s">
        <v>1143</v>
      </c>
      <c r="BC226" s="117" t="s">
        <v>1143</v>
      </c>
      <c r="BD226" s="117" t="s">
        <v>1143</v>
      </c>
      <c r="BE226" s="117" t="s">
        <v>1143</v>
      </c>
      <c r="BF226" s="117" t="s">
        <v>1143</v>
      </c>
      <c r="BG226" s="117" t="s">
        <v>1143</v>
      </c>
      <c r="BH226" s="117" t="s">
        <v>1143</v>
      </c>
      <c r="BI226" s="117" t="s">
        <v>1143</v>
      </c>
      <c r="BJ226" s="117" t="s">
        <v>1143</v>
      </c>
      <c r="BK226" s="117">
        <v>3</v>
      </c>
      <c r="BL226" s="65">
        <v>3</v>
      </c>
      <c r="BM226" s="65">
        <v>3</v>
      </c>
      <c r="BN226" s="65">
        <v>3</v>
      </c>
      <c r="BO226" s="65">
        <v>3</v>
      </c>
      <c r="BP226" s="65">
        <v>3</v>
      </c>
      <c r="BQ226" s="65">
        <v>3</v>
      </c>
      <c r="BR226" s="117" t="s">
        <v>1143</v>
      </c>
      <c r="BS226" s="117" t="s">
        <v>1143</v>
      </c>
      <c r="BT226" s="117" t="s">
        <v>1143</v>
      </c>
      <c r="BU226" s="117" t="s">
        <v>1143</v>
      </c>
      <c r="BV226" s="117" t="s">
        <v>1143</v>
      </c>
      <c r="BW226" s="117" t="s">
        <v>1143</v>
      </c>
      <c r="BX226" s="117" t="s">
        <v>1143</v>
      </c>
      <c r="BY226" s="117" t="s">
        <v>1143</v>
      </c>
      <c r="BZ226" s="117" t="s">
        <v>1143</v>
      </c>
      <c r="CA226" s="117" t="s">
        <v>1143</v>
      </c>
      <c r="CB226" s="117" t="s">
        <v>1143</v>
      </c>
      <c r="CC226" s="117" t="s">
        <v>1143</v>
      </c>
      <c r="CD226" s="117" t="s">
        <v>1143</v>
      </c>
      <c r="CE226" s="117" t="s">
        <v>1143</v>
      </c>
      <c r="CF226" s="117" t="s">
        <v>1143</v>
      </c>
      <c r="CG226" s="117" t="s">
        <v>1143</v>
      </c>
      <c r="CH226" s="117" t="s">
        <v>1143</v>
      </c>
      <c r="CI226" s="117" t="s">
        <v>1143</v>
      </c>
      <c r="CJ226" s="117" t="s">
        <v>1143</v>
      </c>
      <c r="CK226" s="117" t="s">
        <v>1143</v>
      </c>
      <c r="CL226" s="117" t="s">
        <v>1143</v>
      </c>
      <c r="CM226" s="117" t="s">
        <v>1143</v>
      </c>
      <c r="CN226" s="117" t="s">
        <v>1143</v>
      </c>
    </row>
    <row r="227" spans="1:92" s="18" customFormat="1" ht="30" customHeight="1" x14ac:dyDescent="0.25">
      <c r="A227" s="14">
        <v>71</v>
      </c>
      <c r="B227" s="23" t="s">
        <v>906</v>
      </c>
      <c r="C227" s="14" t="s">
        <v>852</v>
      </c>
      <c r="D227" s="114">
        <v>44348</v>
      </c>
      <c r="E227" s="115">
        <v>5</v>
      </c>
      <c r="F227" s="64">
        <f t="shared" ca="1" si="9"/>
        <v>1.1722222222222223</v>
      </c>
      <c r="G227" s="64">
        <f t="shared" ca="1" si="10"/>
        <v>6.1722222222222225</v>
      </c>
      <c r="H227" s="23"/>
      <c r="R227" s="65">
        <v>3</v>
      </c>
      <c r="S227" s="65">
        <v>3</v>
      </c>
      <c r="T227" s="117" t="s">
        <v>1143</v>
      </c>
      <c r="U227" s="117" t="s">
        <v>1143</v>
      </c>
      <c r="V227" s="65">
        <v>3</v>
      </c>
      <c r="W227" s="65">
        <v>3</v>
      </c>
      <c r="X227" s="117" t="s">
        <v>1143</v>
      </c>
      <c r="Y227" s="117" t="s">
        <v>1143</v>
      </c>
      <c r="Z227" s="117" t="s">
        <v>1143</v>
      </c>
      <c r="AA227" s="117" t="s">
        <v>1143</v>
      </c>
      <c r="AB227" s="117" t="s">
        <v>1143</v>
      </c>
      <c r="AC227" s="117" t="s">
        <v>1143</v>
      </c>
      <c r="AD227" s="117" t="s">
        <v>1143</v>
      </c>
      <c r="AE227" s="117" t="s">
        <v>1143</v>
      </c>
      <c r="AF227" s="117" t="s">
        <v>1143</v>
      </c>
      <c r="AG227" s="117" t="s">
        <v>1143</v>
      </c>
      <c r="AH227" s="117" t="s">
        <v>1143</v>
      </c>
      <c r="AI227" s="117" t="s">
        <v>1143</v>
      </c>
      <c r="AJ227" s="117" t="s">
        <v>1143</v>
      </c>
      <c r="AK227" s="117" t="s">
        <v>1143</v>
      </c>
      <c r="AL227" s="117" t="s">
        <v>1143</v>
      </c>
      <c r="AM227" s="117" t="s">
        <v>1143</v>
      </c>
      <c r="AN227" s="117" t="s">
        <v>1143</v>
      </c>
      <c r="AO227" s="117" t="s">
        <v>1143</v>
      </c>
      <c r="AP227" s="117" t="s">
        <v>1143</v>
      </c>
      <c r="AQ227" s="117" t="s">
        <v>1143</v>
      </c>
      <c r="AR227" s="117" t="s">
        <v>1143</v>
      </c>
      <c r="AS227" s="117" t="s">
        <v>1143</v>
      </c>
      <c r="AT227" s="117" t="s">
        <v>1143</v>
      </c>
      <c r="AU227" s="117" t="s">
        <v>1143</v>
      </c>
      <c r="AV227" s="117" t="s">
        <v>1143</v>
      </c>
      <c r="AW227" s="117" t="s">
        <v>1143</v>
      </c>
      <c r="AX227" s="65">
        <v>3</v>
      </c>
      <c r="AY227" s="117" t="s">
        <v>1143</v>
      </c>
      <c r="AZ227" s="117" t="s">
        <v>1143</v>
      </c>
      <c r="BA227" s="117" t="s">
        <v>1143</v>
      </c>
      <c r="BB227" s="117" t="s">
        <v>1143</v>
      </c>
      <c r="BC227" s="117" t="s">
        <v>1143</v>
      </c>
      <c r="BD227" s="117" t="s">
        <v>1143</v>
      </c>
      <c r="BE227" s="117" t="s">
        <v>1143</v>
      </c>
      <c r="BF227" s="117" t="s">
        <v>1143</v>
      </c>
      <c r="BG227" s="117" t="s">
        <v>1143</v>
      </c>
      <c r="BH227" s="117" t="s">
        <v>1143</v>
      </c>
      <c r="BI227" s="117" t="s">
        <v>1143</v>
      </c>
      <c r="BJ227" s="117" t="s">
        <v>1143</v>
      </c>
      <c r="BK227" s="117" t="s">
        <v>1143</v>
      </c>
      <c r="BL227" s="65">
        <v>3</v>
      </c>
      <c r="BM227" s="65">
        <v>3</v>
      </c>
      <c r="BN227" s="65">
        <v>3</v>
      </c>
      <c r="BO227" s="65">
        <v>3</v>
      </c>
      <c r="BP227" s="65">
        <v>3</v>
      </c>
      <c r="BQ227" s="65">
        <v>3</v>
      </c>
      <c r="BR227" s="117" t="s">
        <v>1143</v>
      </c>
      <c r="BS227" s="117" t="s">
        <v>1143</v>
      </c>
      <c r="BT227" s="117" t="s">
        <v>1143</v>
      </c>
      <c r="BU227" s="117" t="s">
        <v>1143</v>
      </c>
      <c r="BV227" s="117" t="s">
        <v>1143</v>
      </c>
      <c r="BW227" s="117" t="s">
        <v>1143</v>
      </c>
      <c r="BX227" s="117" t="s">
        <v>1143</v>
      </c>
      <c r="BY227" s="117" t="s">
        <v>1143</v>
      </c>
      <c r="BZ227" s="117" t="s">
        <v>1143</v>
      </c>
      <c r="CA227" s="117" t="s">
        <v>1143</v>
      </c>
      <c r="CB227" s="117" t="s">
        <v>1143</v>
      </c>
      <c r="CC227" s="117" t="s">
        <v>1143</v>
      </c>
      <c r="CD227" s="117" t="s">
        <v>1143</v>
      </c>
      <c r="CE227" s="117" t="s">
        <v>1143</v>
      </c>
      <c r="CF227" s="117" t="s">
        <v>1143</v>
      </c>
      <c r="CG227" s="117" t="s">
        <v>1143</v>
      </c>
      <c r="CH227" s="117" t="s">
        <v>1143</v>
      </c>
      <c r="CI227" s="117" t="s">
        <v>1143</v>
      </c>
      <c r="CJ227" s="117" t="s">
        <v>1143</v>
      </c>
      <c r="CK227" s="117" t="s">
        <v>1143</v>
      </c>
      <c r="CL227" s="117" t="s">
        <v>1143</v>
      </c>
      <c r="CM227" s="117" t="s">
        <v>1143</v>
      </c>
      <c r="CN227" s="117" t="s">
        <v>1143</v>
      </c>
    </row>
    <row r="228" spans="1:92" s="18" customFormat="1" ht="30" customHeight="1" x14ac:dyDescent="0.25">
      <c r="A228" s="14">
        <v>72</v>
      </c>
      <c r="B228" s="23" t="s">
        <v>907</v>
      </c>
      <c r="C228" s="23" t="s">
        <v>830</v>
      </c>
      <c r="D228" s="114">
        <v>44105</v>
      </c>
      <c r="E228" s="115">
        <v>5.5</v>
      </c>
      <c r="F228" s="64">
        <f t="shared" ca="1" si="9"/>
        <v>1.8388888888888888</v>
      </c>
      <c r="G228" s="64">
        <f t="shared" ca="1" si="10"/>
        <v>7.3388888888888886</v>
      </c>
      <c r="H228" s="43"/>
      <c r="R228" s="65">
        <v>3</v>
      </c>
      <c r="S228" s="65">
        <v>3</v>
      </c>
      <c r="T228" s="117" t="s">
        <v>1143</v>
      </c>
      <c r="U228" s="117" t="s">
        <v>1143</v>
      </c>
      <c r="V228" s="65">
        <v>3</v>
      </c>
      <c r="W228" s="65">
        <v>3</v>
      </c>
      <c r="X228" s="117" t="s">
        <v>1143</v>
      </c>
      <c r="Y228" s="117" t="s">
        <v>1143</v>
      </c>
      <c r="Z228" s="117" t="s">
        <v>1143</v>
      </c>
      <c r="AA228" s="117" t="s">
        <v>1143</v>
      </c>
      <c r="AB228" s="117" t="s">
        <v>1143</v>
      </c>
      <c r="AC228" s="117" t="s">
        <v>1143</v>
      </c>
      <c r="AD228" s="117" t="s">
        <v>1143</v>
      </c>
      <c r="AE228" s="117" t="s">
        <v>1143</v>
      </c>
      <c r="AF228" s="117" t="s">
        <v>1143</v>
      </c>
      <c r="AG228" s="117" t="s">
        <v>1143</v>
      </c>
      <c r="AH228" s="117" t="s">
        <v>1143</v>
      </c>
      <c r="AI228" s="117" t="s">
        <v>1143</v>
      </c>
      <c r="AJ228" s="117" t="s">
        <v>1143</v>
      </c>
      <c r="AK228" s="117" t="s">
        <v>1143</v>
      </c>
      <c r="AL228" s="117" t="s">
        <v>1143</v>
      </c>
      <c r="AM228" s="117" t="s">
        <v>1143</v>
      </c>
      <c r="AN228" s="117" t="s">
        <v>1143</v>
      </c>
      <c r="AO228" s="117" t="s">
        <v>1143</v>
      </c>
      <c r="AP228" s="117" t="s">
        <v>1143</v>
      </c>
      <c r="AQ228" s="117" t="s">
        <v>1143</v>
      </c>
      <c r="AR228" s="117" t="s">
        <v>1143</v>
      </c>
      <c r="AS228" s="117" t="s">
        <v>1143</v>
      </c>
      <c r="AT228" s="117" t="s">
        <v>1143</v>
      </c>
      <c r="AU228" s="117" t="s">
        <v>1143</v>
      </c>
      <c r="AV228" s="117" t="s">
        <v>1143</v>
      </c>
      <c r="AW228" s="117" t="s">
        <v>1143</v>
      </c>
      <c r="AX228" s="65">
        <v>3</v>
      </c>
      <c r="AY228" s="117" t="s">
        <v>1143</v>
      </c>
      <c r="AZ228" s="117" t="s">
        <v>1143</v>
      </c>
      <c r="BA228" s="117" t="s">
        <v>1143</v>
      </c>
      <c r="BB228" s="117" t="s">
        <v>1143</v>
      </c>
      <c r="BC228" s="117" t="s">
        <v>1143</v>
      </c>
      <c r="BD228" s="117" t="s">
        <v>1143</v>
      </c>
      <c r="BE228" s="117" t="s">
        <v>1143</v>
      </c>
      <c r="BF228" s="117" t="s">
        <v>1143</v>
      </c>
      <c r="BG228" s="117" t="s">
        <v>1143</v>
      </c>
      <c r="BH228" s="117" t="s">
        <v>1143</v>
      </c>
      <c r="BI228" s="117" t="s">
        <v>1143</v>
      </c>
      <c r="BJ228" s="117" t="s">
        <v>1143</v>
      </c>
      <c r="BK228" s="117" t="s">
        <v>1143</v>
      </c>
      <c r="BL228" s="65">
        <v>3</v>
      </c>
      <c r="BM228" s="65">
        <v>3</v>
      </c>
      <c r="BN228" s="65">
        <v>3</v>
      </c>
      <c r="BO228" s="65">
        <v>3</v>
      </c>
      <c r="BP228" s="65">
        <v>3</v>
      </c>
      <c r="BQ228" s="65">
        <v>3</v>
      </c>
      <c r="BR228" s="117" t="s">
        <v>1143</v>
      </c>
      <c r="BS228" s="117" t="s">
        <v>1143</v>
      </c>
      <c r="BT228" s="117" t="s">
        <v>1143</v>
      </c>
      <c r="BU228" s="117" t="s">
        <v>1143</v>
      </c>
      <c r="BV228" s="117" t="s">
        <v>1143</v>
      </c>
      <c r="BW228" s="117" t="s">
        <v>1143</v>
      </c>
      <c r="BX228" s="117" t="s">
        <v>1143</v>
      </c>
      <c r="BY228" s="117" t="s">
        <v>1143</v>
      </c>
      <c r="BZ228" s="117" t="s">
        <v>1143</v>
      </c>
      <c r="CA228" s="117" t="s">
        <v>1143</v>
      </c>
      <c r="CB228" s="117" t="s">
        <v>1143</v>
      </c>
      <c r="CC228" s="117" t="s">
        <v>1143</v>
      </c>
      <c r="CD228" s="117" t="s">
        <v>1143</v>
      </c>
      <c r="CE228" s="117" t="s">
        <v>1143</v>
      </c>
      <c r="CF228" s="117" t="s">
        <v>1143</v>
      </c>
      <c r="CG228" s="117" t="s">
        <v>1143</v>
      </c>
      <c r="CH228" s="117" t="s">
        <v>1143</v>
      </c>
      <c r="CI228" s="117" t="s">
        <v>1143</v>
      </c>
      <c r="CJ228" s="117" t="s">
        <v>1143</v>
      </c>
      <c r="CK228" s="117" t="s">
        <v>1143</v>
      </c>
      <c r="CL228" s="117" t="s">
        <v>1143</v>
      </c>
      <c r="CM228" s="117" t="s">
        <v>1143</v>
      </c>
      <c r="CN228" s="117" t="s">
        <v>1143</v>
      </c>
    </row>
    <row r="229" spans="1:92" s="18" customFormat="1" ht="30" customHeight="1" x14ac:dyDescent="0.25">
      <c r="A229" s="14">
        <v>73</v>
      </c>
      <c r="B229" s="23" t="s">
        <v>908</v>
      </c>
      <c r="C229" s="103" t="s">
        <v>830</v>
      </c>
      <c r="D229" s="114">
        <v>43420</v>
      </c>
      <c r="E229" s="65">
        <v>7</v>
      </c>
      <c r="F229" s="64">
        <f t="shared" ca="1" si="9"/>
        <v>3.713888888888889</v>
      </c>
      <c r="G229" s="116">
        <f t="shared" ca="1" si="10"/>
        <v>10.713888888888889</v>
      </c>
      <c r="H229" s="103"/>
      <c r="R229" s="65">
        <v>3</v>
      </c>
      <c r="S229" s="65">
        <v>3</v>
      </c>
      <c r="T229" s="65">
        <v>3</v>
      </c>
      <c r="U229" s="96">
        <v>3</v>
      </c>
      <c r="V229" s="96">
        <v>3</v>
      </c>
      <c r="W229" s="96">
        <v>3</v>
      </c>
      <c r="X229" s="65">
        <v>1</v>
      </c>
      <c r="Y229" s="65">
        <v>3</v>
      </c>
      <c r="Z229" s="65">
        <v>3</v>
      </c>
      <c r="AA229" s="96">
        <v>3</v>
      </c>
      <c r="AB229" s="65">
        <v>3</v>
      </c>
      <c r="AC229" s="96">
        <v>3</v>
      </c>
      <c r="AD229" s="65">
        <v>3</v>
      </c>
      <c r="AE229" s="65">
        <v>1</v>
      </c>
      <c r="AF229" s="123" t="s">
        <v>477</v>
      </c>
      <c r="AG229" s="123" t="s">
        <v>477</v>
      </c>
      <c r="AH229" s="123" t="s">
        <v>477</v>
      </c>
      <c r="AI229" s="123" t="s">
        <v>477</v>
      </c>
      <c r="AJ229" s="123" t="s">
        <v>477</v>
      </c>
      <c r="AK229" s="123" t="s">
        <v>477</v>
      </c>
      <c r="AL229" s="123" t="s">
        <v>477</v>
      </c>
      <c r="AM229" s="123" t="s">
        <v>477</v>
      </c>
      <c r="AN229" s="123" t="s">
        <v>477</v>
      </c>
      <c r="AO229" s="123" t="s">
        <v>477</v>
      </c>
      <c r="AP229" s="123" t="s">
        <v>477</v>
      </c>
      <c r="AQ229" s="123" t="s">
        <v>477</v>
      </c>
      <c r="AR229" s="123" t="s">
        <v>477</v>
      </c>
      <c r="AS229" s="123" t="s">
        <v>477</v>
      </c>
      <c r="AT229" s="123" t="s">
        <v>477</v>
      </c>
      <c r="AU229" s="123" t="s">
        <v>477</v>
      </c>
      <c r="AV229" s="123" t="s">
        <v>477</v>
      </c>
      <c r="AW229" s="123" t="s">
        <v>477</v>
      </c>
      <c r="AX229" s="65">
        <v>3</v>
      </c>
      <c r="AY229" s="117" t="s">
        <v>477</v>
      </c>
      <c r="AZ229" s="117" t="s">
        <v>477</v>
      </c>
      <c r="BA229" s="117" t="s">
        <v>477</v>
      </c>
      <c r="BB229" s="117" t="s">
        <v>477</v>
      </c>
      <c r="BC229" s="123" t="s">
        <v>477</v>
      </c>
      <c r="BD229" s="123" t="s">
        <v>477</v>
      </c>
      <c r="BE229" s="123" t="s">
        <v>477</v>
      </c>
      <c r="BF229" s="123" t="s">
        <v>477</v>
      </c>
      <c r="BG229" s="123" t="s">
        <v>477</v>
      </c>
      <c r="BH229" s="123" t="s">
        <v>477</v>
      </c>
      <c r="BI229" s="123" t="s">
        <v>477</v>
      </c>
      <c r="BJ229" s="123" t="s">
        <v>477</v>
      </c>
      <c r="BK229" s="65">
        <v>3</v>
      </c>
      <c r="BL229" s="65">
        <v>3</v>
      </c>
      <c r="BM229" s="65">
        <v>3</v>
      </c>
      <c r="BN229" s="65">
        <v>3</v>
      </c>
      <c r="BO229" s="65">
        <v>3</v>
      </c>
      <c r="BP229" s="65">
        <v>3</v>
      </c>
      <c r="BQ229" s="65">
        <v>3</v>
      </c>
      <c r="BR229" s="65">
        <v>3</v>
      </c>
      <c r="BS229" s="117" t="s">
        <v>477</v>
      </c>
      <c r="BT229" s="65">
        <v>3</v>
      </c>
      <c r="BU229" s="117" t="s">
        <v>477</v>
      </c>
      <c r="BV229" s="123" t="s">
        <v>477</v>
      </c>
      <c r="BW229" s="123" t="s">
        <v>477</v>
      </c>
      <c r="BX229" s="123" t="s">
        <v>477</v>
      </c>
      <c r="BY229" s="123" t="s">
        <v>477</v>
      </c>
      <c r="BZ229" s="123" t="s">
        <v>477</v>
      </c>
      <c r="CA229" s="123" t="s">
        <v>477</v>
      </c>
      <c r="CB229" s="123" t="s">
        <v>477</v>
      </c>
      <c r="CC229" s="123" t="s">
        <v>477</v>
      </c>
      <c r="CD229" s="123" t="s">
        <v>477</v>
      </c>
      <c r="CE229" s="123" t="s">
        <v>477</v>
      </c>
      <c r="CF229" s="123" t="s">
        <v>477</v>
      </c>
      <c r="CG229" s="123" t="s">
        <v>477</v>
      </c>
      <c r="CH229" s="123" t="s">
        <v>477</v>
      </c>
      <c r="CI229" s="123" t="s">
        <v>477</v>
      </c>
      <c r="CJ229" s="123" t="s">
        <v>477</v>
      </c>
      <c r="CK229" s="123" t="s">
        <v>477</v>
      </c>
      <c r="CL229" s="123" t="s">
        <v>477</v>
      </c>
      <c r="CM229" s="123" t="s">
        <v>477</v>
      </c>
      <c r="CN229" s="123" t="s">
        <v>477</v>
      </c>
    </row>
    <row r="230" spans="1:92" s="18" customFormat="1" ht="30" customHeight="1" x14ac:dyDescent="0.25">
      <c r="A230" s="14">
        <v>79</v>
      </c>
      <c r="B230" s="23" t="s">
        <v>914</v>
      </c>
      <c r="C230" s="103" t="s">
        <v>830</v>
      </c>
      <c r="D230" s="114">
        <v>44501</v>
      </c>
      <c r="E230" s="65">
        <v>8.5</v>
      </c>
      <c r="F230" s="64">
        <f t="shared" ca="1" si="9"/>
        <v>0.75555555555555554</v>
      </c>
      <c r="G230" s="116">
        <f t="shared" ca="1" si="10"/>
        <v>9.2555555555555564</v>
      </c>
      <c r="H230" s="103"/>
      <c r="R230" s="65">
        <v>3</v>
      </c>
      <c r="S230" s="65">
        <v>3</v>
      </c>
      <c r="T230" s="117" t="s">
        <v>1143</v>
      </c>
      <c r="U230" s="117" t="s">
        <v>1143</v>
      </c>
      <c r="V230" s="65">
        <v>3</v>
      </c>
      <c r="W230" s="65">
        <v>3</v>
      </c>
      <c r="X230" s="117" t="s">
        <v>1143</v>
      </c>
      <c r="Y230" s="117" t="s">
        <v>1143</v>
      </c>
      <c r="Z230" s="117" t="s">
        <v>1143</v>
      </c>
      <c r="AA230" s="117" t="s">
        <v>1143</v>
      </c>
      <c r="AB230" s="117" t="s">
        <v>1143</v>
      </c>
      <c r="AC230" s="117" t="s">
        <v>1143</v>
      </c>
      <c r="AD230" s="117" t="s">
        <v>1143</v>
      </c>
      <c r="AE230" s="117" t="s">
        <v>1143</v>
      </c>
      <c r="AF230" s="117" t="s">
        <v>1143</v>
      </c>
      <c r="AG230" s="117" t="s">
        <v>1143</v>
      </c>
      <c r="AH230" s="117" t="s">
        <v>1143</v>
      </c>
      <c r="AI230" s="117" t="s">
        <v>1143</v>
      </c>
      <c r="AJ230" s="117" t="s">
        <v>1143</v>
      </c>
      <c r="AK230" s="117" t="s">
        <v>1143</v>
      </c>
      <c r="AL230" s="117" t="s">
        <v>1143</v>
      </c>
      <c r="AM230" s="117" t="s">
        <v>1143</v>
      </c>
      <c r="AN230" s="117" t="s">
        <v>1143</v>
      </c>
      <c r="AO230" s="117" t="s">
        <v>1143</v>
      </c>
      <c r="AP230" s="117" t="s">
        <v>1143</v>
      </c>
      <c r="AQ230" s="117" t="s">
        <v>1143</v>
      </c>
      <c r="AR230" s="117" t="s">
        <v>1143</v>
      </c>
      <c r="AS230" s="117" t="s">
        <v>1143</v>
      </c>
      <c r="AT230" s="117" t="s">
        <v>1143</v>
      </c>
      <c r="AU230" s="117" t="s">
        <v>1143</v>
      </c>
      <c r="AV230" s="117" t="s">
        <v>1143</v>
      </c>
      <c r="AW230" s="117" t="s">
        <v>1143</v>
      </c>
      <c r="AX230" s="65">
        <v>3</v>
      </c>
      <c r="AY230" s="117" t="s">
        <v>1143</v>
      </c>
      <c r="AZ230" s="117" t="s">
        <v>1143</v>
      </c>
      <c r="BA230" s="117" t="s">
        <v>1143</v>
      </c>
      <c r="BB230" s="117" t="s">
        <v>1143</v>
      </c>
      <c r="BC230" s="117" t="s">
        <v>1143</v>
      </c>
      <c r="BD230" s="117" t="s">
        <v>1143</v>
      </c>
      <c r="BE230" s="117" t="s">
        <v>1143</v>
      </c>
      <c r="BF230" s="117" t="s">
        <v>1143</v>
      </c>
      <c r="BG230" s="117" t="s">
        <v>1143</v>
      </c>
      <c r="BH230" s="117" t="s">
        <v>1143</v>
      </c>
      <c r="BI230" s="117" t="s">
        <v>1143</v>
      </c>
      <c r="BJ230" s="117" t="s">
        <v>1143</v>
      </c>
      <c r="BK230" s="117" t="s">
        <v>1143</v>
      </c>
      <c r="BL230" s="65">
        <v>3</v>
      </c>
      <c r="BM230" s="65">
        <v>3</v>
      </c>
      <c r="BN230" s="65">
        <v>3</v>
      </c>
      <c r="BO230" s="65">
        <v>3</v>
      </c>
      <c r="BP230" s="65">
        <v>3</v>
      </c>
      <c r="BQ230" s="65">
        <v>3</v>
      </c>
      <c r="BR230" s="117" t="s">
        <v>1143</v>
      </c>
      <c r="BS230" s="117" t="s">
        <v>1143</v>
      </c>
      <c r="BT230" s="117" t="s">
        <v>1143</v>
      </c>
      <c r="BU230" s="117" t="s">
        <v>1143</v>
      </c>
      <c r="BV230" s="117" t="s">
        <v>1143</v>
      </c>
      <c r="BW230" s="117" t="s">
        <v>1143</v>
      </c>
      <c r="BX230" s="117" t="s">
        <v>1143</v>
      </c>
      <c r="BY230" s="117" t="s">
        <v>1143</v>
      </c>
      <c r="BZ230" s="117" t="s">
        <v>1143</v>
      </c>
      <c r="CA230" s="117" t="s">
        <v>1143</v>
      </c>
      <c r="CB230" s="117" t="s">
        <v>1143</v>
      </c>
      <c r="CC230" s="117" t="s">
        <v>1143</v>
      </c>
      <c r="CD230" s="117" t="s">
        <v>1143</v>
      </c>
      <c r="CE230" s="117" t="s">
        <v>1143</v>
      </c>
      <c r="CF230" s="117" t="s">
        <v>1143</v>
      </c>
      <c r="CG230" s="117" t="s">
        <v>1143</v>
      </c>
      <c r="CH230" s="117" t="s">
        <v>1143</v>
      </c>
      <c r="CI230" s="117" t="s">
        <v>1143</v>
      </c>
      <c r="CJ230" s="117" t="s">
        <v>1143</v>
      </c>
      <c r="CK230" s="117" t="s">
        <v>1143</v>
      </c>
      <c r="CL230" s="117" t="s">
        <v>1143</v>
      </c>
      <c r="CM230" s="117" t="s">
        <v>1143</v>
      </c>
      <c r="CN230" s="117" t="s">
        <v>1143</v>
      </c>
    </row>
    <row r="231" spans="1:92" s="18" customFormat="1" ht="30" customHeight="1" x14ac:dyDescent="0.25">
      <c r="A231" s="14">
        <v>83</v>
      </c>
      <c r="B231" s="23" t="s">
        <v>918</v>
      </c>
      <c r="C231" s="14" t="s">
        <v>852</v>
      </c>
      <c r="D231" s="114">
        <v>43480</v>
      </c>
      <c r="E231" s="115">
        <v>8</v>
      </c>
      <c r="F231" s="64">
        <f t="shared" ca="1" si="9"/>
        <v>3.55</v>
      </c>
      <c r="G231" s="64">
        <f ca="1">SUM(E231:F231)</f>
        <v>11.55</v>
      </c>
      <c r="H231" s="23"/>
      <c r="R231" s="96">
        <v>3</v>
      </c>
      <c r="S231" s="96">
        <v>3</v>
      </c>
      <c r="T231" s="96">
        <v>3</v>
      </c>
      <c r="U231" s="96">
        <v>3</v>
      </c>
      <c r="V231" s="96">
        <v>3</v>
      </c>
      <c r="W231" s="96">
        <v>3</v>
      </c>
      <c r="X231" s="123" t="s">
        <v>477</v>
      </c>
      <c r="Y231" s="123" t="s">
        <v>477</v>
      </c>
      <c r="Z231" s="123" t="s">
        <v>477</v>
      </c>
      <c r="AA231" s="123" t="s">
        <v>477</v>
      </c>
      <c r="AB231" s="96">
        <v>3</v>
      </c>
      <c r="AC231" s="96">
        <v>3</v>
      </c>
      <c r="AD231" s="123" t="s">
        <v>477</v>
      </c>
      <c r="AE231" s="123" t="s">
        <v>477</v>
      </c>
      <c r="AF231" s="123" t="s">
        <v>477</v>
      </c>
      <c r="AG231" s="123" t="s">
        <v>477</v>
      </c>
      <c r="AH231" s="123" t="s">
        <v>477</v>
      </c>
      <c r="AI231" s="123" t="s">
        <v>477</v>
      </c>
      <c r="AJ231" s="123" t="s">
        <v>477</v>
      </c>
      <c r="AK231" s="123" t="s">
        <v>477</v>
      </c>
      <c r="AL231" s="123" t="s">
        <v>477</v>
      </c>
      <c r="AM231" s="123" t="s">
        <v>477</v>
      </c>
      <c r="AN231" s="123" t="s">
        <v>477</v>
      </c>
      <c r="AO231" s="123" t="s">
        <v>477</v>
      </c>
      <c r="AP231" s="123" t="s">
        <v>477</v>
      </c>
      <c r="AQ231" s="123" t="s">
        <v>477</v>
      </c>
      <c r="AR231" s="123" t="s">
        <v>477</v>
      </c>
      <c r="AS231" s="123" t="s">
        <v>477</v>
      </c>
      <c r="AT231" s="123" t="s">
        <v>477</v>
      </c>
      <c r="AU231" s="123" t="s">
        <v>477</v>
      </c>
      <c r="AV231" s="123" t="s">
        <v>477</v>
      </c>
      <c r="AW231" s="123" t="s">
        <v>477</v>
      </c>
      <c r="AX231" s="96">
        <v>3</v>
      </c>
      <c r="AY231" s="123" t="s">
        <v>477</v>
      </c>
      <c r="AZ231" s="123" t="s">
        <v>477</v>
      </c>
      <c r="BA231" s="123" t="s">
        <v>477</v>
      </c>
      <c r="BB231" s="96">
        <v>3</v>
      </c>
      <c r="BC231" s="123" t="s">
        <v>477</v>
      </c>
      <c r="BD231" s="123" t="s">
        <v>477</v>
      </c>
      <c r="BE231" s="123" t="s">
        <v>477</v>
      </c>
      <c r="BF231" s="123" t="s">
        <v>477</v>
      </c>
      <c r="BG231" s="123" t="s">
        <v>477</v>
      </c>
      <c r="BH231" s="123" t="s">
        <v>477</v>
      </c>
      <c r="BI231" s="123" t="s">
        <v>477</v>
      </c>
      <c r="BJ231" s="123" t="s">
        <v>477</v>
      </c>
      <c r="BK231" s="96">
        <v>3</v>
      </c>
      <c r="BL231" s="96">
        <v>3</v>
      </c>
      <c r="BM231" s="96">
        <v>3</v>
      </c>
      <c r="BN231" s="96">
        <v>3</v>
      </c>
      <c r="BO231" s="96">
        <v>3</v>
      </c>
      <c r="BP231" s="96">
        <v>3</v>
      </c>
      <c r="BQ231" s="96">
        <v>3</v>
      </c>
      <c r="BR231" s="96">
        <v>3</v>
      </c>
      <c r="BS231" s="123" t="s">
        <v>477</v>
      </c>
      <c r="BT231" s="96">
        <v>3</v>
      </c>
      <c r="BU231" s="123" t="s">
        <v>477</v>
      </c>
      <c r="BV231" s="123" t="s">
        <v>477</v>
      </c>
      <c r="BW231" s="123" t="s">
        <v>477</v>
      </c>
      <c r="BX231" s="123" t="s">
        <v>477</v>
      </c>
      <c r="BY231" s="123" t="s">
        <v>477</v>
      </c>
      <c r="BZ231" s="123" t="s">
        <v>477</v>
      </c>
      <c r="CA231" s="123" t="s">
        <v>477</v>
      </c>
      <c r="CB231" s="123" t="s">
        <v>477</v>
      </c>
      <c r="CC231" s="123" t="s">
        <v>477</v>
      </c>
      <c r="CD231" s="123" t="s">
        <v>477</v>
      </c>
      <c r="CE231" s="123" t="s">
        <v>477</v>
      </c>
      <c r="CF231" s="123" t="s">
        <v>477</v>
      </c>
      <c r="CG231" s="123" t="s">
        <v>477</v>
      </c>
      <c r="CH231" s="123" t="s">
        <v>477</v>
      </c>
      <c r="CI231" s="123" t="s">
        <v>477</v>
      </c>
      <c r="CJ231" s="123" t="s">
        <v>477</v>
      </c>
      <c r="CK231" s="123" t="s">
        <v>477</v>
      </c>
      <c r="CL231" s="123" t="s">
        <v>477</v>
      </c>
      <c r="CM231" s="123" t="s">
        <v>477</v>
      </c>
      <c r="CN231" s="123" t="s">
        <v>477</v>
      </c>
    </row>
    <row r="232" spans="1:92" s="18" customFormat="1" ht="30" customHeight="1" x14ac:dyDescent="0.25">
      <c r="A232" s="14">
        <v>85</v>
      </c>
      <c r="B232" s="23" t="s">
        <v>920</v>
      </c>
      <c r="C232" s="23" t="s">
        <v>830</v>
      </c>
      <c r="D232" s="120">
        <v>44491</v>
      </c>
      <c r="E232" s="115">
        <v>27</v>
      </c>
      <c r="F232" s="64">
        <f t="shared" ca="1" si="9"/>
        <v>0.78055555555555556</v>
      </c>
      <c r="G232" s="64">
        <f ca="1">SUM(E232,F232)</f>
        <v>27.780555555555555</v>
      </c>
      <c r="H232" s="103"/>
      <c r="R232" s="96">
        <v>3</v>
      </c>
      <c r="S232" s="96">
        <v>3</v>
      </c>
      <c r="T232" s="96">
        <v>3</v>
      </c>
      <c r="U232" s="96">
        <v>3</v>
      </c>
      <c r="V232" s="96">
        <v>3</v>
      </c>
      <c r="W232" s="96">
        <v>3</v>
      </c>
      <c r="X232" s="123" t="s">
        <v>477</v>
      </c>
      <c r="Y232" s="123" t="s">
        <v>477</v>
      </c>
      <c r="Z232" s="123" t="s">
        <v>477</v>
      </c>
      <c r="AA232" s="96">
        <v>3</v>
      </c>
      <c r="AB232" s="96">
        <v>3</v>
      </c>
      <c r="AC232" s="96">
        <v>3</v>
      </c>
      <c r="AD232" s="96">
        <v>2</v>
      </c>
      <c r="AE232" s="96">
        <v>1</v>
      </c>
      <c r="AF232" s="123" t="s">
        <v>477</v>
      </c>
      <c r="AG232" s="123" t="s">
        <v>477</v>
      </c>
      <c r="AH232" s="123" t="s">
        <v>477</v>
      </c>
      <c r="AI232" s="123" t="s">
        <v>477</v>
      </c>
      <c r="AJ232" s="123" t="s">
        <v>477</v>
      </c>
      <c r="AK232" s="123" t="s">
        <v>477</v>
      </c>
      <c r="AL232" s="123" t="s">
        <v>477</v>
      </c>
      <c r="AM232" s="123" t="s">
        <v>477</v>
      </c>
      <c r="AN232" s="123" t="s">
        <v>477</v>
      </c>
      <c r="AO232" s="123" t="s">
        <v>477</v>
      </c>
      <c r="AP232" s="123" t="s">
        <v>477</v>
      </c>
      <c r="AQ232" s="123" t="s">
        <v>477</v>
      </c>
      <c r="AR232" s="123" t="s">
        <v>477</v>
      </c>
      <c r="AS232" s="123" t="s">
        <v>477</v>
      </c>
      <c r="AT232" s="123" t="s">
        <v>477</v>
      </c>
      <c r="AU232" s="123" t="s">
        <v>477</v>
      </c>
      <c r="AV232" s="123" t="s">
        <v>477</v>
      </c>
      <c r="AW232" s="123" t="s">
        <v>477</v>
      </c>
      <c r="AX232" s="96">
        <v>3</v>
      </c>
      <c r="AY232" s="123" t="s">
        <v>477</v>
      </c>
      <c r="AZ232" s="123" t="s">
        <v>477</v>
      </c>
      <c r="BA232" s="123" t="s">
        <v>477</v>
      </c>
      <c r="BB232" s="123" t="s">
        <v>477</v>
      </c>
      <c r="BC232" s="123" t="s">
        <v>477</v>
      </c>
      <c r="BD232" s="123" t="s">
        <v>477</v>
      </c>
      <c r="BE232" s="123" t="s">
        <v>477</v>
      </c>
      <c r="BF232" s="123" t="s">
        <v>477</v>
      </c>
      <c r="BG232" s="123" t="s">
        <v>477</v>
      </c>
      <c r="BH232" s="123" t="s">
        <v>477</v>
      </c>
      <c r="BI232" s="123" t="s">
        <v>477</v>
      </c>
      <c r="BJ232" s="123" t="s">
        <v>477</v>
      </c>
      <c r="BK232" s="96">
        <v>3</v>
      </c>
      <c r="BL232" s="96">
        <v>3</v>
      </c>
      <c r="BM232" s="96">
        <v>3</v>
      </c>
      <c r="BN232" s="96">
        <v>3</v>
      </c>
      <c r="BO232" s="96">
        <v>3</v>
      </c>
      <c r="BP232" s="96">
        <v>3</v>
      </c>
      <c r="BQ232" s="96">
        <v>3</v>
      </c>
      <c r="BR232" s="96">
        <v>3</v>
      </c>
      <c r="BS232" s="123" t="s">
        <v>477</v>
      </c>
      <c r="BT232" s="96">
        <v>3</v>
      </c>
      <c r="BU232" s="123" t="s">
        <v>477</v>
      </c>
      <c r="BV232" s="123" t="s">
        <v>477</v>
      </c>
      <c r="BW232" s="123" t="s">
        <v>477</v>
      </c>
      <c r="BX232" s="123" t="s">
        <v>477</v>
      </c>
      <c r="BY232" s="123" t="s">
        <v>477</v>
      </c>
      <c r="BZ232" s="123" t="s">
        <v>477</v>
      </c>
      <c r="CA232" s="123" t="s">
        <v>477</v>
      </c>
      <c r="CB232" s="123" t="s">
        <v>477</v>
      </c>
      <c r="CC232" s="123" t="s">
        <v>477</v>
      </c>
      <c r="CD232" s="123" t="s">
        <v>477</v>
      </c>
      <c r="CE232" s="123" t="s">
        <v>477</v>
      </c>
      <c r="CF232" s="123" t="s">
        <v>477</v>
      </c>
      <c r="CG232" s="123" t="s">
        <v>477</v>
      </c>
      <c r="CH232" s="123" t="s">
        <v>477</v>
      </c>
      <c r="CI232" s="123" t="s">
        <v>477</v>
      </c>
      <c r="CJ232" s="123" t="s">
        <v>477</v>
      </c>
      <c r="CK232" s="123" t="s">
        <v>477</v>
      </c>
      <c r="CL232" s="123" t="s">
        <v>477</v>
      </c>
      <c r="CM232" s="123" t="s">
        <v>477</v>
      </c>
      <c r="CN232" s="123" t="s">
        <v>477</v>
      </c>
    </row>
    <row r="233" spans="1:92" s="18" customFormat="1" ht="30" customHeight="1" x14ac:dyDescent="0.25">
      <c r="A233" s="14">
        <v>86</v>
      </c>
      <c r="B233" s="23" t="s">
        <v>921</v>
      </c>
      <c r="C233" s="23" t="s">
        <v>830</v>
      </c>
      <c r="D233" s="114">
        <v>44515</v>
      </c>
      <c r="E233" s="39">
        <v>14</v>
      </c>
      <c r="F233" s="64">
        <f t="shared" ca="1" si="9"/>
        <v>0.71666666666666667</v>
      </c>
      <c r="G233" s="64">
        <f ca="1">SUM(E233,F233)</f>
        <v>14.716666666666667</v>
      </c>
      <c r="H233" s="103"/>
      <c r="R233" s="123" t="s">
        <v>477</v>
      </c>
      <c r="S233" s="123" t="s">
        <v>477</v>
      </c>
      <c r="T233" s="123" t="s">
        <v>477</v>
      </c>
      <c r="U233" s="123" t="s">
        <v>477</v>
      </c>
      <c r="V233" s="123" t="s">
        <v>477</v>
      </c>
      <c r="W233" s="123" t="s">
        <v>477</v>
      </c>
      <c r="X233" s="123" t="s">
        <v>477</v>
      </c>
      <c r="Y233" s="123" t="s">
        <v>477</v>
      </c>
      <c r="Z233" s="123" t="s">
        <v>477</v>
      </c>
      <c r="AA233" s="123" t="s">
        <v>477</v>
      </c>
      <c r="AB233" s="123" t="s">
        <v>477</v>
      </c>
      <c r="AC233" s="123" t="s">
        <v>477</v>
      </c>
      <c r="AD233" s="123" t="s">
        <v>477</v>
      </c>
      <c r="AE233" s="123" t="s">
        <v>477</v>
      </c>
      <c r="AF233" s="123" t="s">
        <v>477</v>
      </c>
      <c r="AG233" s="123" t="s">
        <v>477</v>
      </c>
      <c r="AH233" s="123" t="s">
        <v>477</v>
      </c>
      <c r="AI233" s="123" t="s">
        <v>477</v>
      </c>
      <c r="AJ233" s="123" t="s">
        <v>477</v>
      </c>
      <c r="AK233" s="123" t="s">
        <v>477</v>
      </c>
      <c r="AL233" s="123" t="s">
        <v>477</v>
      </c>
      <c r="AM233" s="123" t="s">
        <v>477</v>
      </c>
      <c r="AN233" s="123" t="s">
        <v>477</v>
      </c>
      <c r="AO233" s="123" t="s">
        <v>477</v>
      </c>
      <c r="AP233" s="123" t="s">
        <v>477</v>
      </c>
      <c r="AQ233" s="123" t="s">
        <v>477</v>
      </c>
      <c r="AR233" s="123" t="s">
        <v>477</v>
      </c>
      <c r="AS233" s="123" t="s">
        <v>477</v>
      </c>
      <c r="AT233" s="123" t="s">
        <v>477</v>
      </c>
      <c r="AU233" s="123" t="s">
        <v>477</v>
      </c>
      <c r="AV233" s="123" t="s">
        <v>477</v>
      </c>
      <c r="AW233" s="123" t="s">
        <v>477</v>
      </c>
      <c r="AX233" s="123" t="s">
        <v>477</v>
      </c>
      <c r="AY233" s="123" t="s">
        <v>477</v>
      </c>
      <c r="AZ233" s="123" t="s">
        <v>477</v>
      </c>
      <c r="BA233" s="123" t="s">
        <v>477</v>
      </c>
      <c r="BB233" s="123" t="s">
        <v>477</v>
      </c>
      <c r="BC233" s="65">
        <v>3</v>
      </c>
      <c r="BD233" s="65">
        <v>3</v>
      </c>
      <c r="BE233" s="65">
        <v>3</v>
      </c>
      <c r="BF233" s="65">
        <v>3</v>
      </c>
      <c r="BG233" s="65">
        <v>3</v>
      </c>
      <c r="BH233" s="117" t="s">
        <v>477</v>
      </c>
      <c r="BI233" s="65">
        <v>3</v>
      </c>
      <c r="BJ233" s="65">
        <v>3</v>
      </c>
      <c r="BK233" s="65">
        <v>3</v>
      </c>
      <c r="BL233" s="65">
        <v>3</v>
      </c>
      <c r="BM233" s="117" t="s">
        <v>477</v>
      </c>
      <c r="BN233" s="123" t="s">
        <v>477</v>
      </c>
      <c r="BO233" s="123" t="s">
        <v>477</v>
      </c>
      <c r="BP233" s="123" t="s">
        <v>477</v>
      </c>
      <c r="BQ233" s="123" t="s">
        <v>477</v>
      </c>
      <c r="BR233" s="123" t="s">
        <v>477</v>
      </c>
      <c r="BS233" s="123" t="s">
        <v>477</v>
      </c>
      <c r="BT233" s="123" t="s">
        <v>477</v>
      </c>
      <c r="BU233" s="123" t="s">
        <v>477</v>
      </c>
      <c r="BV233" s="65">
        <v>3</v>
      </c>
      <c r="BW233" s="65">
        <v>3</v>
      </c>
      <c r="BX233" s="65">
        <v>3</v>
      </c>
      <c r="BY233" s="117" t="s">
        <v>477</v>
      </c>
      <c r="BZ233" s="65">
        <v>3</v>
      </c>
      <c r="CA233" s="65">
        <v>3</v>
      </c>
      <c r="CB233" s="65">
        <v>2</v>
      </c>
      <c r="CC233" s="65">
        <v>3</v>
      </c>
      <c r="CD233" s="117" t="s">
        <v>477</v>
      </c>
      <c r="CE233" s="123" t="s">
        <v>477</v>
      </c>
      <c r="CF233" s="123" t="s">
        <v>477</v>
      </c>
      <c r="CG233" s="123" t="s">
        <v>477</v>
      </c>
      <c r="CH233" s="123" t="s">
        <v>477</v>
      </c>
      <c r="CI233" s="123" t="s">
        <v>477</v>
      </c>
      <c r="CJ233" s="123" t="s">
        <v>477</v>
      </c>
      <c r="CK233" s="123" t="s">
        <v>477</v>
      </c>
      <c r="CL233" s="123" t="s">
        <v>477</v>
      </c>
      <c r="CM233" s="123" t="s">
        <v>477</v>
      </c>
      <c r="CN233" s="123" t="s">
        <v>477</v>
      </c>
    </row>
    <row r="234" spans="1:92" s="18" customFormat="1" ht="30" customHeight="1" x14ac:dyDescent="0.25">
      <c r="A234" s="14">
        <v>87</v>
      </c>
      <c r="B234" s="23" t="s">
        <v>922</v>
      </c>
      <c r="C234" s="103" t="s">
        <v>830</v>
      </c>
      <c r="D234" s="120">
        <v>43003</v>
      </c>
      <c r="E234" s="115">
        <v>3.5</v>
      </c>
      <c r="F234" s="64">
        <f t="shared" ca="1" si="9"/>
        <v>4.8555555555555552</v>
      </c>
      <c r="G234" s="64">
        <f ca="1">SUM(E234,F234)</f>
        <v>8.3555555555555543</v>
      </c>
      <c r="H234" s="23"/>
      <c r="R234" s="96">
        <v>3</v>
      </c>
      <c r="S234" s="96">
        <v>3</v>
      </c>
      <c r="T234" s="96">
        <v>3</v>
      </c>
      <c r="U234" s="39">
        <v>3</v>
      </c>
      <c r="V234" s="96">
        <v>3</v>
      </c>
      <c r="W234" s="96">
        <v>3</v>
      </c>
      <c r="X234" s="123" t="s">
        <v>477</v>
      </c>
      <c r="Y234" s="123" t="s">
        <v>477</v>
      </c>
      <c r="Z234" s="123" t="s">
        <v>477</v>
      </c>
      <c r="AA234" s="96">
        <v>1</v>
      </c>
      <c r="AB234" s="96">
        <v>3</v>
      </c>
      <c r="AC234" s="96">
        <v>3</v>
      </c>
      <c r="AD234" s="123" t="s">
        <v>477</v>
      </c>
      <c r="AE234" s="123" t="s">
        <v>477</v>
      </c>
      <c r="AF234" s="123" t="s">
        <v>477</v>
      </c>
      <c r="AG234" s="123" t="s">
        <v>477</v>
      </c>
      <c r="AH234" s="123" t="s">
        <v>477</v>
      </c>
      <c r="AI234" s="123" t="s">
        <v>477</v>
      </c>
      <c r="AJ234" s="123" t="s">
        <v>477</v>
      </c>
      <c r="AK234" s="123" t="s">
        <v>477</v>
      </c>
      <c r="AL234" s="123" t="s">
        <v>477</v>
      </c>
      <c r="AM234" s="123" t="s">
        <v>477</v>
      </c>
      <c r="AN234" s="123" t="s">
        <v>477</v>
      </c>
      <c r="AO234" s="123" t="s">
        <v>477</v>
      </c>
      <c r="AP234" s="123" t="s">
        <v>477</v>
      </c>
      <c r="AQ234" s="123" t="s">
        <v>477</v>
      </c>
      <c r="AR234" s="123" t="s">
        <v>477</v>
      </c>
      <c r="AS234" s="123" t="s">
        <v>477</v>
      </c>
      <c r="AT234" s="123" t="s">
        <v>477</v>
      </c>
      <c r="AU234" s="123" t="s">
        <v>477</v>
      </c>
      <c r="AV234" s="123" t="s">
        <v>477</v>
      </c>
      <c r="AW234" s="123" t="s">
        <v>477</v>
      </c>
      <c r="AX234" s="96">
        <v>3</v>
      </c>
      <c r="AY234" s="123" t="s">
        <v>477</v>
      </c>
      <c r="AZ234" s="123" t="s">
        <v>477</v>
      </c>
      <c r="BA234" s="123" t="s">
        <v>477</v>
      </c>
      <c r="BB234" s="123" t="s">
        <v>477</v>
      </c>
      <c r="BC234" s="123" t="s">
        <v>477</v>
      </c>
      <c r="BD234" s="123" t="s">
        <v>477</v>
      </c>
      <c r="BE234" s="123" t="s">
        <v>477</v>
      </c>
      <c r="BF234" s="123" t="s">
        <v>477</v>
      </c>
      <c r="BG234" s="123" t="s">
        <v>477</v>
      </c>
      <c r="BH234" s="123" t="s">
        <v>477</v>
      </c>
      <c r="BI234" s="123" t="s">
        <v>477</v>
      </c>
      <c r="BJ234" s="123" t="s">
        <v>477</v>
      </c>
      <c r="BK234" s="96">
        <v>2</v>
      </c>
      <c r="BL234" s="96">
        <v>3</v>
      </c>
      <c r="BM234" s="96">
        <v>3</v>
      </c>
      <c r="BN234" s="96">
        <v>3</v>
      </c>
      <c r="BO234" s="96">
        <v>3</v>
      </c>
      <c r="BP234" s="96">
        <v>3</v>
      </c>
      <c r="BQ234" s="123" t="s">
        <v>1143</v>
      </c>
      <c r="BR234" s="123" t="s">
        <v>1143</v>
      </c>
      <c r="BS234" s="123" t="s">
        <v>477</v>
      </c>
      <c r="BT234" s="123" t="s">
        <v>1143</v>
      </c>
      <c r="BU234" s="123" t="s">
        <v>477</v>
      </c>
      <c r="BV234" s="123" t="s">
        <v>477</v>
      </c>
      <c r="BW234" s="123" t="s">
        <v>477</v>
      </c>
      <c r="BX234" s="123" t="s">
        <v>477</v>
      </c>
      <c r="BY234" s="123" t="s">
        <v>477</v>
      </c>
      <c r="BZ234" s="123" t="s">
        <v>477</v>
      </c>
      <c r="CA234" s="123" t="s">
        <v>477</v>
      </c>
      <c r="CB234" s="123" t="s">
        <v>477</v>
      </c>
      <c r="CC234" s="123" t="s">
        <v>477</v>
      </c>
      <c r="CD234" s="123" t="s">
        <v>477</v>
      </c>
      <c r="CE234" s="123" t="s">
        <v>477</v>
      </c>
      <c r="CF234" s="123" t="s">
        <v>477</v>
      </c>
      <c r="CG234" s="123" t="s">
        <v>477</v>
      </c>
      <c r="CH234" s="123" t="s">
        <v>477</v>
      </c>
      <c r="CI234" s="123" t="s">
        <v>477</v>
      </c>
      <c r="CJ234" s="123" t="s">
        <v>477</v>
      </c>
      <c r="CK234" s="123" t="s">
        <v>477</v>
      </c>
      <c r="CL234" s="123" t="s">
        <v>477</v>
      </c>
      <c r="CM234" s="123" t="s">
        <v>477</v>
      </c>
      <c r="CN234" s="123" t="s">
        <v>477</v>
      </c>
    </row>
    <row r="235" spans="1:92" s="18" customFormat="1" ht="30" customHeight="1" x14ac:dyDescent="0.25">
      <c r="A235" s="14">
        <v>88</v>
      </c>
      <c r="B235" s="23" t="s">
        <v>923</v>
      </c>
      <c r="C235" s="103" t="s">
        <v>830</v>
      </c>
      <c r="D235" s="114">
        <v>44348</v>
      </c>
      <c r="E235" s="65">
        <v>10</v>
      </c>
      <c r="F235" s="64">
        <f t="shared" ca="1" si="9"/>
        <v>1.1722222222222223</v>
      </c>
      <c r="G235" s="64">
        <f ca="1">SUM(E235,F235)</f>
        <v>11.172222222222222</v>
      </c>
      <c r="H235" s="23"/>
      <c r="R235" s="65">
        <v>3</v>
      </c>
      <c r="S235" s="65">
        <v>3</v>
      </c>
      <c r="T235" s="117" t="s">
        <v>1143</v>
      </c>
      <c r="U235" s="117" t="s">
        <v>1143</v>
      </c>
      <c r="V235" s="65">
        <v>3</v>
      </c>
      <c r="W235" s="65">
        <v>3</v>
      </c>
      <c r="X235" s="117" t="s">
        <v>1143</v>
      </c>
      <c r="Y235" s="117" t="s">
        <v>1143</v>
      </c>
      <c r="Z235" s="117" t="s">
        <v>1143</v>
      </c>
      <c r="AA235" s="117" t="s">
        <v>1143</v>
      </c>
      <c r="AB235" s="117" t="s">
        <v>1143</v>
      </c>
      <c r="AC235" s="117" t="s">
        <v>1143</v>
      </c>
      <c r="AD235" s="117" t="s">
        <v>1143</v>
      </c>
      <c r="AE235" s="117" t="s">
        <v>1143</v>
      </c>
      <c r="AF235" s="117" t="s">
        <v>1143</v>
      </c>
      <c r="AG235" s="117" t="s">
        <v>1143</v>
      </c>
      <c r="AH235" s="117" t="s">
        <v>1143</v>
      </c>
      <c r="AI235" s="117" t="s">
        <v>1143</v>
      </c>
      <c r="AJ235" s="117" t="s">
        <v>1143</v>
      </c>
      <c r="AK235" s="117" t="s">
        <v>1143</v>
      </c>
      <c r="AL235" s="117" t="s">
        <v>1143</v>
      </c>
      <c r="AM235" s="117" t="s">
        <v>1143</v>
      </c>
      <c r="AN235" s="117" t="s">
        <v>1143</v>
      </c>
      <c r="AO235" s="117" t="s">
        <v>1143</v>
      </c>
      <c r="AP235" s="117" t="s">
        <v>1143</v>
      </c>
      <c r="AQ235" s="117" t="s">
        <v>1143</v>
      </c>
      <c r="AR235" s="117" t="s">
        <v>1143</v>
      </c>
      <c r="AS235" s="117" t="s">
        <v>1143</v>
      </c>
      <c r="AT235" s="117" t="s">
        <v>1143</v>
      </c>
      <c r="AU235" s="117" t="s">
        <v>1143</v>
      </c>
      <c r="AV235" s="117" t="s">
        <v>1143</v>
      </c>
      <c r="AW235" s="117" t="s">
        <v>1143</v>
      </c>
      <c r="AX235" s="65">
        <v>3</v>
      </c>
      <c r="AY235" s="117" t="s">
        <v>1143</v>
      </c>
      <c r="AZ235" s="117" t="s">
        <v>1143</v>
      </c>
      <c r="BA235" s="117" t="s">
        <v>1143</v>
      </c>
      <c r="BB235" s="117" t="s">
        <v>1143</v>
      </c>
      <c r="BC235" s="117" t="s">
        <v>1143</v>
      </c>
      <c r="BD235" s="117" t="s">
        <v>1143</v>
      </c>
      <c r="BE235" s="117" t="s">
        <v>1143</v>
      </c>
      <c r="BF235" s="117" t="s">
        <v>1143</v>
      </c>
      <c r="BG235" s="117" t="s">
        <v>1143</v>
      </c>
      <c r="BH235" s="117" t="s">
        <v>1143</v>
      </c>
      <c r="BI235" s="117" t="s">
        <v>1143</v>
      </c>
      <c r="BJ235" s="117" t="s">
        <v>1143</v>
      </c>
      <c r="BK235" s="117" t="s">
        <v>1143</v>
      </c>
      <c r="BL235" s="65">
        <v>3</v>
      </c>
      <c r="BM235" s="65">
        <v>3</v>
      </c>
      <c r="BN235" s="65">
        <v>3</v>
      </c>
      <c r="BO235" s="65">
        <v>3</v>
      </c>
      <c r="BP235" s="65">
        <v>3</v>
      </c>
      <c r="BQ235" s="65">
        <v>3</v>
      </c>
      <c r="BR235" s="117" t="s">
        <v>1143</v>
      </c>
      <c r="BS235" s="117" t="s">
        <v>1143</v>
      </c>
      <c r="BT235" s="117" t="s">
        <v>1143</v>
      </c>
      <c r="BU235" s="117" t="s">
        <v>1143</v>
      </c>
      <c r="BV235" s="117" t="s">
        <v>1143</v>
      </c>
      <c r="BW235" s="117" t="s">
        <v>1143</v>
      </c>
      <c r="BX235" s="117" t="s">
        <v>1143</v>
      </c>
      <c r="BY235" s="117" t="s">
        <v>1143</v>
      </c>
      <c r="BZ235" s="117" t="s">
        <v>1143</v>
      </c>
      <c r="CA235" s="117" t="s">
        <v>1143</v>
      </c>
      <c r="CB235" s="117" t="s">
        <v>1143</v>
      </c>
      <c r="CC235" s="117" t="s">
        <v>1143</v>
      </c>
      <c r="CD235" s="117" t="s">
        <v>1143</v>
      </c>
      <c r="CE235" s="117" t="s">
        <v>1143</v>
      </c>
      <c r="CF235" s="117" t="s">
        <v>1143</v>
      </c>
      <c r="CG235" s="117" t="s">
        <v>1143</v>
      </c>
      <c r="CH235" s="117" t="s">
        <v>1143</v>
      </c>
      <c r="CI235" s="117" t="s">
        <v>1143</v>
      </c>
      <c r="CJ235" s="117" t="s">
        <v>1143</v>
      </c>
      <c r="CK235" s="117" t="s">
        <v>1143</v>
      </c>
      <c r="CL235" s="117" t="s">
        <v>1143</v>
      </c>
      <c r="CM235" s="117" t="s">
        <v>1143</v>
      </c>
      <c r="CN235" s="117" t="s">
        <v>1143</v>
      </c>
    </row>
    <row r="236" spans="1:92" s="18" customFormat="1" ht="30" customHeight="1" x14ac:dyDescent="0.25">
      <c r="A236" s="14">
        <v>93</v>
      </c>
      <c r="B236" s="23" t="s">
        <v>928</v>
      </c>
      <c r="C236" s="103" t="s">
        <v>830</v>
      </c>
      <c r="D236" s="114">
        <v>43789</v>
      </c>
      <c r="E236" s="115">
        <v>6.5</v>
      </c>
      <c r="F236" s="64">
        <f t="shared" ca="1" si="9"/>
        <v>2.7027777777777779</v>
      </c>
      <c r="G236" s="64">
        <f ca="1">SUM(E236:F236)</f>
        <v>9.2027777777777775</v>
      </c>
      <c r="H236" s="103"/>
      <c r="R236" s="96">
        <v>3</v>
      </c>
      <c r="S236" s="96">
        <v>3</v>
      </c>
      <c r="T236" s="96">
        <v>3</v>
      </c>
      <c r="U236" s="96">
        <v>3</v>
      </c>
      <c r="V236" s="96">
        <v>3</v>
      </c>
      <c r="W236" s="96">
        <v>3</v>
      </c>
      <c r="X236" s="123" t="s">
        <v>477</v>
      </c>
      <c r="Y236" s="123" t="s">
        <v>477</v>
      </c>
      <c r="Z236" s="123" t="s">
        <v>477</v>
      </c>
      <c r="AA236" s="96">
        <v>3</v>
      </c>
      <c r="AB236" s="96">
        <v>3</v>
      </c>
      <c r="AC236" s="96">
        <v>3</v>
      </c>
      <c r="AD236" s="96">
        <v>3</v>
      </c>
      <c r="AE236" s="96">
        <v>3</v>
      </c>
      <c r="AF236" s="123" t="s">
        <v>477</v>
      </c>
      <c r="AG236" s="123" t="s">
        <v>477</v>
      </c>
      <c r="AH236" s="123" t="s">
        <v>477</v>
      </c>
      <c r="AI236" s="123" t="s">
        <v>477</v>
      </c>
      <c r="AJ236" s="123" t="s">
        <v>477</v>
      </c>
      <c r="AK236" s="123" t="s">
        <v>477</v>
      </c>
      <c r="AL236" s="123" t="s">
        <v>477</v>
      </c>
      <c r="AM236" s="123" t="s">
        <v>477</v>
      </c>
      <c r="AN236" s="123" t="s">
        <v>477</v>
      </c>
      <c r="AO236" s="123" t="s">
        <v>477</v>
      </c>
      <c r="AP236" s="123" t="s">
        <v>477</v>
      </c>
      <c r="AQ236" s="123" t="s">
        <v>477</v>
      </c>
      <c r="AR236" s="123" t="s">
        <v>477</v>
      </c>
      <c r="AS236" s="123" t="s">
        <v>477</v>
      </c>
      <c r="AT236" s="123" t="s">
        <v>477</v>
      </c>
      <c r="AU236" s="123" t="s">
        <v>477</v>
      </c>
      <c r="AV236" s="123" t="s">
        <v>477</v>
      </c>
      <c r="AW236" s="123" t="s">
        <v>477</v>
      </c>
      <c r="AX236" s="96">
        <v>3</v>
      </c>
      <c r="AY236" s="123" t="s">
        <v>477</v>
      </c>
      <c r="AZ236" s="123" t="s">
        <v>477</v>
      </c>
      <c r="BA236" s="123" t="s">
        <v>477</v>
      </c>
      <c r="BB236" s="123" t="s">
        <v>477</v>
      </c>
      <c r="BC236" s="123" t="s">
        <v>477</v>
      </c>
      <c r="BD236" s="123" t="s">
        <v>477</v>
      </c>
      <c r="BE236" s="123" t="s">
        <v>477</v>
      </c>
      <c r="BF236" s="123" t="s">
        <v>477</v>
      </c>
      <c r="BG236" s="123" t="s">
        <v>477</v>
      </c>
      <c r="BH236" s="123" t="s">
        <v>477</v>
      </c>
      <c r="BI236" s="123" t="s">
        <v>477</v>
      </c>
      <c r="BJ236" s="123" t="s">
        <v>477</v>
      </c>
      <c r="BK236" s="123" t="s">
        <v>477</v>
      </c>
      <c r="BL236" s="96">
        <v>3</v>
      </c>
      <c r="BM236" s="96">
        <v>3</v>
      </c>
      <c r="BN236" s="96">
        <v>3</v>
      </c>
      <c r="BO236" s="96">
        <v>3</v>
      </c>
      <c r="BP236" s="96">
        <v>3</v>
      </c>
      <c r="BQ236" s="96">
        <v>3</v>
      </c>
      <c r="BR236" s="96">
        <v>3</v>
      </c>
      <c r="BS236" s="123" t="s">
        <v>477</v>
      </c>
      <c r="BT236" s="123" t="s">
        <v>1143</v>
      </c>
      <c r="BU236" s="123" t="s">
        <v>477</v>
      </c>
      <c r="BV236" s="123" t="s">
        <v>477</v>
      </c>
      <c r="BW236" s="123" t="s">
        <v>477</v>
      </c>
      <c r="BX236" s="123" t="s">
        <v>477</v>
      </c>
      <c r="BY236" s="123" t="s">
        <v>477</v>
      </c>
      <c r="BZ236" s="123" t="s">
        <v>477</v>
      </c>
      <c r="CA236" s="123" t="s">
        <v>477</v>
      </c>
      <c r="CB236" s="123" t="s">
        <v>477</v>
      </c>
      <c r="CC236" s="123" t="s">
        <v>477</v>
      </c>
      <c r="CD236" s="123" t="s">
        <v>477</v>
      </c>
      <c r="CE236" s="123" t="s">
        <v>477</v>
      </c>
      <c r="CF236" s="123" t="s">
        <v>477</v>
      </c>
      <c r="CG236" s="123" t="s">
        <v>477</v>
      </c>
      <c r="CH236" s="123" t="s">
        <v>477</v>
      </c>
      <c r="CI236" s="123" t="s">
        <v>477</v>
      </c>
      <c r="CJ236" s="123" t="s">
        <v>477</v>
      </c>
      <c r="CK236" s="123" t="s">
        <v>477</v>
      </c>
      <c r="CL236" s="123" t="s">
        <v>477</v>
      </c>
      <c r="CM236" s="123" t="s">
        <v>477</v>
      </c>
      <c r="CN236" s="123" t="s">
        <v>477</v>
      </c>
    </row>
    <row r="237" spans="1:92" s="18" customFormat="1" ht="30" customHeight="1" x14ac:dyDescent="0.25">
      <c r="A237" s="14">
        <v>94</v>
      </c>
      <c r="B237" s="23" t="s">
        <v>929</v>
      </c>
      <c r="C237" s="103" t="s">
        <v>830</v>
      </c>
      <c r="D237" s="114">
        <v>44348</v>
      </c>
      <c r="E237" s="115">
        <v>9</v>
      </c>
      <c r="F237" s="64">
        <f t="shared" ca="1" si="9"/>
        <v>1.1722222222222223</v>
      </c>
      <c r="G237" s="64">
        <f t="shared" ref="G237:G245" ca="1" si="11">SUM(E237,F237)</f>
        <v>10.172222222222222</v>
      </c>
      <c r="H237" s="23"/>
      <c r="R237" s="65">
        <v>3</v>
      </c>
      <c r="S237" s="65">
        <v>3</v>
      </c>
      <c r="T237" s="117" t="s">
        <v>1143</v>
      </c>
      <c r="U237" s="117" t="s">
        <v>1143</v>
      </c>
      <c r="V237" s="65">
        <v>3</v>
      </c>
      <c r="W237" s="65">
        <v>3</v>
      </c>
      <c r="X237" s="117" t="s">
        <v>1143</v>
      </c>
      <c r="Y237" s="117" t="s">
        <v>1143</v>
      </c>
      <c r="Z237" s="117" t="s">
        <v>1143</v>
      </c>
      <c r="AA237" s="117" t="s">
        <v>1143</v>
      </c>
      <c r="AB237" s="117" t="s">
        <v>1143</v>
      </c>
      <c r="AC237" s="117" t="s">
        <v>1143</v>
      </c>
      <c r="AD237" s="117" t="s">
        <v>1143</v>
      </c>
      <c r="AE237" s="117" t="s">
        <v>1143</v>
      </c>
      <c r="AF237" s="117" t="s">
        <v>1143</v>
      </c>
      <c r="AG237" s="117" t="s">
        <v>1143</v>
      </c>
      <c r="AH237" s="117" t="s">
        <v>1143</v>
      </c>
      <c r="AI237" s="117" t="s">
        <v>1143</v>
      </c>
      <c r="AJ237" s="117" t="s">
        <v>1143</v>
      </c>
      <c r="AK237" s="117" t="s">
        <v>1143</v>
      </c>
      <c r="AL237" s="117" t="s">
        <v>1143</v>
      </c>
      <c r="AM237" s="117" t="s">
        <v>1143</v>
      </c>
      <c r="AN237" s="117" t="s">
        <v>1143</v>
      </c>
      <c r="AO237" s="117" t="s">
        <v>1143</v>
      </c>
      <c r="AP237" s="117" t="s">
        <v>1143</v>
      </c>
      <c r="AQ237" s="117" t="s">
        <v>1143</v>
      </c>
      <c r="AR237" s="117" t="s">
        <v>1143</v>
      </c>
      <c r="AS237" s="117" t="s">
        <v>1143</v>
      </c>
      <c r="AT237" s="117" t="s">
        <v>1143</v>
      </c>
      <c r="AU237" s="117" t="s">
        <v>1143</v>
      </c>
      <c r="AV237" s="117" t="s">
        <v>1143</v>
      </c>
      <c r="AW237" s="117" t="s">
        <v>1143</v>
      </c>
      <c r="AX237" s="65">
        <v>3</v>
      </c>
      <c r="AY237" s="117" t="s">
        <v>1143</v>
      </c>
      <c r="AZ237" s="117" t="s">
        <v>1143</v>
      </c>
      <c r="BA237" s="117" t="s">
        <v>1143</v>
      </c>
      <c r="BB237" s="117" t="s">
        <v>1143</v>
      </c>
      <c r="BC237" s="117" t="s">
        <v>1143</v>
      </c>
      <c r="BD237" s="117" t="s">
        <v>1143</v>
      </c>
      <c r="BE237" s="117" t="s">
        <v>1143</v>
      </c>
      <c r="BF237" s="117" t="s">
        <v>1143</v>
      </c>
      <c r="BG237" s="117" t="s">
        <v>1143</v>
      </c>
      <c r="BH237" s="117" t="s">
        <v>1143</v>
      </c>
      <c r="BI237" s="117" t="s">
        <v>1143</v>
      </c>
      <c r="BJ237" s="117" t="s">
        <v>1143</v>
      </c>
      <c r="BK237" s="117" t="s">
        <v>1143</v>
      </c>
      <c r="BL237" s="65">
        <v>3</v>
      </c>
      <c r="BM237" s="65">
        <v>3</v>
      </c>
      <c r="BN237" s="65">
        <v>3</v>
      </c>
      <c r="BO237" s="65">
        <v>3</v>
      </c>
      <c r="BP237" s="65">
        <v>3</v>
      </c>
      <c r="BQ237" s="65">
        <v>3</v>
      </c>
      <c r="BR237" s="65">
        <v>3</v>
      </c>
      <c r="BS237" s="117" t="s">
        <v>1143</v>
      </c>
      <c r="BT237" s="117" t="s">
        <v>1143</v>
      </c>
      <c r="BU237" s="117" t="s">
        <v>1143</v>
      </c>
      <c r="BV237" s="117" t="s">
        <v>1143</v>
      </c>
      <c r="BW237" s="117" t="s">
        <v>1143</v>
      </c>
      <c r="BX237" s="117" t="s">
        <v>1143</v>
      </c>
      <c r="BY237" s="117" t="s">
        <v>1143</v>
      </c>
      <c r="BZ237" s="117" t="s">
        <v>1143</v>
      </c>
      <c r="CA237" s="117" t="s">
        <v>1143</v>
      </c>
      <c r="CB237" s="117" t="s">
        <v>1143</v>
      </c>
      <c r="CC237" s="117" t="s">
        <v>1143</v>
      </c>
      <c r="CD237" s="117" t="s">
        <v>1143</v>
      </c>
      <c r="CE237" s="117" t="s">
        <v>1143</v>
      </c>
      <c r="CF237" s="117" t="s">
        <v>1143</v>
      </c>
      <c r="CG237" s="117" t="s">
        <v>1143</v>
      </c>
      <c r="CH237" s="117" t="s">
        <v>1143</v>
      </c>
      <c r="CI237" s="117" t="s">
        <v>1143</v>
      </c>
      <c r="CJ237" s="117" t="s">
        <v>1143</v>
      </c>
      <c r="CK237" s="117" t="s">
        <v>1143</v>
      </c>
      <c r="CL237" s="117" t="s">
        <v>1143</v>
      </c>
      <c r="CM237" s="117" t="s">
        <v>1143</v>
      </c>
      <c r="CN237" s="117" t="s">
        <v>1143</v>
      </c>
    </row>
    <row r="238" spans="1:92" s="18" customFormat="1" ht="30" customHeight="1" x14ac:dyDescent="0.25">
      <c r="A238" s="14">
        <v>100</v>
      </c>
      <c r="B238" s="23" t="s">
        <v>935</v>
      </c>
      <c r="C238" s="23" t="s">
        <v>830</v>
      </c>
      <c r="D238" s="120">
        <v>43558</v>
      </c>
      <c r="E238" s="115">
        <v>3</v>
      </c>
      <c r="F238" s="64">
        <f t="shared" ca="1" si="9"/>
        <v>3.3333333333333335</v>
      </c>
      <c r="G238" s="64">
        <f t="shared" ca="1" si="11"/>
        <v>6.3333333333333339</v>
      </c>
      <c r="H238" s="23"/>
      <c r="R238" s="96">
        <v>3</v>
      </c>
      <c r="S238" s="96">
        <v>3</v>
      </c>
      <c r="T238" s="96">
        <v>3</v>
      </c>
      <c r="U238" s="96">
        <v>2</v>
      </c>
      <c r="V238" s="96">
        <v>3</v>
      </c>
      <c r="W238" s="96">
        <v>3</v>
      </c>
      <c r="X238" s="123" t="s">
        <v>477</v>
      </c>
      <c r="Y238" s="123" t="s">
        <v>477</v>
      </c>
      <c r="Z238" s="123" t="s">
        <v>477</v>
      </c>
      <c r="AA238" s="96">
        <v>1</v>
      </c>
      <c r="AB238" s="96">
        <v>3</v>
      </c>
      <c r="AC238" s="96">
        <v>3</v>
      </c>
      <c r="AD238" s="123" t="s">
        <v>477</v>
      </c>
      <c r="AE238" s="123" t="s">
        <v>477</v>
      </c>
      <c r="AF238" s="123" t="s">
        <v>477</v>
      </c>
      <c r="AG238" s="123" t="s">
        <v>477</v>
      </c>
      <c r="AH238" s="123" t="s">
        <v>477</v>
      </c>
      <c r="AI238" s="123" t="s">
        <v>477</v>
      </c>
      <c r="AJ238" s="123" t="s">
        <v>477</v>
      </c>
      <c r="AK238" s="123" t="s">
        <v>477</v>
      </c>
      <c r="AL238" s="123" t="s">
        <v>477</v>
      </c>
      <c r="AM238" s="123" t="s">
        <v>477</v>
      </c>
      <c r="AN238" s="123" t="s">
        <v>477</v>
      </c>
      <c r="AO238" s="123" t="s">
        <v>477</v>
      </c>
      <c r="AP238" s="123" t="s">
        <v>477</v>
      </c>
      <c r="AQ238" s="123" t="s">
        <v>477</v>
      </c>
      <c r="AR238" s="123" t="s">
        <v>477</v>
      </c>
      <c r="AS238" s="123" t="s">
        <v>477</v>
      </c>
      <c r="AT238" s="123" t="s">
        <v>477</v>
      </c>
      <c r="AU238" s="123" t="s">
        <v>477</v>
      </c>
      <c r="AV238" s="123" t="s">
        <v>477</v>
      </c>
      <c r="AW238" s="123" t="s">
        <v>477</v>
      </c>
      <c r="AX238" s="96">
        <v>3</v>
      </c>
      <c r="AY238" s="123" t="s">
        <v>477</v>
      </c>
      <c r="AZ238" s="123" t="s">
        <v>477</v>
      </c>
      <c r="BA238" s="123" t="s">
        <v>477</v>
      </c>
      <c r="BB238" s="123" t="s">
        <v>477</v>
      </c>
      <c r="BC238" s="123" t="s">
        <v>477</v>
      </c>
      <c r="BD238" s="123" t="s">
        <v>477</v>
      </c>
      <c r="BE238" s="123" t="s">
        <v>477</v>
      </c>
      <c r="BF238" s="123" t="s">
        <v>477</v>
      </c>
      <c r="BG238" s="123" t="s">
        <v>477</v>
      </c>
      <c r="BH238" s="123" t="s">
        <v>477</v>
      </c>
      <c r="BI238" s="123" t="s">
        <v>477</v>
      </c>
      <c r="BJ238" s="123" t="s">
        <v>477</v>
      </c>
      <c r="BK238" s="96">
        <v>2</v>
      </c>
      <c r="BL238" s="96">
        <v>3</v>
      </c>
      <c r="BM238" s="96">
        <v>3</v>
      </c>
      <c r="BN238" s="96">
        <v>3</v>
      </c>
      <c r="BO238" s="96">
        <v>3</v>
      </c>
      <c r="BP238" s="96">
        <v>3</v>
      </c>
      <c r="BQ238" s="96">
        <v>3</v>
      </c>
      <c r="BR238" s="96">
        <v>3</v>
      </c>
      <c r="BS238" s="123" t="s">
        <v>477</v>
      </c>
      <c r="BT238" s="96">
        <v>3</v>
      </c>
      <c r="BU238" s="123" t="s">
        <v>477</v>
      </c>
      <c r="BV238" s="123" t="s">
        <v>477</v>
      </c>
      <c r="BW238" s="123" t="s">
        <v>477</v>
      </c>
      <c r="BX238" s="123" t="s">
        <v>477</v>
      </c>
      <c r="BY238" s="123" t="s">
        <v>477</v>
      </c>
      <c r="BZ238" s="123" t="s">
        <v>477</v>
      </c>
      <c r="CA238" s="123" t="s">
        <v>477</v>
      </c>
      <c r="CB238" s="123" t="s">
        <v>477</v>
      </c>
      <c r="CC238" s="123" t="s">
        <v>477</v>
      </c>
      <c r="CD238" s="123" t="s">
        <v>477</v>
      </c>
      <c r="CE238" s="123" t="s">
        <v>477</v>
      </c>
      <c r="CF238" s="123" t="s">
        <v>477</v>
      </c>
      <c r="CG238" s="123" t="s">
        <v>477</v>
      </c>
      <c r="CH238" s="123" t="s">
        <v>477</v>
      </c>
      <c r="CI238" s="123" t="s">
        <v>477</v>
      </c>
      <c r="CJ238" s="123" t="s">
        <v>477</v>
      </c>
      <c r="CK238" s="123" t="s">
        <v>477</v>
      </c>
      <c r="CL238" s="123" t="s">
        <v>477</v>
      </c>
      <c r="CM238" s="123" t="s">
        <v>477</v>
      </c>
      <c r="CN238" s="123" t="s">
        <v>477</v>
      </c>
    </row>
    <row r="239" spans="1:92" s="18" customFormat="1" ht="30" customHeight="1" x14ac:dyDescent="0.25">
      <c r="A239" s="14">
        <v>102</v>
      </c>
      <c r="B239" s="23" t="s">
        <v>937</v>
      </c>
      <c r="C239" s="14" t="s">
        <v>830</v>
      </c>
      <c r="D239" s="124">
        <v>43725</v>
      </c>
      <c r="E239" s="115">
        <v>6</v>
      </c>
      <c r="F239" s="64">
        <f t="shared" ca="1" si="9"/>
        <v>2.8777777777777778</v>
      </c>
      <c r="G239" s="64">
        <f t="shared" ca="1" si="11"/>
        <v>8.8777777777777782</v>
      </c>
      <c r="H239" s="23"/>
      <c r="R239" s="96">
        <v>3</v>
      </c>
      <c r="S239" s="96">
        <v>3</v>
      </c>
      <c r="T239" s="96">
        <v>3</v>
      </c>
      <c r="U239" s="39">
        <v>3</v>
      </c>
      <c r="V239" s="96">
        <v>3</v>
      </c>
      <c r="W239" s="96">
        <v>3</v>
      </c>
      <c r="X239" s="117" t="s">
        <v>477</v>
      </c>
      <c r="Y239" s="117" t="s">
        <v>477</v>
      </c>
      <c r="Z239" s="117" t="s">
        <v>477</v>
      </c>
      <c r="AA239" s="65">
        <v>3</v>
      </c>
      <c r="AB239" s="96">
        <v>3</v>
      </c>
      <c r="AC239" s="96">
        <v>3</v>
      </c>
      <c r="AD239" s="117" t="s">
        <v>477</v>
      </c>
      <c r="AE239" s="117" t="s">
        <v>477</v>
      </c>
      <c r="AF239" s="123" t="s">
        <v>477</v>
      </c>
      <c r="AG239" s="123" t="s">
        <v>477</v>
      </c>
      <c r="AH239" s="123" t="s">
        <v>477</v>
      </c>
      <c r="AI239" s="123" t="s">
        <v>477</v>
      </c>
      <c r="AJ239" s="123" t="s">
        <v>477</v>
      </c>
      <c r="AK239" s="123" t="s">
        <v>477</v>
      </c>
      <c r="AL239" s="123" t="s">
        <v>477</v>
      </c>
      <c r="AM239" s="123" t="s">
        <v>477</v>
      </c>
      <c r="AN239" s="123" t="s">
        <v>477</v>
      </c>
      <c r="AO239" s="123" t="s">
        <v>477</v>
      </c>
      <c r="AP239" s="123" t="s">
        <v>477</v>
      </c>
      <c r="AQ239" s="123" t="s">
        <v>477</v>
      </c>
      <c r="AR239" s="123" t="s">
        <v>477</v>
      </c>
      <c r="AS239" s="123" t="s">
        <v>477</v>
      </c>
      <c r="AT239" s="123" t="s">
        <v>477</v>
      </c>
      <c r="AU239" s="123" t="s">
        <v>477</v>
      </c>
      <c r="AV239" s="123" t="s">
        <v>477</v>
      </c>
      <c r="AW239" s="123" t="s">
        <v>477</v>
      </c>
      <c r="AX239" s="96">
        <v>3</v>
      </c>
      <c r="AY239" s="117" t="s">
        <v>477</v>
      </c>
      <c r="AZ239" s="117" t="s">
        <v>477</v>
      </c>
      <c r="BA239" s="117" t="s">
        <v>477</v>
      </c>
      <c r="BB239" s="96">
        <v>3</v>
      </c>
      <c r="BC239" s="123" t="s">
        <v>477</v>
      </c>
      <c r="BD239" s="123" t="s">
        <v>477</v>
      </c>
      <c r="BE239" s="123" t="s">
        <v>477</v>
      </c>
      <c r="BF239" s="123" t="s">
        <v>477</v>
      </c>
      <c r="BG239" s="123" t="s">
        <v>477</v>
      </c>
      <c r="BH239" s="123" t="s">
        <v>477</v>
      </c>
      <c r="BI239" s="123" t="s">
        <v>477</v>
      </c>
      <c r="BJ239" s="123" t="s">
        <v>477</v>
      </c>
      <c r="BK239" s="96">
        <v>3</v>
      </c>
      <c r="BL239" s="96">
        <v>3</v>
      </c>
      <c r="BM239" s="96">
        <v>3</v>
      </c>
      <c r="BN239" s="96">
        <v>3</v>
      </c>
      <c r="BO239" s="96">
        <v>3</v>
      </c>
      <c r="BP239" s="96">
        <v>3</v>
      </c>
      <c r="BQ239" s="96">
        <v>3</v>
      </c>
      <c r="BR239" s="96">
        <v>3</v>
      </c>
      <c r="BS239" s="117" t="s">
        <v>477</v>
      </c>
      <c r="BT239" s="96">
        <v>3</v>
      </c>
      <c r="BU239" s="117" t="s">
        <v>477</v>
      </c>
      <c r="BV239" s="123" t="s">
        <v>477</v>
      </c>
      <c r="BW239" s="123" t="s">
        <v>477</v>
      </c>
      <c r="BX239" s="123" t="s">
        <v>477</v>
      </c>
      <c r="BY239" s="123" t="s">
        <v>477</v>
      </c>
      <c r="BZ239" s="123" t="s">
        <v>477</v>
      </c>
      <c r="CA239" s="123" t="s">
        <v>477</v>
      </c>
      <c r="CB239" s="123" t="s">
        <v>477</v>
      </c>
      <c r="CC239" s="123" t="s">
        <v>477</v>
      </c>
      <c r="CD239" s="123" t="s">
        <v>477</v>
      </c>
      <c r="CE239" s="123" t="s">
        <v>477</v>
      </c>
      <c r="CF239" s="123" t="s">
        <v>477</v>
      </c>
      <c r="CG239" s="123" t="s">
        <v>477</v>
      </c>
      <c r="CH239" s="123" t="s">
        <v>477</v>
      </c>
      <c r="CI239" s="123" t="s">
        <v>477</v>
      </c>
      <c r="CJ239" s="123" t="s">
        <v>477</v>
      </c>
      <c r="CK239" s="123" t="s">
        <v>477</v>
      </c>
      <c r="CL239" s="123" t="s">
        <v>477</v>
      </c>
      <c r="CM239" s="123" t="s">
        <v>477</v>
      </c>
      <c r="CN239" s="123" t="s">
        <v>477</v>
      </c>
    </row>
    <row r="240" spans="1:92" s="18" customFormat="1" ht="30" customHeight="1" x14ac:dyDescent="0.25">
      <c r="A240" s="14">
        <v>103</v>
      </c>
      <c r="B240" s="23" t="s">
        <v>938</v>
      </c>
      <c r="C240" s="103" t="s">
        <v>830</v>
      </c>
      <c r="D240" s="114">
        <v>43374</v>
      </c>
      <c r="E240" s="115">
        <v>7</v>
      </c>
      <c r="F240" s="64">
        <f t="shared" ca="1" si="9"/>
        <v>3.838888888888889</v>
      </c>
      <c r="G240" s="64">
        <f t="shared" ca="1" si="11"/>
        <v>10.838888888888889</v>
      </c>
      <c r="H240" s="23"/>
      <c r="R240" s="96">
        <v>3</v>
      </c>
      <c r="S240" s="96">
        <v>3</v>
      </c>
      <c r="T240" s="96">
        <v>2</v>
      </c>
      <c r="U240" s="117" t="s">
        <v>477</v>
      </c>
      <c r="V240" s="96">
        <v>3</v>
      </c>
      <c r="W240" s="96">
        <v>3</v>
      </c>
      <c r="X240" s="123" t="s">
        <v>477</v>
      </c>
      <c r="Y240" s="123" t="s">
        <v>477</v>
      </c>
      <c r="Z240" s="123" t="s">
        <v>477</v>
      </c>
      <c r="AA240" s="96">
        <v>3</v>
      </c>
      <c r="AB240" s="96">
        <v>3</v>
      </c>
      <c r="AC240" s="96">
        <v>3</v>
      </c>
      <c r="AD240" s="123" t="s">
        <v>477</v>
      </c>
      <c r="AE240" s="123" t="s">
        <v>477</v>
      </c>
      <c r="AF240" s="123" t="s">
        <v>477</v>
      </c>
      <c r="AG240" s="123" t="s">
        <v>477</v>
      </c>
      <c r="AH240" s="123" t="s">
        <v>477</v>
      </c>
      <c r="AI240" s="123" t="s">
        <v>477</v>
      </c>
      <c r="AJ240" s="123" t="s">
        <v>477</v>
      </c>
      <c r="AK240" s="123" t="s">
        <v>477</v>
      </c>
      <c r="AL240" s="123" t="s">
        <v>477</v>
      </c>
      <c r="AM240" s="123" t="s">
        <v>477</v>
      </c>
      <c r="AN240" s="123" t="s">
        <v>477</v>
      </c>
      <c r="AO240" s="123" t="s">
        <v>477</v>
      </c>
      <c r="AP240" s="123" t="s">
        <v>477</v>
      </c>
      <c r="AQ240" s="123" t="s">
        <v>477</v>
      </c>
      <c r="AR240" s="123" t="s">
        <v>477</v>
      </c>
      <c r="AS240" s="123" t="s">
        <v>477</v>
      </c>
      <c r="AT240" s="123" t="s">
        <v>477</v>
      </c>
      <c r="AU240" s="123" t="s">
        <v>477</v>
      </c>
      <c r="AV240" s="123" t="s">
        <v>477</v>
      </c>
      <c r="AW240" s="123" t="s">
        <v>477</v>
      </c>
      <c r="AX240" s="96">
        <v>3</v>
      </c>
      <c r="AY240" s="123" t="s">
        <v>477</v>
      </c>
      <c r="AZ240" s="123" t="s">
        <v>477</v>
      </c>
      <c r="BA240" s="123" t="s">
        <v>477</v>
      </c>
      <c r="BB240" s="123" t="s">
        <v>477</v>
      </c>
      <c r="BC240" s="123" t="s">
        <v>477</v>
      </c>
      <c r="BD240" s="123" t="s">
        <v>477</v>
      </c>
      <c r="BE240" s="123" t="s">
        <v>477</v>
      </c>
      <c r="BF240" s="123" t="s">
        <v>477</v>
      </c>
      <c r="BG240" s="123" t="s">
        <v>477</v>
      </c>
      <c r="BH240" s="123" t="s">
        <v>477</v>
      </c>
      <c r="BI240" s="123" t="s">
        <v>477</v>
      </c>
      <c r="BJ240" s="123" t="s">
        <v>477</v>
      </c>
      <c r="BK240" s="123" t="s">
        <v>477</v>
      </c>
      <c r="BL240" s="96">
        <v>3</v>
      </c>
      <c r="BM240" s="96">
        <v>3</v>
      </c>
      <c r="BN240" s="96">
        <v>3</v>
      </c>
      <c r="BO240" s="96">
        <v>3</v>
      </c>
      <c r="BP240" s="96">
        <v>3</v>
      </c>
      <c r="BQ240" s="96">
        <v>3</v>
      </c>
      <c r="BR240" s="96">
        <v>3</v>
      </c>
      <c r="BS240" s="123" t="s">
        <v>477</v>
      </c>
      <c r="BT240" s="96">
        <v>3</v>
      </c>
      <c r="BU240" s="123" t="s">
        <v>477</v>
      </c>
      <c r="BV240" s="123" t="s">
        <v>477</v>
      </c>
      <c r="BW240" s="123" t="s">
        <v>477</v>
      </c>
      <c r="BX240" s="123" t="s">
        <v>477</v>
      </c>
      <c r="BY240" s="123" t="s">
        <v>477</v>
      </c>
      <c r="BZ240" s="123" t="s">
        <v>477</v>
      </c>
      <c r="CA240" s="123" t="s">
        <v>477</v>
      </c>
      <c r="CB240" s="123" t="s">
        <v>477</v>
      </c>
      <c r="CC240" s="123" t="s">
        <v>477</v>
      </c>
      <c r="CD240" s="123" t="s">
        <v>477</v>
      </c>
      <c r="CE240" s="123" t="s">
        <v>477</v>
      </c>
      <c r="CF240" s="123" t="s">
        <v>477</v>
      </c>
      <c r="CG240" s="123" t="s">
        <v>477</v>
      </c>
      <c r="CH240" s="123" t="s">
        <v>477</v>
      </c>
      <c r="CI240" s="123" t="s">
        <v>477</v>
      </c>
      <c r="CJ240" s="123" t="s">
        <v>477</v>
      </c>
      <c r="CK240" s="123" t="s">
        <v>477</v>
      </c>
      <c r="CL240" s="123" t="s">
        <v>477</v>
      </c>
      <c r="CM240" s="123" t="s">
        <v>477</v>
      </c>
      <c r="CN240" s="123" t="s">
        <v>477</v>
      </c>
    </row>
    <row r="241" spans="1:92" s="18" customFormat="1" ht="30" customHeight="1" x14ac:dyDescent="0.25">
      <c r="A241" s="14">
        <v>104</v>
      </c>
      <c r="B241" s="23" t="s">
        <v>939</v>
      </c>
      <c r="C241" s="23" t="s">
        <v>830</v>
      </c>
      <c r="D241" s="120">
        <v>43565</v>
      </c>
      <c r="E241" s="115">
        <v>26</v>
      </c>
      <c r="F241" s="64">
        <f t="shared" ca="1" si="9"/>
        <v>3.3138888888888891</v>
      </c>
      <c r="G241" s="64">
        <f t="shared" ca="1" si="11"/>
        <v>29.31388888888889</v>
      </c>
      <c r="H241" s="23"/>
      <c r="R241" s="96">
        <v>3</v>
      </c>
      <c r="S241" s="96">
        <v>3</v>
      </c>
      <c r="T241" s="96">
        <v>3</v>
      </c>
      <c r="U241" s="39">
        <v>3</v>
      </c>
      <c r="V241" s="96">
        <v>3</v>
      </c>
      <c r="W241" s="96">
        <v>3</v>
      </c>
      <c r="X241" s="123" t="s">
        <v>477</v>
      </c>
      <c r="Y241" s="123" t="s">
        <v>477</v>
      </c>
      <c r="Z241" s="96">
        <v>3</v>
      </c>
      <c r="AA241" s="96">
        <v>3</v>
      </c>
      <c r="AB241" s="96">
        <v>3</v>
      </c>
      <c r="AC241" s="96">
        <v>3</v>
      </c>
      <c r="AD241" s="123" t="s">
        <v>477</v>
      </c>
      <c r="AE241" s="123" t="s">
        <v>477</v>
      </c>
      <c r="AF241" s="123" t="s">
        <v>477</v>
      </c>
      <c r="AG241" s="123" t="s">
        <v>477</v>
      </c>
      <c r="AH241" s="123" t="s">
        <v>477</v>
      </c>
      <c r="AI241" s="123" t="s">
        <v>477</v>
      </c>
      <c r="AJ241" s="123" t="s">
        <v>477</v>
      </c>
      <c r="AK241" s="123" t="s">
        <v>477</v>
      </c>
      <c r="AL241" s="123" t="s">
        <v>477</v>
      </c>
      <c r="AM241" s="123" t="s">
        <v>477</v>
      </c>
      <c r="AN241" s="123" t="s">
        <v>477</v>
      </c>
      <c r="AO241" s="123" t="s">
        <v>477</v>
      </c>
      <c r="AP241" s="123" t="s">
        <v>477</v>
      </c>
      <c r="AQ241" s="123" t="s">
        <v>477</v>
      </c>
      <c r="AR241" s="123" t="s">
        <v>477</v>
      </c>
      <c r="AS241" s="123" t="s">
        <v>477</v>
      </c>
      <c r="AT241" s="123" t="s">
        <v>477</v>
      </c>
      <c r="AU241" s="123" t="s">
        <v>477</v>
      </c>
      <c r="AV241" s="123" t="s">
        <v>477</v>
      </c>
      <c r="AW241" s="123" t="s">
        <v>477</v>
      </c>
      <c r="AX241" s="96">
        <v>3</v>
      </c>
      <c r="AY241" s="123" t="s">
        <v>477</v>
      </c>
      <c r="AZ241" s="123" t="s">
        <v>477</v>
      </c>
      <c r="BA241" s="123" t="s">
        <v>477</v>
      </c>
      <c r="BB241" s="123" t="s">
        <v>477</v>
      </c>
      <c r="BC241" s="123" t="s">
        <v>477</v>
      </c>
      <c r="BD241" s="123" t="s">
        <v>477</v>
      </c>
      <c r="BE241" s="123" t="s">
        <v>477</v>
      </c>
      <c r="BF241" s="123" t="s">
        <v>477</v>
      </c>
      <c r="BG241" s="123" t="s">
        <v>477</v>
      </c>
      <c r="BH241" s="123" t="s">
        <v>477</v>
      </c>
      <c r="BI241" s="123" t="s">
        <v>477</v>
      </c>
      <c r="BJ241" s="123" t="s">
        <v>477</v>
      </c>
      <c r="BK241" s="96">
        <v>3</v>
      </c>
      <c r="BL241" s="96">
        <v>3</v>
      </c>
      <c r="BM241" s="96">
        <v>3</v>
      </c>
      <c r="BN241" s="96">
        <v>3</v>
      </c>
      <c r="BO241" s="96">
        <v>3</v>
      </c>
      <c r="BP241" s="96">
        <v>3</v>
      </c>
      <c r="BQ241" s="96">
        <v>3</v>
      </c>
      <c r="BR241" s="96">
        <v>3</v>
      </c>
      <c r="BS241" s="123" t="s">
        <v>477</v>
      </c>
      <c r="BT241" s="96">
        <v>3</v>
      </c>
      <c r="BU241" s="96">
        <v>3</v>
      </c>
      <c r="BV241" s="123" t="s">
        <v>477</v>
      </c>
      <c r="BW241" s="123" t="s">
        <v>477</v>
      </c>
      <c r="BX241" s="123" t="s">
        <v>477</v>
      </c>
      <c r="BY241" s="123" t="s">
        <v>477</v>
      </c>
      <c r="BZ241" s="123" t="s">
        <v>477</v>
      </c>
      <c r="CA241" s="123" t="s">
        <v>477</v>
      </c>
      <c r="CB241" s="123" t="s">
        <v>477</v>
      </c>
      <c r="CC241" s="123" t="s">
        <v>477</v>
      </c>
      <c r="CD241" s="123" t="s">
        <v>477</v>
      </c>
      <c r="CE241" s="123" t="s">
        <v>477</v>
      </c>
      <c r="CF241" s="123" t="s">
        <v>477</v>
      </c>
      <c r="CG241" s="123" t="s">
        <v>477</v>
      </c>
      <c r="CH241" s="123" t="s">
        <v>477</v>
      </c>
      <c r="CI241" s="123" t="s">
        <v>477</v>
      </c>
      <c r="CJ241" s="123" t="s">
        <v>477</v>
      </c>
      <c r="CK241" s="123" t="s">
        <v>477</v>
      </c>
      <c r="CL241" s="123" t="s">
        <v>477</v>
      </c>
      <c r="CM241" s="123" t="s">
        <v>477</v>
      </c>
      <c r="CN241" s="123" t="s">
        <v>477</v>
      </c>
    </row>
    <row r="242" spans="1:92" s="18" customFormat="1" ht="30" customHeight="1" x14ac:dyDescent="0.25">
      <c r="A242" s="14">
        <v>108</v>
      </c>
      <c r="B242" s="23" t="s">
        <v>943</v>
      </c>
      <c r="C242" s="103" t="s">
        <v>830</v>
      </c>
      <c r="D242" s="120">
        <v>41987</v>
      </c>
      <c r="E242" s="115">
        <v>7</v>
      </c>
      <c r="F242" s="64">
        <f t="shared" ca="1" si="9"/>
        <v>7.6361111111111111</v>
      </c>
      <c r="G242" s="64">
        <f t="shared" ca="1" si="11"/>
        <v>14.636111111111111</v>
      </c>
      <c r="H242" s="23"/>
      <c r="R242" s="96">
        <v>1</v>
      </c>
      <c r="S242" s="123" t="s">
        <v>477</v>
      </c>
      <c r="T242" s="123" t="s">
        <v>477</v>
      </c>
      <c r="U242" s="117" t="s">
        <v>477</v>
      </c>
      <c r="V242" s="123" t="s">
        <v>477</v>
      </c>
      <c r="W242" s="123" t="s">
        <v>1143</v>
      </c>
      <c r="X242" s="123" t="s">
        <v>477</v>
      </c>
      <c r="Y242" s="123" t="s">
        <v>477</v>
      </c>
      <c r="Z242" s="123" t="s">
        <v>477</v>
      </c>
      <c r="AA242" s="123" t="s">
        <v>477</v>
      </c>
      <c r="AB242" s="123" t="s">
        <v>477</v>
      </c>
      <c r="AC242" s="123" t="s">
        <v>477</v>
      </c>
      <c r="AD242" s="123" t="s">
        <v>477</v>
      </c>
      <c r="AE242" s="123" t="s">
        <v>477</v>
      </c>
      <c r="AF242" s="123" t="s">
        <v>477</v>
      </c>
      <c r="AG242" s="123" t="s">
        <v>477</v>
      </c>
      <c r="AH242" s="123" t="s">
        <v>477</v>
      </c>
      <c r="AI242" s="123" t="s">
        <v>477</v>
      </c>
      <c r="AJ242" s="123" t="s">
        <v>477</v>
      </c>
      <c r="AK242" s="123" t="s">
        <v>477</v>
      </c>
      <c r="AL242" s="123" t="s">
        <v>477</v>
      </c>
      <c r="AM242" s="123" t="s">
        <v>477</v>
      </c>
      <c r="AN242" s="123" t="s">
        <v>477</v>
      </c>
      <c r="AO242" s="123" t="s">
        <v>477</v>
      </c>
      <c r="AP242" s="123" t="s">
        <v>477</v>
      </c>
      <c r="AQ242" s="123" t="s">
        <v>477</v>
      </c>
      <c r="AR242" s="123" t="s">
        <v>477</v>
      </c>
      <c r="AS242" s="123" t="s">
        <v>477</v>
      </c>
      <c r="AT242" s="123" t="s">
        <v>477</v>
      </c>
      <c r="AU242" s="123" t="s">
        <v>477</v>
      </c>
      <c r="AV242" s="123" t="s">
        <v>477</v>
      </c>
      <c r="AW242" s="123" t="s">
        <v>477</v>
      </c>
      <c r="AX242" s="96">
        <v>1</v>
      </c>
      <c r="AY242" s="123" t="s">
        <v>477</v>
      </c>
      <c r="AZ242" s="123" t="s">
        <v>477</v>
      </c>
      <c r="BA242" s="123" t="s">
        <v>477</v>
      </c>
      <c r="BB242" s="123" t="s">
        <v>477</v>
      </c>
      <c r="BC242" s="123" t="s">
        <v>477</v>
      </c>
      <c r="BD242" s="123" t="s">
        <v>477</v>
      </c>
      <c r="BE242" s="123" t="s">
        <v>477</v>
      </c>
      <c r="BF242" s="123" t="s">
        <v>477</v>
      </c>
      <c r="BG242" s="123" t="s">
        <v>477</v>
      </c>
      <c r="BH242" s="123" t="s">
        <v>477</v>
      </c>
      <c r="BI242" s="123" t="s">
        <v>477</v>
      </c>
      <c r="BJ242" s="123" t="s">
        <v>477</v>
      </c>
      <c r="BK242" s="123" t="s">
        <v>477</v>
      </c>
      <c r="BL242" s="123" t="s">
        <v>477</v>
      </c>
      <c r="BM242" s="123" t="s">
        <v>477</v>
      </c>
      <c r="BN242" s="123" t="s">
        <v>477</v>
      </c>
      <c r="BO242" s="123" t="s">
        <v>477</v>
      </c>
      <c r="BP242" s="123" t="s">
        <v>477</v>
      </c>
      <c r="BQ242" s="123" t="s">
        <v>477</v>
      </c>
      <c r="BR242" s="123" t="s">
        <v>477</v>
      </c>
      <c r="BS242" s="123" t="s">
        <v>477</v>
      </c>
      <c r="BT242" s="123" t="s">
        <v>477</v>
      </c>
      <c r="BU242" s="123" t="s">
        <v>477</v>
      </c>
      <c r="BV242" s="123" t="s">
        <v>477</v>
      </c>
      <c r="BW242" s="123" t="s">
        <v>477</v>
      </c>
      <c r="BX242" s="123" t="s">
        <v>477</v>
      </c>
      <c r="BY242" s="123" t="s">
        <v>477</v>
      </c>
      <c r="BZ242" s="123" t="s">
        <v>477</v>
      </c>
      <c r="CA242" s="123" t="s">
        <v>477</v>
      </c>
      <c r="CB242" s="123" t="s">
        <v>477</v>
      </c>
      <c r="CC242" s="123" t="s">
        <v>477</v>
      </c>
      <c r="CD242" s="123" t="s">
        <v>477</v>
      </c>
      <c r="CE242" s="123" t="s">
        <v>477</v>
      </c>
      <c r="CF242" s="123" t="s">
        <v>477</v>
      </c>
      <c r="CG242" s="123" t="s">
        <v>477</v>
      </c>
      <c r="CH242" s="123" t="s">
        <v>477</v>
      </c>
      <c r="CI242" s="123" t="s">
        <v>477</v>
      </c>
      <c r="CJ242" s="123" t="s">
        <v>477</v>
      </c>
      <c r="CK242" s="123" t="s">
        <v>477</v>
      </c>
      <c r="CL242" s="123" t="s">
        <v>477</v>
      </c>
      <c r="CM242" s="123" t="s">
        <v>477</v>
      </c>
      <c r="CN242" s="123" t="s">
        <v>477</v>
      </c>
    </row>
    <row r="243" spans="1:92" s="18" customFormat="1" ht="30" customHeight="1" x14ac:dyDescent="0.25">
      <c r="A243" s="14">
        <v>110</v>
      </c>
      <c r="B243" s="23" t="s">
        <v>945</v>
      </c>
      <c r="C243" s="74" t="s">
        <v>830</v>
      </c>
      <c r="D243" s="114">
        <v>43451</v>
      </c>
      <c r="E243" s="65">
        <v>5</v>
      </c>
      <c r="F243" s="64">
        <f t="shared" ca="1" si="9"/>
        <v>3.6277777777777778</v>
      </c>
      <c r="G243" s="118">
        <f t="shared" ca="1" si="11"/>
        <v>8.6277777777777782</v>
      </c>
      <c r="H243" s="36"/>
      <c r="R243" s="96">
        <v>3</v>
      </c>
      <c r="S243" s="96">
        <v>3</v>
      </c>
      <c r="T243" s="96">
        <v>3</v>
      </c>
      <c r="U243" s="117" t="s">
        <v>477</v>
      </c>
      <c r="V243" s="96">
        <v>3</v>
      </c>
      <c r="W243" s="96">
        <v>3</v>
      </c>
      <c r="X243" s="123" t="s">
        <v>477</v>
      </c>
      <c r="Y243" s="123" t="s">
        <v>477</v>
      </c>
      <c r="Z243" s="123" t="s">
        <v>477</v>
      </c>
      <c r="AA243" s="96">
        <v>1</v>
      </c>
      <c r="AB243" s="96">
        <v>1</v>
      </c>
      <c r="AC243" s="96">
        <v>3</v>
      </c>
      <c r="AD243" s="123" t="s">
        <v>477</v>
      </c>
      <c r="AE243" s="123" t="s">
        <v>477</v>
      </c>
      <c r="AF243" s="123" t="s">
        <v>477</v>
      </c>
      <c r="AG243" s="123" t="s">
        <v>477</v>
      </c>
      <c r="AH243" s="123" t="s">
        <v>477</v>
      </c>
      <c r="AI243" s="123" t="s">
        <v>477</v>
      </c>
      <c r="AJ243" s="123" t="s">
        <v>477</v>
      </c>
      <c r="AK243" s="123" t="s">
        <v>477</v>
      </c>
      <c r="AL243" s="123" t="s">
        <v>477</v>
      </c>
      <c r="AM243" s="123" t="s">
        <v>477</v>
      </c>
      <c r="AN243" s="123" t="s">
        <v>477</v>
      </c>
      <c r="AO243" s="123" t="s">
        <v>477</v>
      </c>
      <c r="AP243" s="123" t="s">
        <v>477</v>
      </c>
      <c r="AQ243" s="123" t="s">
        <v>477</v>
      </c>
      <c r="AR243" s="123" t="s">
        <v>477</v>
      </c>
      <c r="AS243" s="123" t="s">
        <v>477</v>
      </c>
      <c r="AT243" s="123" t="s">
        <v>477</v>
      </c>
      <c r="AU243" s="123" t="s">
        <v>477</v>
      </c>
      <c r="AV243" s="123" t="s">
        <v>477</v>
      </c>
      <c r="AW243" s="123" t="s">
        <v>477</v>
      </c>
      <c r="AX243" s="96">
        <v>3</v>
      </c>
      <c r="AY243" s="123" t="s">
        <v>477</v>
      </c>
      <c r="AZ243" s="123" t="s">
        <v>477</v>
      </c>
      <c r="BA243" s="123" t="s">
        <v>477</v>
      </c>
      <c r="BB243" s="123" t="s">
        <v>477</v>
      </c>
      <c r="BC243" s="123" t="s">
        <v>477</v>
      </c>
      <c r="BD243" s="123" t="s">
        <v>477</v>
      </c>
      <c r="BE243" s="123" t="s">
        <v>477</v>
      </c>
      <c r="BF243" s="123" t="s">
        <v>477</v>
      </c>
      <c r="BG243" s="123" t="s">
        <v>477</v>
      </c>
      <c r="BH243" s="123" t="s">
        <v>477</v>
      </c>
      <c r="BI243" s="123" t="s">
        <v>477</v>
      </c>
      <c r="BJ243" s="123" t="s">
        <v>477</v>
      </c>
      <c r="BK243" s="123" t="s">
        <v>477</v>
      </c>
      <c r="BL243" s="96">
        <v>3</v>
      </c>
      <c r="BM243" s="96">
        <v>3</v>
      </c>
      <c r="BN243" s="96">
        <v>3</v>
      </c>
      <c r="BO243" s="96">
        <v>3</v>
      </c>
      <c r="BP243" s="96">
        <v>3</v>
      </c>
      <c r="BQ243" s="96">
        <v>3</v>
      </c>
      <c r="BR243" s="123" t="s">
        <v>1143</v>
      </c>
      <c r="BS243" s="123" t="s">
        <v>477</v>
      </c>
      <c r="BT243" s="96">
        <v>3</v>
      </c>
      <c r="BU243" s="123" t="s">
        <v>477</v>
      </c>
      <c r="BV243" s="123" t="s">
        <v>477</v>
      </c>
      <c r="BW243" s="123" t="s">
        <v>477</v>
      </c>
      <c r="BX243" s="123" t="s">
        <v>477</v>
      </c>
      <c r="BY243" s="123" t="s">
        <v>477</v>
      </c>
      <c r="BZ243" s="123" t="s">
        <v>477</v>
      </c>
      <c r="CA243" s="123" t="s">
        <v>477</v>
      </c>
      <c r="CB243" s="123" t="s">
        <v>477</v>
      </c>
      <c r="CC243" s="123" t="s">
        <v>477</v>
      </c>
      <c r="CD243" s="123" t="s">
        <v>477</v>
      </c>
      <c r="CE243" s="123" t="s">
        <v>477</v>
      </c>
      <c r="CF243" s="123" t="s">
        <v>477</v>
      </c>
      <c r="CG243" s="123" t="s">
        <v>477</v>
      </c>
      <c r="CH243" s="123" t="s">
        <v>477</v>
      </c>
      <c r="CI243" s="123" t="s">
        <v>477</v>
      </c>
      <c r="CJ243" s="123" t="s">
        <v>477</v>
      </c>
      <c r="CK243" s="123" t="s">
        <v>477</v>
      </c>
      <c r="CL243" s="123" t="s">
        <v>477</v>
      </c>
      <c r="CM243" s="123" t="s">
        <v>477</v>
      </c>
      <c r="CN243" s="123" t="s">
        <v>477</v>
      </c>
    </row>
    <row r="244" spans="1:92" s="18" customFormat="1" ht="30" customHeight="1" x14ac:dyDescent="0.25">
      <c r="A244" s="14">
        <v>111</v>
      </c>
      <c r="B244" s="23" t="s">
        <v>946</v>
      </c>
      <c r="C244" s="103" t="s">
        <v>830</v>
      </c>
      <c r="D244" s="114">
        <v>44354</v>
      </c>
      <c r="E244" s="115">
        <v>7</v>
      </c>
      <c r="F244" s="64">
        <f t="shared" ca="1" si="9"/>
        <v>1.1555555555555554</v>
      </c>
      <c r="G244" s="64">
        <f t="shared" ca="1" si="11"/>
        <v>8.155555555555555</v>
      </c>
      <c r="H244" s="23"/>
      <c r="R244" s="65">
        <v>3</v>
      </c>
      <c r="S244" s="65">
        <v>3</v>
      </c>
      <c r="T244" s="117" t="s">
        <v>1143</v>
      </c>
      <c r="U244" s="117" t="s">
        <v>1143</v>
      </c>
      <c r="V244" s="65">
        <v>3</v>
      </c>
      <c r="W244" s="65">
        <v>3</v>
      </c>
      <c r="X244" s="117" t="s">
        <v>1143</v>
      </c>
      <c r="Y244" s="117" t="s">
        <v>1143</v>
      </c>
      <c r="Z244" s="117" t="s">
        <v>1143</v>
      </c>
      <c r="AA244" s="117" t="s">
        <v>1143</v>
      </c>
      <c r="AB244" s="117" t="s">
        <v>1143</v>
      </c>
      <c r="AC244" s="117" t="s">
        <v>1143</v>
      </c>
      <c r="AD244" s="117" t="s">
        <v>1143</v>
      </c>
      <c r="AE244" s="117" t="s">
        <v>1143</v>
      </c>
      <c r="AF244" s="117" t="s">
        <v>1143</v>
      </c>
      <c r="AG244" s="117" t="s">
        <v>1143</v>
      </c>
      <c r="AH244" s="117" t="s">
        <v>1143</v>
      </c>
      <c r="AI244" s="117" t="s">
        <v>1143</v>
      </c>
      <c r="AJ244" s="117" t="s">
        <v>1143</v>
      </c>
      <c r="AK244" s="117" t="s">
        <v>1143</v>
      </c>
      <c r="AL244" s="117" t="s">
        <v>1143</v>
      </c>
      <c r="AM244" s="117" t="s">
        <v>1143</v>
      </c>
      <c r="AN244" s="117" t="s">
        <v>1143</v>
      </c>
      <c r="AO244" s="117" t="s">
        <v>1143</v>
      </c>
      <c r="AP244" s="117" t="s">
        <v>1143</v>
      </c>
      <c r="AQ244" s="117" t="s">
        <v>1143</v>
      </c>
      <c r="AR244" s="117" t="s">
        <v>1143</v>
      </c>
      <c r="AS244" s="117" t="s">
        <v>1143</v>
      </c>
      <c r="AT244" s="117" t="s">
        <v>1143</v>
      </c>
      <c r="AU244" s="117" t="s">
        <v>1143</v>
      </c>
      <c r="AV244" s="117" t="s">
        <v>1143</v>
      </c>
      <c r="AW244" s="117" t="s">
        <v>1143</v>
      </c>
      <c r="AX244" s="65">
        <v>3</v>
      </c>
      <c r="AY244" s="117" t="s">
        <v>1143</v>
      </c>
      <c r="AZ244" s="117" t="s">
        <v>1143</v>
      </c>
      <c r="BA244" s="117" t="s">
        <v>1143</v>
      </c>
      <c r="BB244" s="117" t="s">
        <v>1143</v>
      </c>
      <c r="BC244" s="117" t="s">
        <v>1143</v>
      </c>
      <c r="BD244" s="117" t="s">
        <v>1143</v>
      </c>
      <c r="BE244" s="117" t="s">
        <v>1143</v>
      </c>
      <c r="BF244" s="117" t="s">
        <v>1143</v>
      </c>
      <c r="BG244" s="117" t="s">
        <v>1143</v>
      </c>
      <c r="BH244" s="117" t="s">
        <v>1143</v>
      </c>
      <c r="BI244" s="117" t="s">
        <v>1143</v>
      </c>
      <c r="BJ244" s="117" t="s">
        <v>1143</v>
      </c>
      <c r="BK244" s="117" t="s">
        <v>1143</v>
      </c>
      <c r="BL244" s="65">
        <v>3</v>
      </c>
      <c r="BM244" s="65">
        <v>3</v>
      </c>
      <c r="BN244" s="65">
        <v>3</v>
      </c>
      <c r="BO244" s="65">
        <v>3</v>
      </c>
      <c r="BP244" s="65">
        <v>3</v>
      </c>
      <c r="BQ244" s="65">
        <v>3</v>
      </c>
      <c r="BR244" s="117" t="s">
        <v>1143</v>
      </c>
      <c r="BS244" s="117" t="s">
        <v>1143</v>
      </c>
      <c r="BT244" s="117" t="s">
        <v>1143</v>
      </c>
      <c r="BU244" s="117" t="s">
        <v>1143</v>
      </c>
      <c r="BV244" s="117" t="s">
        <v>1143</v>
      </c>
      <c r="BW244" s="117" t="s">
        <v>1143</v>
      </c>
      <c r="BX244" s="117" t="s">
        <v>1143</v>
      </c>
      <c r="BY244" s="117" t="s">
        <v>1143</v>
      </c>
      <c r="BZ244" s="117" t="s">
        <v>1143</v>
      </c>
      <c r="CA244" s="117" t="s">
        <v>1143</v>
      </c>
      <c r="CB244" s="117" t="s">
        <v>1143</v>
      </c>
      <c r="CC244" s="117" t="s">
        <v>1143</v>
      </c>
      <c r="CD244" s="117" t="s">
        <v>1143</v>
      </c>
      <c r="CE244" s="117" t="s">
        <v>1143</v>
      </c>
      <c r="CF244" s="117" t="s">
        <v>1143</v>
      </c>
      <c r="CG244" s="117" t="s">
        <v>1143</v>
      </c>
      <c r="CH244" s="117" t="s">
        <v>1143</v>
      </c>
      <c r="CI244" s="117" t="s">
        <v>1143</v>
      </c>
      <c r="CJ244" s="117" t="s">
        <v>1143</v>
      </c>
      <c r="CK244" s="117" t="s">
        <v>1143</v>
      </c>
      <c r="CL244" s="117" t="s">
        <v>1143</v>
      </c>
      <c r="CM244" s="117" t="s">
        <v>1143</v>
      </c>
      <c r="CN244" s="117" t="s">
        <v>1143</v>
      </c>
    </row>
    <row r="245" spans="1:92" s="18" customFormat="1" ht="30" customHeight="1" x14ac:dyDescent="0.25">
      <c r="A245" s="14">
        <v>112</v>
      </c>
      <c r="B245" s="23" t="s">
        <v>947</v>
      </c>
      <c r="C245" s="23" t="s">
        <v>830</v>
      </c>
      <c r="D245" s="114">
        <v>42950</v>
      </c>
      <c r="E245" s="115">
        <v>2</v>
      </c>
      <c r="F245" s="64">
        <f t="shared" ca="1" si="9"/>
        <v>5</v>
      </c>
      <c r="G245" s="64">
        <f t="shared" ca="1" si="11"/>
        <v>7</v>
      </c>
      <c r="H245" s="23"/>
      <c r="R245" s="96">
        <v>1</v>
      </c>
      <c r="S245" s="123" t="s">
        <v>477</v>
      </c>
      <c r="T245" s="123" t="s">
        <v>477</v>
      </c>
      <c r="U245" s="123" t="s">
        <v>477</v>
      </c>
      <c r="V245" s="123" t="s">
        <v>477</v>
      </c>
      <c r="W245" s="96">
        <v>3</v>
      </c>
      <c r="X245" s="123" t="s">
        <v>477</v>
      </c>
      <c r="Y245" s="123" t="s">
        <v>477</v>
      </c>
      <c r="Z245" s="123" t="s">
        <v>477</v>
      </c>
      <c r="AA245" s="123" t="s">
        <v>477</v>
      </c>
      <c r="AB245" s="123" t="s">
        <v>477</v>
      </c>
      <c r="AC245" s="123" t="s">
        <v>477</v>
      </c>
      <c r="AD245" s="123" t="s">
        <v>477</v>
      </c>
      <c r="AE245" s="123" t="s">
        <v>477</v>
      </c>
      <c r="AF245" s="123" t="s">
        <v>477</v>
      </c>
      <c r="AG245" s="123" t="s">
        <v>477</v>
      </c>
      <c r="AH245" s="123" t="s">
        <v>477</v>
      </c>
      <c r="AI245" s="123" t="s">
        <v>477</v>
      </c>
      <c r="AJ245" s="123" t="s">
        <v>477</v>
      </c>
      <c r="AK245" s="123" t="s">
        <v>477</v>
      </c>
      <c r="AL245" s="123" t="s">
        <v>477</v>
      </c>
      <c r="AM245" s="123" t="s">
        <v>477</v>
      </c>
      <c r="AN245" s="123" t="s">
        <v>477</v>
      </c>
      <c r="AO245" s="123" t="s">
        <v>477</v>
      </c>
      <c r="AP245" s="123" t="s">
        <v>477</v>
      </c>
      <c r="AQ245" s="123" t="s">
        <v>477</v>
      </c>
      <c r="AR245" s="123" t="s">
        <v>477</v>
      </c>
      <c r="AS245" s="123" t="s">
        <v>477</v>
      </c>
      <c r="AT245" s="123" t="s">
        <v>477</v>
      </c>
      <c r="AU245" s="123" t="s">
        <v>477</v>
      </c>
      <c r="AV245" s="123" t="s">
        <v>477</v>
      </c>
      <c r="AW245" s="123" t="s">
        <v>477</v>
      </c>
      <c r="AX245" s="96">
        <v>1</v>
      </c>
      <c r="AY245" s="123" t="s">
        <v>477</v>
      </c>
      <c r="AZ245" s="123" t="s">
        <v>477</v>
      </c>
      <c r="BA245" s="123" t="s">
        <v>477</v>
      </c>
      <c r="BB245" s="123" t="s">
        <v>477</v>
      </c>
      <c r="BC245" s="123" t="s">
        <v>477</v>
      </c>
      <c r="BD245" s="123" t="s">
        <v>477</v>
      </c>
      <c r="BE245" s="123" t="s">
        <v>477</v>
      </c>
      <c r="BF245" s="123" t="s">
        <v>477</v>
      </c>
      <c r="BG245" s="123" t="s">
        <v>477</v>
      </c>
      <c r="BH245" s="123" t="s">
        <v>477</v>
      </c>
      <c r="BI245" s="123" t="s">
        <v>477</v>
      </c>
      <c r="BJ245" s="123" t="s">
        <v>477</v>
      </c>
      <c r="BK245" s="123" t="s">
        <v>477</v>
      </c>
      <c r="BL245" s="123" t="s">
        <v>477</v>
      </c>
      <c r="BM245" s="123" t="s">
        <v>477</v>
      </c>
      <c r="BN245" s="123" t="s">
        <v>477</v>
      </c>
      <c r="BO245" s="123" t="s">
        <v>477</v>
      </c>
      <c r="BP245" s="123" t="s">
        <v>477</v>
      </c>
      <c r="BQ245" s="123" t="s">
        <v>477</v>
      </c>
      <c r="BR245" s="96">
        <v>3</v>
      </c>
      <c r="BS245" s="123" t="s">
        <v>477</v>
      </c>
      <c r="BT245" s="123" t="s">
        <v>477</v>
      </c>
      <c r="BU245" s="123" t="s">
        <v>477</v>
      </c>
      <c r="BV245" s="123" t="s">
        <v>477</v>
      </c>
      <c r="BW245" s="123" t="s">
        <v>477</v>
      </c>
      <c r="BX245" s="123" t="s">
        <v>477</v>
      </c>
      <c r="BY245" s="123" t="s">
        <v>477</v>
      </c>
      <c r="BZ245" s="123" t="s">
        <v>477</v>
      </c>
      <c r="CA245" s="123" t="s">
        <v>477</v>
      </c>
      <c r="CB245" s="123" t="s">
        <v>477</v>
      </c>
      <c r="CC245" s="123" t="s">
        <v>477</v>
      </c>
      <c r="CD245" s="123" t="s">
        <v>477</v>
      </c>
      <c r="CE245" s="123" t="s">
        <v>477</v>
      </c>
      <c r="CF245" s="123" t="s">
        <v>477</v>
      </c>
      <c r="CG245" s="123" t="s">
        <v>477</v>
      </c>
      <c r="CH245" s="123" t="s">
        <v>477</v>
      </c>
      <c r="CI245" s="123" t="s">
        <v>477</v>
      </c>
      <c r="CJ245" s="123" t="s">
        <v>477</v>
      </c>
      <c r="CK245" s="123" t="s">
        <v>477</v>
      </c>
      <c r="CL245" s="123" t="s">
        <v>477</v>
      </c>
      <c r="CM245" s="123" t="s">
        <v>477</v>
      </c>
      <c r="CN245" s="123" t="s">
        <v>477</v>
      </c>
    </row>
    <row r="246" spans="1:92" s="18" customFormat="1" ht="30" customHeight="1" x14ac:dyDescent="0.25">
      <c r="A246" s="14">
        <v>113</v>
      </c>
      <c r="B246" s="23" t="s">
        <v>948</v>
      </c>
      <c r="C246" s="103" t="s">
        <v>830</v>
      </c>
      <c r="D246" s="114">
        <v>42016</v>
      </c>
      <c r="E246" s="115">
        <v>13</v>
      </c>
      <c r="F246" s="64">
        <v>6.9805555555555552</v>
      </c>
      <c r="G246" s="64">
        <v>19.980555555555554</v>
      </c>
      <c r="H246" s="23"/>
      <c r="R246" s="96">
        <v>3</v>
      </c>
      <c r="S246" s="96">
        <v>3</v>
      </c>
      <c r="T246" s="96">
        <v>3</v>
      </c>
      <c r="U246" s="96">
        <v>3</v>
      </c>
      <c r="V246" s="96">
        <v>3</v>
      </c>
      <c r="W246" s="96">
        <v>3</v>
      </c>
      <c r="X246" s="96">
        <v>1</v>
      </c>
      <c r="Y246" s="96">
        <v>4</v>
      </c>
      <c r="Z246" s="96">
        <v>4</v>
      </c>
      <c r="AA246" s="96">
        <v>3</v>
      </c>
      <c r="AB246" s="96">
        <v>3</v>
      </c>
      <c r="AC246" s="96">
        <v>3</v>
      </c>
      <c r="AD246" s="96">
        <v>2</v>
      </c>
      <c r="AE246" s="96">
        <v>1</v>
      </c>
      <c r="AF246" s="123" t="s">
        <v>477</v>
      </c>
      <c r="AG246" s="123" t="s">
        <v>477</v>
      </c>
      <c r="AH246" s="123" t="s">
        <v>477</v>
      </c>
      <c r="AI246" s="123" t="s">
        <v>477</v>
      </c>
      <c r="AJ246" s="123" t="s">
        <v>477</v>
      </c>
      <c r="AK246" s="123" t="s">
        <v>477</v>
      </c>
      <c r="AL246" s="123" t="s">
        <v>477</v>
      </c>
      <c r="AM246" s="123" t="s">
        <v>477</v>
      </c>
      <c r="AN246" s="123" t="s">
        <v>477</v>
      </c>
      <c r="AO246" s="123" t="s">
        <v>477</v>
      </c>
      <c r="AP246" s="123" t="s">
        <v>477</v>
      </c>
      <c r="AQ246" s="123" t="s">
        <v>477</v>
      </c>
      <c r="AR246" s="123" t="s">
        <v>477</v>
      </c>
      <c r="AS246" s="123" t="s">
        <v>477</v>
      </c>
      <c r="AT246" s="123" t="s">
        <v>477</v>
      </c>
      <c r="AU246" s="123" t="s">
        <v>477</v>
      </c>
      <c r="AV246" s="123" t="s">
        <v>477</v>
      </c>
      <c r="AW246" s="123" t="s">
        <v>477</v>
      </c>
      <c r="AX246" s="96">
        <v>3</v>
      </c>
      <c r="AY246" s="119" t="s">
        <v>477</v>
      </c>
      <c r="AZ246" s="119" t="s">
        <v>477</v>
      </c>
      <c r="BA246" s="119" t="s">
        <v>477</v>
      </c>
      <c r="BB246" s="119" t="s">
        <v>477</v>
      </c>
      <c r="BC246" s="123" t="s">
        <v>477</v>
      </c>
      <c r="BD246" s="123" t="s">
        <v>477</v>
      </c>
      <c r="BE246" s="123" t="s">
        <v>477</v>
      </c>
      <c r="BF246" s="123" t="s">
        <v>477</v>
      </c>
      <c r="BG246" s="123" t="s">
        <v>477</v>
      </c>
      <c r="BH246" s="123" t="s">
        <v>477</v>
      </c>
      <c r="BI246" s="123" t="s">
        <v>477</v>
      </c>
      <c r="BJ246" s="123" t="s">
        <v>477</v>
      </c>
      <c r="BK246" s="96">
        <v>3</v>
      </c>
      <c r="BL246" s="96">
        <v>3</v>
      </c>
      <c r="BM246" s="96">
        <v>3</v>
      </c>
      <c r="BN246" s="96">
        <v>3</v>
      </c>
      <c r="BO246" s="96">
        <v>3</v>
      </c>
      <c r="BP246" s="96">
        <v>3</v>
      </c>
      <c r="BQ246" s="96">
        <v>3</v>
      </c>
      <c r="BR246" s="96">
        <v>3</v>
      </c>
      <c r="BS246" s="96">
        <v>2</v>
      </c>
      <c r="BT246" s="96">
        <v>3</v>
      </c>
      <c r="BU246" s="119" t="s">
        <v>477</v>
      </c>
      <c r="BV246" s="123" t="s">
        <v>477</v>
      </c>
      <c r="BW246" s="123" t="s">
        <v>477</v>
      </c>
      <c r="BX246" s="123" t="s">
        <v>477</v>
      </c>
      <c r="BY246" s="123" t="s">
        <v>477</v>
      </c>
      <c r="BZ246" s="123" t="s">
        <v>477</v>
      </c>
      <c r="CA246" s="123" t="s">
        <v>477</v>
      </c>
      <c r="CB246" s="123" t="s">
        <v>477</v>
      </c>
      <c r="CC246" s="123" t="s">
        <v>477</v>
      </c>
      <c r="CD246" s="123" t="s">
        <v>477</v>
      </c>
      <c r="CE246" s="123" t="s">
        <v>477</v>
      </c>
      <c r="CF246" s="123" t="s">
        <v>477</v>
      </c>
      <c r="CG246" s="123" t="s">
        <v>477</v>
      </c>
      <c r="CH246" s="123" t="s">
        <v>477</v>
      </c>
      <c r="CI246" s="123" t="s">
        <v>477</v>
      </c>
      <c r="CJ246" s="123" t="s">
        <v>477</v>
      </c>
      <c r="CK246" s="123" t="s">
        <v>477</v>
      </c>
      <c r="CL246" s="123" t="s">
        <v>477</v>
      </c>
      <c r="CM246" s="123" t="s">
        <v>477</v>
      </c>
      <c r="CN246" s="123" t="s">
        <v>477</v>
      </c>
    </row>
    <row r="247" spans="1:92" s="18" customFormat="1" ht="30" customHeight="1" x14ac:dyDescent="0.25">
      <c r="A247" s="14">
        <v>114</v>
      </c>
      <c r="B247" s="23" t="s">
        <v>949</v>
      </c>
      <c r="C247" s="103" t="s">
        <v>830</v>
      </c>
      <c r="D247" s="114">
        <v>44287</v>
      </c>
      <c r="E247" s="65">
        <v>5</v>
      </c>
      <c r="F247" s="64">
        <f ca="1">YEARFRAC(D247,NOW())</f>
        <v>1.3388888888888888</v>
      </c>
      <c r="G247" s="116">
        <f ca="1">SUM(E247,F247)</f>
        <v>6.3388888888888886</v>
      </c>
      <c r="H247" s="103"/>
      <c r="R247" s="65">
        <v>3</v>
      </c>
      <c r="S247" s="65">
        <v>3</v>
      </c>
      <c r="T247" s="117" t="s">
        <v>1143</v>
      </c>
      <c r="U247" s="117" t="s">
        <v>1143</v>
      </c>
      <c r="V247" s="65">
        <v>3</v>
      </c>
      <c r="W247" s="65">
        <v>3</v>
      </c>
      <c r="X247" s="117" t="s">
        <v>1143</v>
      </c>
      <c r="Y247" s="117" t="s">
        <v>1143</v>
      </c>
      <c r="Z247" s="117" t="s">
        <v>1143</v>
      </c>
      <c r="AA247" s="117" t="s">
        <v>1143</v>
      </c>
      <c r="AB247" s="117" t="s">
        <v>1143</v>
      </c>
      <c r="AC247" s="117" t="s">
        <v>1143</v>
      </c>
      <c r="AD247" s="117" t="s">
        <v>1143</v>
      </c>
      <c r="AE247" s="117" t="s">
        <v>1143</v>
      </c>
      <c r="AF247" s="117" t="s">
        <v>1143</v>
      </c>
      <c r="AG247" s="117" t="s">
        <v>1143</v>
      </c>
      <c r="AH247" s="117" t="s">
        <v>1143</v>
      </c>
      <c r="AI247" s="117" t="s">
        <v>1143</v>
      </c>
      <c r="AJ247" s="117" t="s">
        <v>1143</v>
      </c>
      <c r="AK247" s="117" t="s">
        <v>1143</v>
      </c>
      <c r="AL247" s="117" t="s">
        <v>1143</v>
      </c>
      <c r="AM247" s="117" t="s">
        <v>1143</v>
      </c>
      <c r="AN247" s="117" t="s">
        <v>1143</v>
      </c>
      <c r="AO247" s="117" t="s">
        <v>1143</v>
      </c>
      <c r="AP247" s="117" t="s">
        <v>1143</v>
      </c>
      <c r="AQ247" s="117" t="s">
        <v>1143</v>
      </c>
      <c r="AR247" s="117" t="s">
        <v>1143</v>
      </c>
      <c r="AS247" s="117" t="s">
        <v>1143</v>
      </c>
      <c r="AT247" s="117" t="s">
        <v>1143</v>
      </c>
      <c r="AU247" s="117" t="s">
        <v>1143</v>
      </c>
      <c r="AV247" s="117" t="s">
        <v>1143</v>
      </c>
      <c r="AW247" s="117" t="s">
        <v>1143</v>
      </c>
      <c r="AX247" s="65">
        <v>3</v>
      </c>
      <c r="AY247" s="117" t="s">
        <v>1143</v>
      </c>
      <c r="AZ247" s="117" t="s">
        <v>1143</v>
      </c>
      <c r="BA247" s="117" t="s">
        <v>1143</v>
      </c>
      <c r="BB247" s="117" t="s">
        <v>1143</v>
      </c>
      <c r="BC247" s="117" t="s">
        <v>1143</v>
      </c>
      <c r="BD247" s="117" t="s">
        <v>1143</v>
      </c>
      <c r="BE247" s="117" t="s">
        <v>1143</v>
      </c>
      <c r="BF247" s="117" t="s">
        <v>1143</v>
      </c>
      <c r="BG247" s="117" t="s">
        <v>1143</v>
      </c>
      <c r="BH247" s="117" t="s">
        <v>1143</v>
      </c>
      <c r="BI247" s="117" t="s">
        <v>1143</v>
      </c>
      <c r="BJ247" s="117" t="s">
        <v>1143</v>
      </c>
      <c r="BK247" s="117" t="s">
        <v>1143</v>
      </c>
      <c r="BL247" s="65">
        <v>3</v>
      </c>
      <c r="BM247" s="65">
        <v>3</v>
      </c>
      <c r="BN247" s="65">
        <v>3</v>
      </c>
      <c r="BO247" s="65">
        <v>3</v>
      </c>
      <c r="BP247" s="65">
        <v>3</v>
      </c>
      <c r="BQ247" s="65">
        <v>3</v>
      </c>
      <c r="BR247" s="117" t="s">
        <v>1143</v>
      </c>
      <c r="BS247" s="117" t="s">
        <v>1143</v>
      </c>
      <c r="BT247" s="117" t="s">
        <v>1143</v>
      </c>
      <c r="BU247" s="117" t="s">
        <v>1143</v>
      </c>
      <c r="BV247" s="117" t="s">
        <v>1143</v>
      </c>
      <c r="BW247" s="117" t="s">
        <v>1143</v>
      </c>
      <c r="BX247" s="117" t="s">
        <v>1143</v>
      </c>
      <c r="BY247" s="117" t="s">
        <v>1143</v>
      </c>
      <c r="BZ247" s="117" t="s">
        <v>1143</v>
      </c>
      <c r="CA247" s="117" t="s">
        <v>1143</v>
      </c>
      <c r="CB247" s="117" t="s">
        <v>1143</v>
      </c>
      <c r="CC247" s="117" t="s">
        <v>1143</v>
      </c>
      <c r="CD247" s="117" t="s">
        <v>1143</v>
      </c>
      <c r="CE247" s="117" t="s">
        <v>1143</v>
      </c>
      <c r="CF247" s="117" t="s">
        <v>1143</v>
      </c>
      <c r="CG247" s="117" t="s">
        <v>1143</v>
      </c>
      <c r="CH247" s="117" t="s">
        <v>1143</v>
      </c>
      <c r="CI247" s="117" t="s">
        <v>1143</v>
      </c>
      <c r="CJ247" s="117" t="s">
        <v>1143</v>
      </c>
      <c r="CK247" s="117" t="s">
        <v>1143</v>
      </c>
      <c r="CL247" s="117" t="s">
        <v>1143</v>
      </c>
      <c r="CM247" s="117" t="s">
        <v>1143</v>
      </c>
      <c r="CN247" s="117" t="s">
        <v>1143</v>
      </c>
    </row>
    <row r="248" spans="1:92" s="18" customFormat="1" ht="30" customHeight="1" x14ac:dyDescent="0.25">
      <c r="A248" s="14">
        <v>115</v>
      </c>
      <c r="B248" s="23" t="s">
        <v>950</v>
      </c>
      <c r="C248" s="103" t="s">
        <v>830</v>
      </c>
      <c r="D248" s="114">
        <v>43871</v>
      </c>
      <c r="E248" s="115">
        <v>6</v>
      </c>
      <c r="F248" s="64">
        <v>1.9027777777777777</v>
      </c>
      <c r="G248" s="64">
        <v>7.9027777777777777</v>
      </c>
      <c r="H248" s="23"/>
      <c r="R248" s="96">
        <v>3</v>
      </c>
      <c r="S248" s="96">
        <v>3</v>
      </c>
      <c r="T248" s="96">
        <v>3</v>
      </c>
      <c r="U248" s="123" t="s">
        <v>477</v>
      </c>
      <c r="V248" s="96">
        <v>2</v>
      </c>
      <c r="W248" s="96">
        <v>3</v>
      </c>
      <c r="X248" s="123" t="s">
        <v>477</v>
      </c>
      <c r="Y248" s="123" t="s">
        <v>477</v>
      </c>
      <c r="Z248" s="123" t="s">
        <v>477</v>
      </c>
      <c r="AA248" s="123" t="s">
        <v>477</v>
      </c>
      <c r="AB248" s="123" t="s">
        <v>477</v>
      </c>
      <c r="AC248" s="123" t="s">
        <v>477</v>
      </c>
      <c r="AD248" s="123" t="s">
        <v>477</v>
      </c>
      <c r="AE248" s="123" t="s">
        <v>477</v>
      </c>
      <c r="AF248" s="123" t="s">
        <v>477</v>
      </c>
      <c r="AG248" s="123" t="s">
        <v>477</v>
      </c>
      <c r="AH248" s="123" t="s">
        <v>477</v>
      </c>
      <c r="AI248" s="123" t="s">
        <v>477</v>
      </c>
      <c r="AJ248" s="123" t="s">
        <v>477</v>
      </c>
      <c r="AK248" s="123" t="s">
        <v>477</v>
      </c>
      <c r="AL248" s="123" t="s">
        <v>477</v>
      </c>
      <c r="AM248" s="123" t="s">
        <v>477</v>
      </c>
      <c r="AN248" s="123" t="s">
        <v>477</v>
      </c>
      <c r="AO248" s="123" t="s">
        <v>477</v>
      </c>
      <c r="AP248" s="123" t="s">
        <v>477</v>
      </c>
      <c r="AQ248" s="123" t="s">
        <v>477</v>
      </c>
      <c r="AR248" s="123" t="s">
        <v>477</v>
      </c>
      <c r="AS248" s="123" t="s">
        <v>477</v>
      </c>
      <c r="AT248" s="123" t="s">
        <v>477</v>
      </c>
      <c r="AU248" s="123" t="s">
        <v>477</v>
      </c>
      <c r="AV248" s="123" t="s">
        <v>477</v>
      </c>
      <c r="AW248" s="123" t="s">
        <v>477</v>
      </c>
      <c r="AX248" s="96">
        <v>3</v>
      </c>
      <c r="AY248" s="123" t="s">
        <v>477</v>
      </c>
      <c r="AZ248" s="123" t="s">
        <v>477</v>
      </c>
      <c r="BA248" s="123" t="s">
        <v>477</v>
      </c>
      <c r="BB248" s="123" t="s">
        <v>477</v>
      </c>
      <c r="BC248" s="123" t="s">
        <v>477</v>
      </c>
      <c r="BD248" s="123" t="s">
        <v>477</v>
      </c>
      <c r="BE248" s="123" t="s">
        <v>477</v>
      </c>
      <c r="BF248" s="123" t="s">
        <v>477</v>
      </c>
      <c r="BG248" s="123" t="s">
        <v>477</v>
      </c>
      <c r="BH248" s="123" t="s">
        <v>477</v>
      </c>
      <c r="BI248" s="123" t="s">
        <v>477</v>
      </c>
      <c r="BJ248" s="123" t="s">
        <v>477</v>
      </c>
      <c r="BK248" s="123" t="s">
        <v>477</v>
      </c>
      <c r="BL248" s="96">
        <v>3</v>
      </c>
      <c r="BM248" s="96">
        <v>3</v>
      </c>
      <c r="BN248" s="96">
        <v>3</v>
      </c>
      <c r="BO248" s="96">
        <v>3</v>
      </c>
      <c r="BP248" s="96">
        <v>3</v>
      </c>
      <c r="BQ248" s="96">
        <v>3</v>
      </c>
      <c r="BR248" s="96">
        <v>3</v>
      </c>
      <c r="BS248" s="123" t="s">
        <v>477</v>
      </c>
      <c r="BT248" s="96">
        <v>3</v>
      </c>
      <c r="BU248" s="123" t="s">
        <v>477</v>
      </c>
      <c r="BV248" s="123" t="s">
        <v>477</v>
      </c>
      <c r="BW248" s="123" t="s">
        <v>477</v>
      </c>
      <c r="BX248" s="123" t="s">
        <v>477</v>
      </c>
      <c r="BY248" s="123" t="s">
        <v>477</v>
      </c>
      <c r="BZ248" s="123" t="s">
        <v>477</v>
      </c>
      <c r="CA248" s="123" t="s">
        <v>477</v>
      </c>
      <c r="CB248" s="123" t="s">
        <v>477</v>
      </c>
      <c r="CC248" s="123" t="s">
        <v>477</v>
      </c>
      <c r="CD248" s="123" t="s">
        <v>477</v>
      </c>
      <c r="CE248" s="123" t="s">
        <v>477</v>
      </c>
      <c r="CF248" s="123" t="s">
        <v>477</v>
      </c>
      <c r="CG248" s="123" t="s">
        <v>477</v>
      </c>
      <c r="CH248" s="123" t="s">
        <v>477</v>
      </c>
      <c r="CI248" s="123" t="s">
        <v>477</v>
      </c>
      <c r="CJ248" s="123" t="s">
        <v>477</v>
      </c>
      <c r="CK248" s="123" t="s">
        <v>477</v>
      </c>
      <c r="CL248" s="123" t="s">
        <v>477</v>
      </c>
      <c r="CM248" s="123" t="s">
        <v>477</v>
      </c>
      <c r="CN248" s="123" t="s">
        <v>477</v>
      </c>
    </row>
    <row r="249" spans="1:92" s="18" customFormat="1" ht="30" customHeight="1" x14ac:dyDescent="0.25">
      <c r="A249" s="14">
        <v>116</v>
      </c>
      <c r="B249" s="23" t="s">
        <v>951</v>
      </c>
      <c r="C249" s="103" t="s">
        <v>830</v>
      </c>
      <c r="D249" s="114">
        <v>44382</v>
      </c>
      <c r="E249" s="115">
        <v>12</v>
      </c>
      <c r="F249" s="64">
        <f ca="1">YEARFRAC(D249,NOW())</f>
        <v>1.0777777777777777</v>
      </c>
      <c r="G249" s="64">
        <f ca="1">SUM(E249,F249)</f>
        <v>13.077777777777778</v>
      </c>
      <c r="H249" s="23"/>
      <c r="R249" s="65">
        <v>3</v>
      </c>
      <c r="S249" s="65">
        <v>3</v>
      </c>
      <c r="T249" s="117" t="s">
        <v>1143</v>
      </c>
      <c r="U249" s="117" t="s">
        <v>1143</v>
      </c>
      <c r="V249" s="65">
        <v>3</v>
      </c>
      <c r="W249" s="65">
        <v>3</v>
      </c>
      <c r="X249" s="117" t="s">
        <v>1143</v>
      </c>
      <c r="Y249" s="117" t="s">
        <v>1143</v>
      </c>
      <c r="Z249" s="117" t="s">
        <v>1143</v>
      </c>
      <c r="AA249" s="117" t="s">
        <v>1143</v>
      </c>
      <c r="AB249" s="117" t="s">
        <v>1143</v>
      </c>
      <c r="AC249" s="117" t="s">
        <v>1143</v>
      </c>
      <c r="AD249" s="117" t="s">
        <v>1143</v>
      </c>
      <c r="AE249" s="117" t="s">
        <v>1143</v>
      </c>
      <c r="AF249" s="117" t="s">
        <v>1143</v>
      </c>
      <c r="AG249" s="117" t="s">
        <v>1143</v>
      </c>
      <c r="AH249" s="117" t="s">
        <v>1143</v>
      </c>
      <c r="AI249" s="117" t="s">
        <v>1143</v>
      </c>
      <c r="AJ249" s="117" t="s">
        <v>1143</v>
      </c>
      <c r="AK249" s="117" t="s">
        <v>1143</v>
      </c>
      <c r="AL249" s="117" t="s">
        <v>1143</v>
      </c>
      <c r="AM249" s="117" t="s">
        <v>1143</v>
      </c>
      <c r="AN249" s="117" t="s">
        <v>1143</v>
      </c>
      <c r="AO249" s="117" t="s">
        <v>1143</v>
      </c>
      <c r="AP249" s="117" t="s">
        <v>1143</v>
      </c>
      <c r="AQ249" s="117" t="s">
        <v>1143</v>
      </c>
      <c r="AR249" s="117" t="s">
        <v>1143</v>
      </c>
      <c r="AS249" s="117" t="s">
        <v>1143</v>
      </c>
      <c r="AT249" s="117" t="s">
        <v>1143</v>
      </c>
      <c r="AU249" s="117" t="s">
        <v>1143</v>
      </c>
      <c r="AV249" s="117" t="s">
        <v>1143</v>
      </c>
      <c r="AW249" s="117" t="s">
        <v>1143</v>
      </c>
      <c r="AX249" s="65">
        <v>3</v>
      </c>
      <c r="AY249" s="117" t="s">
        <v>1143</v>
      </c>
      <c r="AZ249" s="117" t="s">
        <v>1143</v>
      </c>
      <c r="BA249" s="117" t="s">
        <v>1143</v>
      </c>
      <c r="BB249" s="117" t="s">
        <v>1143</v>
      </c>
      <c r="BC249" s="117" t="s">
        <v>1143</v>
      </c>
      <c r="BD249" s="117" t="s">
        <v>1143</v>
      </c>
      <c r="BE249" s="117" t="s">
        <v>1143</v>
      </c>
      <c r="BF249" s="117" t="s">
        <v>1143</v>
      </c>
      <c r="BG249" s="117" t="s">
        <v>1143</v>
      </c>
      <c r="BH249" s="117" t="s">
        <v>1143</v>
      </c>
      <c r="BI249" s="117" t="s">
        <v>1143</v>
      </c>
      <c r="BJ249" s="117" t="s">
        <v>1143</v>
      </c>
      <c r="BK249" s="117" t="s">
        <v>1143</v>
      </c>
      <c r="BL249" s="65">
        <v>3</v>
      </c>
      <c r="BM249" s="65">
        <v>3</v>
      </c>
      <c r="BN249" s="65">
        <v>3</v>
      </c>
      <c r="BO249" s="65">
        <v>3</v>
      </c>
      <c r="BP249" s="65">
        <v>3</v>
      </c>
      <c r="BQ249" s="65">
        <v>3</v>
      </c>
      <c r="BR249" s="117" t="s">
        <v>1143</v>
      </c>
      <c r="BS249" s="117" t="s">
        <v>1143</v>
      </c>
      <c r="BT249" s="117" t="s">
        <v>1143</v>
      </c>
      <c r="BU249" s="117" t="s">
        <v>1143</v>
      </c>
      <c r="BV249" s="117" t="s">
        <v>1143</v>
      </c>
      <c r="BW249" s="117" t="s">
        <v>1143</v>
      </c>
      <c r="BX249" s="117" t="s">
        <v>1143</v>
      </c>
      <c r="BY249" s="117" t="s">
        <v>1143</v>
      </c>
      <c r="BZ249" s="117" t="s">
        <v>1143</v>
      </c>
      <c r="CA249" s="117" t="s">
        <v>1143</v>
      </c>
      <c r="CB249" s="117" t="s">
        <v>1143</v>
      </c>
      <c r="CC249" s="117" t="s">
        <v>1143</v>
      </c>
      <c r="CD249" s="117" t="s">
        <v>1143</v>
      </c>
      <c r="CE249" s="117" t="s">
        <v>1143</v>
      </c>
      <c r="CF249" s="117" t="s">
        <v>1143</v>
      </c>
      <c r="CG249" s="117" t="s">
        <v>1143</v>
      </c>
      <c r="CH249" s="117" t="s">
        <v>1143</v>
      </c>
      <c r="CI249" s="117" t="s">
        <v>1143</v>
      </c>
      <c r="CJ249" s="117" t="s">
        <v>1143</v>
      </c>
      <c r="CK249" s="117" t="s">
        <v>1143</v>
      </c>
      <c r="CL249" s="117" t="s">
        <v>1143</v>
      </c>
      <c r="CM249" s="117" t="s">
        <v>1143</v>
      </c>
      <c r="CN249" s="117" t="s">
        <v>1143</v>
      </c>
    </row>
    <row r="250" spans="1:92" s="18" customFormat="1" ht="30" customHeight="1" x14ac:dyDescent="0.25">
      <c r="A250" s="14">
        <v>121</v>
      </c>
      <c r="B250" s="23" t="s">
        <v>956</v>
      </c>
      <c r="C250" s="103" t="s">
        <v>830</v>
      </c>
      <c r="D250" s="120">
        <v>44403</v>
      </c>
      <c r="E250" s="115">
        <v>7.2</v>
      </c>
      <c r="F250" s="64">
        <v>0.44166666666666665</v>
      </c>
      <c r="G250" s="64">
        <v>7.6416666666666666</v>
      </c>
      <c r="H250" s="23"/>
      <c r="R250" s="96">
        <v>3</v>
      </c>
      <c r="S250" s="96">
        <v>3</v>
      </c>
      <c r="T250" s="96">
        <v>3</v>
      </c>
      <c r="U250" s="39">
        <v>3</v>
      </c>
      <c r="V250" s="96">
        <v>2</v>
      </c>
      <c r="W250" s="96">
        <v>3</v>
      </c>
      <c r="X250" s="123" t="s">
        <v>477</v>
      </c>
      <c r="Y250" s="123" t="s">
        <v>477</v>
      </c>
      <c r="Z250" s="123" t="s">
        <v>477</v>
      </c>
      <c r="AA250" s="96">
        <v>1</v>
      </c>
      <c r="AB250" s="96">
        <v>3</v>
      </c>
      <c r="AC250" s="96">
        <v>3</v>
      </c>
      <c r="AD250" s="123" t="s">
        <v>477</v>
      </c>
      <c r="AE250" s="123" t="s">
        <v>477</v>
      </c>
      <c r="AF250" s="123" t="s">
        <v>477</v>
      </c>
      <c r="AG250" s="123" t="s">
        <v>477</v>
      </c>
      <c r="AH250" s="123" t="s">
        <v>477</v>
      </c>
      <c r="AI250" s="123" t="s">
        <v>477</v>
      </c>
      <c r="AJ250" s="123" t="s">
        <v>477</v>
      </c>
      <c r="AK250" s="123" t="s">
        <v>477</v>
      </c>
      <c r="AL250" s="123" t="s">
        <v>477</v>
      </c>
      <c r="AM250" s="123" t="s">
        <v>477</v>
      </c>
      <c r="AN250" s="123" t="s">
        <v>477</v>
      </c>
      <c r="AO250" s="123" t="s">
        <v>477</v>
      </c>
      <c r="AP250" s="123" t="s">
        <v>477</v>
      </c>
      <c r="AQ250" s="123" t="s">
        <v>477</v>
      </c>
      <c r="AR250" s="123" t="s">
        <v>477</v>
      </c>
      <c r="AS250" s="123" t="s">
        <v>477</v>
      </c>
      <c r="AT250" s="123" t="s">
        <v>477</v>
      </c>
      <c r="AU250" s="123" t="s">
        <v>477</v>
      </c>
      <c r="AV250" s="123" t="s">
        <v>477</v>
      </c>
      <c r="AW250" s="123" t="s">
        <v>477</v>
      </c>
      <c r="AX250" s="96">
        <v>3</v>
      </c>
      <c r="AY250" s="123" t="s">
        <v>477</v>
      </c>
      <c r="AZ250" s="123" t="s">
        <v>477</v>
      </c>
      <c r="BA250" s="123" t="s">
        <v>477</v>
      </c>
      <c r="BB250" s="123" t="s">
        <v>477</v>
      </c>
      <c r="BC250" s="123" t="s">
        <v>477</v>
      </c>
      <c r="BD250" s="123" t="s">
        <v>477</v>
      </c>
      <c r="BE250" s="123" t="s">
        <v>477</v>
      </c>
      <c r="BF250" s="123" t="s">
        <v>477</v>
      </c>
      <c r="BG250" s="123" t="s">
        <v>477</v>
      </c>
      <c r="BH250" s="123" t="s">
        <v>477</v>
      </c>
      <c r="BI250" s="123" t="s">
        <v>477</v>
      </c>
      <c r="BJ250" s="123" t="s">
        <v>477</v>
      </c>
      <c r="BK250" s="96">
        <v>2</v>
      </c>
      <c r="BL250" s="96">
        <v>3</v>
      </c>
      <c r="BM250" s="96">
        <v>3</v>
      </c>
      <c r="BN250" s="96">
        <v>3</v>
      </c>
      <c r="BO250" s="96">
        <v>1</v>
      </c>
      <c r="BP250" s="96">
        <v>3</v>
      </c>
      <c r="BQ250" s="96">
        <v>1</v>
      </c>
      <c r="BR250" s="96">
        <v>3</v>
      </c>
      <c r="BS250" s="123" t="s">
        <v>477</v>
      </c>
      <c r="BT250" s="96">
        <v>3</v>
      </c>
      <c r="BU250" s="123" t="s">
        <v>477</v>
      </c>
      <c r="BV250" s="123" t="s">
        <v>477</v>
      </c>
      <c r="BW250" s="123" t="s">
        <v>477</v>
      </c>
      <c r="BX250" s="123" t="s">
        <v>477</v>
      </c>
      <c r="BY250" s="123" t="s">
        <v>477</v>
      </c>
      <c r="BZ250" s="123" t="s">
        <v>477</v>
      </c>
      <c r="CA250" s="123" t="s">
        <v>477</v>
      </c>
      <c r="CB250" s="123" t="s">
        <v>477</v>
      </c>
      <c r="CC250" s="123" t="s">
        <v>477</v>
      </c>
      <c r="CD250" s="123" t="s">
        <v>477</v>
      </c>
      <c r="CE250" s="123" t="s">
        <v>477</v>
      </c>
      <c r="CF250" s="123" t="s">
        <v>477</v>
      </c>
      <c r="CG250" s="123" t="s">
        <v>477</v>
      </c>
      <c r="CH250" s="123" t="s">
        <v>477</v>
      </c>
      <c r="CI250" s="123" t="s">
        <v>477</v>
      </c>
      <c r="CJ250" s="123" t="s">
        <v>477</v>
      </c>
      <c r="CK250" s="123" t="s">
        <v>477</v>
      </c>
      <c r="CL250" s="123" t="s">
        <v>477</v>
      </c>
      <c r="CM250" s="123" t="s">
        <v>477</v>
      </c>
      <c r="CN250" s="123" t="s">
        <v>477</v>
      </c>
    </row>
    <row r="251" spans="1:92" s="18" customFormat="1" ht="30" customHeight="1" x14ac:dyDescent="0.25">
      <c r="A251" s="14">
        <v>123</v>
      </c>
      <c r="B251" s="23" t="s">
        <v>958</v>
      </c>
      <c r="C251" s="103" t="s">
        <v>830</v>
      </c>
      <c r="D251" s="114">
        <v>44348</v>
      </c>
      <c r="E251" s="115">
        <v>6</v>
      </c>
      <c r="F251" s="64">
        <f ca="1">YEARFRAC(D251,NOW())</f>
        <v>1.1722222222222223</v>
      </c>
      <c r="G251" s="64">
        <f ca="1">SUM(E251,F251)</f>
        <v>7.1722222222222225</v>
      </c>
      <c r="H251" s="23"/>
      <c r="R251" s="65">
        <v>3</v>
      </c>
      <c r="S251" s="65">
        <v>3</v>
      </c>
      <c r="T251" s="117" t="s">
        <v>1143</v>
      </c>
      <c r="U251" s="117" t="s">
        <v>1143</v>
      </c>
      <c r="V251" s="65">
        <v>3</v>
      </c>
      <c r="W251" s="65">
        <v>3</v>
      </c>
      <c r="X251" s="117" t="s">
        <v>1143</v>
      </c>
      <c r="Y251" s="117" t="s">
        <v>1143</v>
      </c>
      <c r="Z251" s="117" t="s">
        <v>1143</v>
      </c>
      <c r="AA251" s="117" t="s">
        <v>1143</v>
      </c>
      <c r="AB251" s="117" t="s">
        <v>1143</v>
      </c>
      <c r="AC251" s="117" t="s">
        <v>1143</v>
      </c>
      <c r="AD251" s="117" t="s">
        <v>1143</v>
      </c>
      <c r="AE251" s="117" t="s">
        <v>1143</v>
      </c>
      <c r="AF251" s="117" t="s">
        <v>1143</v>
      </c>
      <c r="AG251" s="117" t="s">
        <v>1143</v>
      </c>
      <c r="AH251" s="117" t="s">
        <v>1143</v>
      </c>
      <c r="AI251" s="117" t="s">
        <v>1143</v>
      </c>
      <c r="AJ251" s="117" t="s">
        <v>1143</v>
      </c>
      <c r="AK251" s="117" t="s">
        <v>1143</v>
      </c>
      <c r="AL251" s="117" t="s">
        <v>1143</v>
      </c>
      <c r="AM251" s="117" t="s">
        <v>1143</v>
      </c>
      <c r="AN251" s="117" t="s">
        <v>1143</v>
      </c>
      <c r="AO251" s="117" t="s">
        <v>1143</v>
      </c>
      <c r="AP251" s="117" t="s">
        <v>1143</v>
      </c>
      <c r="AQ251" s="117" t="s">
        <v>1143</v>
      </c>
      <c r="AR251" s="117" t="s">
        <v>1143</v>
      </c>
      <c r="AS251" s="117" t="s">
        <v>1143</v>
      </c>
      <c r="AT251" s="117" t="s">
        <v>1143</v>
      </c>
      <c r="AU251" s="117" t="s">
        <v>1143</v>
      </c>
      <c r="AV251" s="117" t="s">
        <v>1143</v>
      </c>
      <c r="AW251" s="117" t="s">
        <v>1143</v>
      </c>
      <c r="AX251" s="65">
        <v>3</v>
      </c>
      <c r="AY251" s="117" t="s">
        <v>1143</v>
      </c>
      <c r="AZ251" s="117" t="s">
        <v>1143</v>
      </c>
      <c r="BA251" s="117" t="s">
        <v>1143</v>
      </c>
      <c r="BB251" s="117" t="s">
        <v>1143</v>
      </c>
      <c r="BC251" s="117" t="s">
        <v>1143</v>
      </c>
      <c r="BD251" s="117" t="s">
        <v>1143</v>
      </c>
      <c r="BE251" s="117" t="s">
        <v>1143</v>
      </c>
      <c r="BF251" s="117" t="s">
        <v>1143</v>
      </c>
      <c r="BG251" s="117" t="s">
        <v>1143</v>
      </c>
      <c r="BH251" s="117" t="s">
        <v>1143</v>
      </c>
      <c r="BI251" s="117" t="s">
        <v>1143</v>
      </c>
      <c r="BJ251" s="117" t="s">
        <v>1143</v>
      </c>
      <c r="BK251" s="117" t="s">
        <v>1143</v>
      </c>
      <c r="BL251" s="65">
        <v>3</v>
      </c>
      <c r="BM251" s="65">
        <v>3</v>
      </c>
      <c r="BN251" s="65">
        <v>3</v>
      </c>
      <c r="BO251" s="65">
        <v>3</v>
      </c>
      <c r="BP251" s="65">
        <v>3</v>
      </c>
      <c r="BQ251" s="117" t="s">
        <v>1143</v>
      </c>
      <c r="BR251" s="117" t="s">
        <v>1143</v>
      </c>
      <c r="BS251" s="117" t="s">
        <v>1143</v>
      </c>
      <c r="BT251" s="117" t="s">
        <v>1143</v>
      </c>
      <c r="BU251" s="117" t="s">
        <v>1143</v>
      </c>
      <c r="BV251" s="117" t="s">
        <v>1143</v>
      </c>
      <c r="BW251" s="117" t="s">
        <v>1143</v>
      </c>
      <c r="BX251" s="117" t="s">
        <v>1143</v>
      </c>
      <c r="BY251" s="117" t="s">
        <v>1143</v>
      </c>
      <c r="BZ251" s="117" t="s">
        <v>1143</v>
      </c>
      <c r="CA251" s="117" t="s">
        <v>1143</v>
      </c>
      <c r="CB251" s="117" t="s">
        <v>1143</v>
      </c>
      <c r="CC251" s="117" t="s">
        <v>1143</v>
      </c>
      <c r="CD251" s="117" t="s">
        <v>1143</v>
      </c>
      <c r="CE251" s="117" t="s">
        <v>1143</v>
      </c>
      <c r="CF251" s="117" t="s">
        <v>1143</v>
      </c>
      <c r="CG251" s="117" t="s">
        <v>1143</v>
      </c>
      <c r="CH251" s="117" t="s">
        <v>1143</v>
      </c>
      <c r="CI251" s="117" t="s">
        <v>1143</v>
      </c>
      <c r="CJ251" s="117" t="s">
        <v>1143</v>
      </c>
      <c r="CK251" s="117" t="s">
        <v>1143</v>
      </c>
      <c r="CL251" s="117" t="s">
        <v>1143</v>
      </c>
      <c r="CM251" s="117" t="s">
        <v>1143</v>
      </c>
      <c r="CN251" s="117" t="s">
        <v>1143</v>
      </c>
    </row>
    <row r="252" spans="1:92" s="18" customFormat="1" ht="30" customHeight="1" x14ac:dyDescent="0.25">
      <c r="A252" s="14">
        <v>125</v>
      </c>
      <c r="B252" s="23" t="s">
        <v>960</v>
      </c>
      <c r="C252" s="103" t="s">
        <v>830</v>
      </c>
      <c r="D252" s="114">
        <v>44385</v>
      </c>
      <c r="E252" s="65">
        <v>6</v>
      </c>
      <c r="F252" s="64">
        <f ca="1">YEARFRAC(D252,NOW())</f>
        <v>1.0694444444444444</v>
      </c>
      <c r="G252" s="116">
        <f ca="1">SUM(E252,F252)</f>
        <v>7.0694444444444446</v>
      </c>
      <c r="H252" s="103"/>
      <c r="R252" s="65">
        <v>3</v>
      </c>
      <c r="S252" s="65">
        <v>3</v>
      </c>
      <c r="T252" s="117" t="s">
        <v>1143</v>
      </c>
      <c r="U252" s="117" t="s">
        <v>1143</v>
      </c>
      <c r="V252" s="65">
        <v>3</v>
      </c>
      <c r="W252" s="65">
        <v>3</v>
      </c>
      <c r="X252" s="117" t="s">
        <v>1143</v>
      </c>
      <c r="Y252" s="117" t="s">
        <v>1143</v>
      </c>
      <c r="Z252" s="117" t="s">
        <v>1143</v>
      </c>
      <c r="AA252" s="117" t="s">
        <v>1143</v>
      </c>
      <c r="AB252" s="117" t="s">
        <v>1143</v>
      </c>
      <c r="AC252" s="117" t="s">
        <v>1143</v>
      </c>
      <c r="AD252" s="117" t="s">
        <v>1143</v>
      </c>
      <c r="AE252" s="117" t="s">
        <v>1143</v>
      </c>
      <c r="AF252" s="117" t="s">
        <v>1143</v>
      </c>
      <c r="AG252" s="117" t="s">
        <v>1143</v>
      </c>
      <c r="AH252" s="117" t="s">
        <v>1143</v>
      </c>
      <c r="AI252" s="117" t="s">
        <v>1143</v>
      </c>
      <c r="AJ252" s="117" t="s">
        <v>1143</v>
      </c>
      <c r="AK252" s="117" t="s">
        <v>1143</v>
      </c>
      <c r="AL252" s="117" t="s">
        <v>1143</v>
      </c>
      <c r="AM252" s="117" t="s">
        <v>1143</v>
      </c>
      <c r="AN252" s="117" t="s">
        <v>1143</v>
      </c>
      <c r="AO252" s="117" t="s">
        <v>1143</v>
      </c>
      <c r="AP252" s="117" t="s">
        <v>1143</v>
      </c>
      <c r="AQ252" s="117" t="s">
        <v>1143</v>
      </c>
      <c r="AR252" s="117" t="s">
        <v>1143</v>
      </c>
      <c r="AS252" s="117" t="s">
        <v>1143</v>
      </c>
      <c r="AT252" s="117" t="s">
        <v>1143</v>
      </c>
      <c r="AU252" s="117" t="s">
        <v>1143</v>
      </c>
      <c r="AV252" s="117" t="s">
        <v>1143</v>
      </c>
      <c r="AW252" s="117" t="s">
        <v>1143</v>
      </c>
      <c r="AX252" s="65">
        <v>3</v>
      </c>
      <c r="AY252" s="117" t="s">
        <v>1143</v>
      </c>
      <c r="AZ252" s="117" t="s">
        <v>1143</v>
      </c>
      <c r="BA252" s="117" t="s">
        <v>1143</v>
      </c>
      <c r="BB252" s="117" t="s">
        <v>1143</v>
      </c>
      <c r="BC252" s="117" t="s">
        <v>1143</v>
      </c>
      <c r="BD252" s="117" t="s">
        <v>1143</v>
      </c>
      <c r="BE252" s="117" t="s">
        <v>1143</v>
      </c>
      <c r="BF252" s="117" t="s">
        <v>1143</v>
      </c>
      <c r="BG252" s="117" t="s">
        <v>1143</v>
      </c>
      <c r="BH252" s="117" t="s">
        <v>1143</v>
      </c>
      <c r="BI252" s="117" t="s">
        <v>1143</v>
      </c>
      <c r="BJ252" s="117" t="s">
        <v>1143</v>
      </c>
      <c r="BK252" s="117" t="s">
        <v>1143</v>
      </c>
      <c r="BL252" s="65">
        <v>3</v>
      </c>
      <c r="BM252" s="65">
        <v>3</v>
      </c>
      <c r="BN252" s="65">
        <v>3</v>
      </c>
      <c r="BO252" s="65">
        <v>3</v>
      </c>
      <c r="BP252" s="65">
        <v>3</v>
      </c>
      <c r="BQ252" s="65">
        <v>3</v>
      </c>
      <c r="BR252" s="117" t="s">
        <v>1143</v>
      </c>
      <c r="BS252" s="117" t="s">
        <v>1143</v>
      </c>
      <c r="BT252" s="117" t="s">
        <v>1143</v>
      </c>
      <c r="BU252" s="117" t="s">
        <v>1143</v>
      </c>
      <c r="BV252" s="117" t="s">
        <v>1143</v>
      </c>
      <c r="BW252" s="117" t="s">
        <v>1143</v>
      </c>
      <c r="BX252" s="117" t="s">
        <v>1143</v>
      </c>
      <c r="BY252" s="117" t="s">
        <v>1143</v>
      </c>
      <c r="BZ252" s="117" t="s">
        <v>1143</v>
      </c>
      <c r="CA252" s="117" t="s">
        <v>1143</v>
      </c>
      <c r="CB252" s="117" t="s">
        <v>1143</v>
      </c>
      <c r="CC252" s="117" t="s">
        <v>1143</v>
      </c>
      <c r="CD252" s="117" t="s">
        <v>1143</v>
      </c>
      <c r="CE252" s="117" t="s">
        <v>1143</v>
      </c>
      <c r="CF252" s="117" t="s">
        <v>1143</v>
      </c>
      <c r="CG252" s="117" t="s">
        <v>1143</v>
      </c>
      <c r="CH252" s="117" t="s">
        <v>1143</v>
      </c>
      <c r="CI252" s="117" t="s">
        <v>1143</v>
      </c>
      <c r="CJ252" s="117" t="s">
        <v>1143</v>
      </c>
      <c r="CK252" s="117" t="s">
        <v>1143</v>
      </c>
      <c r="CL252" s="117" t="s">
        <v>1143</v>
      </c>
      <c r="CM252" s="117" t="s">
        <v>1143</v>
      </c>
      <c r="CN252" s="117" t="s">
        <v>1143</v>
      </c>
    </row>
    <row r="253" spans="1:92" s="18" customFormat="1" ht="30" customHeight="1" x14ac:dyDescent="0.25">
      <c r="A253" s="14">
        <v>127</v>
      </c>
      <c r="B253" s="23" t="s">
        <v>962</v>
      </c>
      <c r="C253" s="103" t="s">
        <v>830</v>
      </c>
      <c r="D253" s="114">
        <v>43405</v>
      </c>
      <c r="E253" s="65">
        <v>6</v>
      </c>
      <c r="F253" s="64">
        <f ca="1">YEARFRAC(D253,NOW())</f>
        <v>3.7555555555555555</v>
      </c>
      <c r="G253" s="116">
        <f ca="1">SUM(E253,F253)</f>
        <v>9.7555555555555564</v>
      </c>
      <c r="H253" s="103"/>
      <c r="R253" s="65">
        <v>3</v>
      </c>
      <c r="S253" s="65">
        <v>3</v>
      </c>
      <c r="T253" s="117" t="s">
        <v>477</v>
      </c>
      <c r="U253" s="117" t="s">
        <v>477</v>
      </c>
      <c r="V253" s="65">
        <v>3</v>
      </c>
      <c r="W253" s="65">
        <v>3</v>
      </c>
      <c r="X253" s="117" t="s">
        <v>477</v>
      </c>
      <c r="Y253" s="117" t="s">
        <v>477</v>
      </c>
      <c r="Z253" s="117" t="s">
        <v>477</v>
      </c>
      <c r="AA253" s="117" t="s">
        <v>477</v>
      </c>
      <c r="AB253" s="117" t="s">
        <v>477</v>
      </c>
      <c r="AC253" s="65">
        <v>3</v>
      </c>
      <c r="AD253" s="117" t="s">
        <v>477</v>
      </c>
      <c r="AE253" s="117" t="s">
        <v>477</v>
      </c>
      <c r="AF253" s="123" t="s">
        <v>477</v>
      </c>
      <c r="AG253" s="123" t="s">
        <v>477</v>
      </c>
      <c r="AH253" s="123" t="s">
        <v>477</v>
      </c>
      <c r="AI253" s="123" t="s">
        <v>477</v>
      </c>
      <c r="AJ253" s="123" t="s">
        <v>477</v>
      </c>
      <c r="AK253" s="123" t="s">
        <v>477</v>
      </c>
      <c r="AL253" s="123" t="s">
        <v>477</v>
      </c>
      <c r="AM253" s="123" t="s">
        <v>477</v>
      </c>
      <c r="AN253" s="123" t="s">
        <v>477</v>
      </c>
      <c r="AO253" s="123" t="s">
        <v>477</v>
      </c>
      <c r="AP253" s="123" t="s">
        <v>477</v>
      </c>
      <c r="AQ253" s="123" t="s">
        <v>477</v>
      </c>
      <c r="AR253" s="123" t="s">
        <v>477</v>
      </c>
      <c r="AS253" s="123" t="s">
        <v>477</v>
      </c>
      <c r="AT253" s="123" t="s">
        <v>477</v>
      </c>
      <c r="AU253" s="123" t="s">
        <v>477</v>
      </c>
      <c r="AV253" s="123" t="s">
        <v>477</v>
      </c>
      <c r="AW253" s="123" t="s">
        <v>477</v>
      </c>
      <c r="AX253" s="65">
        <v>3</v>
      </c>
      <c r="AY253" s="117" t="s">
        <v>477</v>
      </c>
      <c r="AZ253" s="117" t="s">
        <v>477</v>
      </c>
      <c r="BA253" s="117" t="s">
        <v>477</v>
      </c>
      <c r="BB253" s="117" t="s">
        <v>477</v>
      </c>
      <c r="BC253" s="123" t="s">
        <v>477</v>
      </c>
      <c r="BD253" s="123" t="s">
        <v>477</v>
      </c>
      <c r="BE253" s="123" t="s">
        <v>477</v>
      </c>
      <c r="BF253" s="123" t="s">
        <v>477</v>
      </c>
      <c r="BG253" s="123" t="s">
        <v>477</v>
      </c>
      <c r="BH253" s="123" t="s">
        <v>477</v>
      </c>
      <c r="BI253" s="123" t="s">
        <v>477</v>
      </c>
      <c r="BJ253" s="123" t="s">
        <v>477</v>
      </c>
      <c r="BK253" s="117" t="s">
        <v>477</v>
      </c>
      <c r="BL253" s="65">
        <v>2</v>
      </c>
      <c r="BM253" s="65">
        <v>3</v>
      </c>
      <c r="BN253" s="65">
        <v>3</v>
      </c>
      <c r="BO253" s="65">
        <v>3</v>
      </c>
      <c r="BP253" s="65">
        <v>3</v>
      </c>
      <c r="BQ253" s="65">
        <v>3</v>
      </c>
      <c r="BR253" s="65">
        <v>3</v>
      </c>
      <c r="BS253" s="117" t="s">
        <v>477</v>
      </c>
      <c r="BT253" s="65">
        <v>3</v>
      </c>
      <c r="BU253" s="117" t="s">
        <v>477</v>
      </c>
      <c r="BV253" s="123" t="s">
        <v>477</v>
      </c>
      <c r="BW253" s="123" t="s">
        <v>477</v>
      </c>
      <c r="BX253" s="123" t="s">
        <v>477</v>
      </c>
      <c r="BY253" s="123" t="s">
        <v>477</v>
      </c>
      <c r="BZ253" s="123" t="s">
        <v>477</v>
      </c>
      <c r="CA253" s="123" t="s">
        <v>477</v>
      </c>
      <c r="CB253" s="123" t="s">
        <v>477</v>
      </c>
      <c r="CC253" s="123" t="s">
        <v>477</v>
      </c>
      <c r="CD253" s="123" t="s">
        <v>477</v>
      </c>
      <c r="CE253" s="123" t="s">
        <v>477</v>
      </c>
      <c r="CF253" s="123" t="s">
        <v>477</v>
      </c>
      <c r="CG253" s="123" t="s">
        <v>477</v>
      </c>
      <c r="CH253" s="123" t="s">
        <v>477</v>
      </c>
      <c r="CI253" s="123" t="s">
        <v>477</v>
      </c>
      <c r="CJ253" s="123" t="s">
        <v>477</v>
      </c>
      <c r="CK253" s="123" t="s">
        <v>477</v>
      </c>
      <c r="CL253" s="123" t="s">
        <v>477</v>
      </c>
      <c r="CM253" s="123" t="s">
        <v>477</v>
      </c>
      <c r="CN253" s="123" t="s">
        <v>477</v>
      </c>
    </row>
    <row r="254" spans="1:92" s="18" customFormat="1" ht="30" customHeight="1" x14ac:dyDescent="0.25">
      <c r="A254" s="14">
        <v>131</v>
      </c>
      <c r="B254" s="23" t="s">
        <v>966</v>
      </c>
      <c r="C254" s="103" t="s">
        <v>830</v>
      </c>
      <c r="D254" s="114">
        <v>44427</v>
      </c>
      <c r="E254" s="65">
        <v>3</v>
      </c>
      <c r="F254" s="64">
        <f ca="1">YEARFRAC(D254,NOW())</f>
        <v>0.9555555555555556</v>
      </c>
      <c r="G254" s="116">
        <f ca="1">SUM(E254,F254)</f>
        <v>3.9555555555555557</v>
      </c>
      <c r="H254" s="103"/>
      <c r="R254" s="65">
        <v>3</v>
      </c>
      <c r="S254" s="65">
        <v>3</v>
      </c>
      <c r="T254" s="117" t="s">
        <v>1143</v>
      </c>
      <c r="U254" s="117" t="s">
        <v>1143</v>
      </c>
      <c r="V254" s="65">
        <v>3</v>
      </c>
      <c r="W254" s="65">
        <v>3</v>
      </c>
      <c r="X254" s="117" t="s">
        <v>1143</v>
      </c>
      <c r="Y254" s="117" t="s">
        <v>1143</v>
      </c>
      <c r="Z254" s="117" t="s">
        <v>1143</v>
      </c>
      <c r="AA254" s="117" t="s">
        <v>1143</v>
      </c>
      <c r="AB254" s="117" t="s">
        <v>1143</v>
      </c>
      <c r="AC254" s="117" t="s">
        <v>1143</v>
      </c>
      <c r="AD254" s="117" t="s">
        <v>1143</v>
      </c>
      <c r="AE254" s="117" t="s">
        <v>1143</v>
      </c>
      <c r="AF254" s="117" t="s">
        <v>1143</v>
      </c>
      <c r="AG254" s="117" t="s">
        <v>1143</v>
      </c>
      <c r="AH254" s="117" t="s">
        <v>1143</v>
      </c>
      <c r="AI254" s="117" t="s">
        <v>1143</v>
      </c>
      <c r="AJ254" s="117" t="s">
        <v>1143</v>
      </c>
      <c r="AK254" s="117" t="s">
        <v>1143</v>
      </c>
      <c r="AL254" s="117" t="s">
        <v>1143</v>
      </c>
      <c r="AM254" s="117" t="s">
        <v>1143</v>
      </c>
      <c r="AN254" s="117" t="s">
        <v>1143</v>
      </c>
      <c r="AO254" s="117" t="s">
        <v>1143</v>
      </c>
      <c r="AP254" s="117" t="s">
        <v>1143</v>
      </c>
      <c r="AQ254" s="117" t="s">
        <v>1143</v>
      </c>
      <c r="AR254" s="117" t="s">
        <v>1143</v>
      </c>
      <c r="AS254" s="117" t="s">
        <v>1143</v>
      </c>
      <c r="AT254" s="117" t="s">
        <v>1143</v>
      </c>
      <c r="AU254" s="117" t="s">
        <v>1143</v>
      </c>
      <c r="AV254" s="117" t="s">
        <v>1143</v>
      </c>
      <c r="AW254" s="117" t="s">
        <v>1143</v>
      </c>
      <c r="AX254" s="65">
        <v>3</v>
      </c>
      <c r="AY254" s="117" t="s">
        <v>1143</v>
      </c>
      <c r="AZ254" s="117" t="s">
        <v>1143</v>
      </c>
      <c r="BA254" s="117" t="s">
        <v>1143</v>
      </c>
      <c r="BB254" s="117" t="s">
        <v>1143</v>
      </c>
      <c r="BC254" s="117" t="s">
        <v>1143</v>
      </c>
      <c r="BD254" s="117" t="s">
        <v>1143</v>
      </c>
      <c r="BE254" s="117" t="s">
        <v>1143</v>
      </c>
      <c r="BF254" s="117" t="s">
        <v>1143</v>
      </c>
      <c r="BG254" s="117" t="s">
        <v>1143</v>
      </c>
      <c r="BH254" s="117" t="s">
        <v>1143</v>
      </c>
      <c r="BI254" s="117" t="s">
        <v>1143</v>
      </c>
      <c r="BJ254" s="117" t="s">
        <v>1143</v>
      </c>
      <c r="BK254" s="117" t="s">
        <v>1143</v>
      </c>
      <c r="BL254" s="65">
        <v>3</v>
      </c>
      <c r="BM254" s="65">
        <v>3</v>
      </c>
      <c r="BN254" s="65">
        <v>3</v>
      </c>
      <c r="BO254" s="65">
        <v>3</v>
      </c>
      <c r="BP254" s="65">
        <v>3</v>
      </c>
      <c r="BQ254" s="65">
        <v>3</v>
      </c>
      <c r="BR254" s="117" t="s">
        <v>1143</v>
      </c>
      <c r="BS254" s="117" t="s">
        <v>1143</v>
      </c>
      <c r="BT254" s="117" t="s">
        <v>1143</v>
      </c>
      <c r="BU254" s="117" t="s">
        <v>1143</v>
      </c>
      <c r="BV254" s="117" t="s">
        <v>1143</v>
      </c>
      <c r="BW254" s="117" t="s">
        <v>1143</v>
      </c>
      <c r="BX254" s="117" t="s">
        <v>1143</v>
      </c>
      <c r="BY254" s="117" t="s">
        <v>1143</v>
      </c>
      <c r="BZ254" s="117" t="s">
        <v>1143</v>
      </c>
      <c r="CA254" s="117" t="s">
        <v>1143</v>
      </c>
      <c r="CB254" s="117" t="s">
        <v>1143</v>
      </c>
      <c r="CC254" s="117" t="s">
        <v>1143</v>
      </c>
      <c r="CD254" s="117" t="s">
        <v>1143</v>
      </c>
      <c r="CE254" s="117" t="s">
        <v>1143</v>
      </c>
      <c r="CF254" s="117" t="s">
        <v>1143</v>
      </c>
      <c r="CG254" s="117" t="s">
        <v>1143</v>
      </c>
      <c r="CH254" s="117" t="s">
        <v>1143</v>
      </c>
      <c r="CI254" s="117" t="s">
        <v>1143</v>
      </c>
      <c r="CJ254" s="117" t="s">
        <v>1143</v>
      </c>
      <c r="CK254" s="117" t="s">
        <v>1143</v>
      </c>
      <c r="CL254" s="117" t="s">
        <v>1143</v>
      </c>
      <c r="CM254" s="117" t="s">
        <v>1143</v>
      </c>
      <c r="CN254" s="117" t="s">
        <v>1143</v>
      </c>
    </row>
    <row r="255" spans="1:92" s="18" customFormat="1" ht="30" customHeight="1" x14ac:dyDescent="0.25">
      <c r="A255" s="14">
        <v>133</v>
      </c>
      <c r="B255" s="23" t="s">
        <v>968</v>
      </c>
      <c r="C255" s="103" t="s">
        <v>830</v>
      </c>
      <c r="D255" s="114">
        <v>40735</v>
      </c>
      <c r="E255" s="115">
        <v>3</v>
      </c>
      <c r="F255" s="64">
        <v>10.483333333333333</v>
      </c>
      <c r="G255" s="64">
        <v>13.483333333333333</v>
      </c>
      <c r="H255" s="23"/>
      <c r="R255" s="96">
        <v>3</v>
      </c>
      <c r="S255" s="96">
        <v>3</v>
      </c>
      <c r="T255" s="96">
        <v>3</v>
      </c>
      <c r="U255" s="96">
        <v>3</v>
      </c>
      <c r="V255" s="96">
        <v>3</v>
      </c>
      <c r="W255" s="96">
        <v>3</v>
      </c>
      <c r="X255" s="123" t="s">
        <v>477</v>
      </c>
      <c r="Y255" s="123" t="s">
        <v>477</v>
      </c>
      <c r="Z255" s="123" t="s">
        <v>477</v>
      </c>
      <c r="AA255" s="96">
        <v>3</v>
      </c>
      <c r="AB255" s="96">
        <v>3</v>
      </c>
      <c r="AC255" s="96">
        <v>3</v>
      </c>
      <c r="AD255" s="123" t="s">
        <v>477</v>
      </c>
      <c r="AE255" s="123" t="s">
        <v>477</v>
      </c>
      <c r="AF255" s="123" t="s">
        <v>477</v>
      </c>
      <c r="AG255" s="123" t="s">
        <v>477</v>
      </c>
      <c r="AH255" s="123" t="s">
        <v>477</v>
      </c>
      <c r="AI255" s="123" t="s">
        <v>477</v>
      </c>
      <c r="AJ255" s="123" t="s">
        <v>477</v>
      </c>
      <c r="AK255" s="123" t="s">
        <v>477</v>
      </c>
      <c r="AL255" s="123" t="s">
        <v>477</v>
      </c>
      <c r="AM255" s="123" t="s">
        <v>477</v>
      </c>
      <c r="AN255" s="123" t="s">
        <v>477</v>
      </c>
      <c r="AO255" s="123" t="s">
        <v>477</v>
      </c>
      <c r="AP255" s="123" t="s">
        <v>477</v>
      </c>
      <c r="AQ255" s="123" t="s">
        <v>477</v>
      </c>
      <c r="AR255" s="123" t="s">
        <v>477</v>
      </c>
      <c r="AS255" s="123" t="s">
        <v>477</v>
      </c>
      <c r="AT255" s="123" t="s">
        <v>477</v>
      </c>
      <c r="AU255" s="123" t="s">
        <v>477</v>
      </c>
      <c r="AV255" s="123" t="s">
        <v>477</v>
      </c>
      <c r="AW255" s="123" t="s">
        <v>477</v>
      </c>
      <c r="AX255" s="96">
        <v>3</v>
      </c>
      <c r="AY255" s="123" t="s">
        <v>477</v>
      </c>
      <c r="AZ255" s="123" t="s">
        <v>477</v>
      </c>
      <c r="BA255" s="96">
        <v>2</v>
      </c>
      <c r="BB255" s="96">
        <v>2</v>
      </c>
      <c r="BC255" s="123" t="s">
        <v>477</v>
      </c>
      <c r="BD255" s="123" t="s">
        <v>477</v>
      </c>
      <c r="BE255" s="123" t="s">
        <v>477</v>
      </c>
      <c r="BF255" s="123" t="s">
        <v>477</v>
      </c>
      <c r="BG255" s="123" t="s">
        <v>477</v>
      </c>
      <c r="BH255" s="123" t="s">
        <v>477</v>
      </c>
      <c r="BI255" s="123" t="s">
        <v>477</v>
      </c>
      <c r="BJ255" s="123" t="s">
        <v>477</v>
      </c>
      <c r="BK255" s="96">
        <v>3</v>
      </c>
      <c r="BL255" s="96">
        <v>3</v>
      </c>
      <c r="BM255" s="96">
        <v>3</v>
      </c>
      <c r="BN255" s="96">
        <v>3</v>
      </c>
      <c r="BO255" s="96">
        <v>3</v>
      </c>
      <c r="BP255" s="96">
        <v>3</v>
      </c>
      <c r="BQ255" s="96">
        <v>3</v>
      </c>
      <c r="BR255" s="96">
        <v>3</v>
      </c>
      <c r="BS255" s="96">
        <v>3</v>
      </c>
      <c r="BT255" s="96">
        <v>3</v>
      </c>
      <c r="BU255" s="123" t="s">
        <v>477</v>
      </c>
      <c r="BV255" s="123" t="s">
        <v>477</v>
      </c>
      <c r="BW255" s="123" t="s">
        <v>477</v>
      </c>
      <c r="BX255" s="123" t="s">
        <v>477</v>
      </c>
      <c r="BY255" s="123" t="s">
        <v>477</v>
      </c>
      <c r="BZ255" s="123" t="s">
        <v>477</v>
      </c>
      <c r="CA255" s="123" t="s">
        <v>477</v>
      </c>
      <c r="CB255" s="123" t="s">
        <v>477</v>
      </c>
      <c r="CC255" s="123" t="s">
        <v>477</v>
      </c>
      <c r="CD255" s="123" t="s">
        <v>477</v>
      </c>
      <c r="CE255" s="123" t="s">
        <v>477</v>
      </c>
      <c r="CF255" s="123" t="s">
        <v>477</v>
      </c>
      <c r="CG255" s="123" t="s">
        <v>477</v>
      </c>
      <c r="CH255" s="123" t="s">
        <v>477</v>
      </c>
      <c r="CI255" s="123" t="s">
        <v>477</v>
      </c>
      <c r="CJ255" s="123" t="s">
        <v>477</v>
      </c>
      <c r="CK255" s="123" t="s">
        <v>477</v>
      </c>
      <c r="CL255" s="123" t="s">
        <v>477</v>
      </c>
      <c r="CM255" s="123" t="s">
        <v>477</v>
      </c>
      <c r="CN255" s="123" t="s">
        <v>477</v>
      </c>
    </row>
    <row r="256" spans="1:92" s="18" customFormat="1" ht="30" customHeight="1" x14ac:dyDescent="0.25">
      <c r="A256" s="14">
        <v>134</v>
      </c>
      <c r="B256" s="23" t="s">
        <v>969</v>
      </c>
      <c r="C256" s="103" t="s">
        <v>830</v>
      </c>
      <c r="D256" s="114">
        <v>42548</v>
      </c>
      <c r="E256" s="115">
        <v>4</v>
      </c>
      <c r="F256" s="64">
        <v>5.5222222222222221</v>
      </c>
      <c r="G256" s="64">
        <v>9.5222222222222221</v>
      </c>
      <c r="H256" s="23"/>
      <c r="R256" s="96">
        <v>3</v>
      </c>
      <c r="S256" s="96">
        <v>3</v>
      </c>
      <c r="T256" s="96">
        <v>3</v>
      </c>
      <c r="U256" s="96">
        <v>3</v>
      </c>
      <c r="V256" s="96">
        <v>3</v>
      </c>
      <c r="W256" s="96">
        <v>3</v>
      </c>
      <c r="X256" s="123" t="s">
        <v>477</v>
      </c>
      <c r="Y256" s="123" t="s">
        <v>477</v>
      </c>
      <c r="Z256" s="96">
        <v>3</v>
      </c>
      <c r="AA256" s="96">
        <v>3</v>
      </c>
      <c r="AB256" s="96">
        <v>3</v>
      </c>
      <c r="AC256" s="123" t="s">
        <v>477</v>
      </c>
      <c r="AD256" s="96">
        <v>1</v>
      </c>
      <c r="AE256" s="123" t="s">
        <v>477</v>
      </c>
      <c r="AF256" s="123" t="s">
        <v>477</v>
      </c>
      <c r="AG256" s="123" t="s">
        <v>477</v>
      </c>
      <c r="AH256" s="123" t="s">
        <v>477</v>
      </c>
      <c r="AI256" s="123" t="s">
        <v>477</v>
      </c>
      <c r="AJ256" s="123" t="s">
        <v>477</v>
      </c>
      <c r="AK256" s="123" t="s">
        <v>477</v>
      </c>
      <c r="AL256" s="123" t="s">
        <v>477</v>
      </c>
      <c r="AM256" s="123" t="s">
        <v>477</v>
      </c>
      <c r="AN256" s="123" t="s">
        <v>477</v>
      </c>
      <c r="AO256" s="123" t="s">
        <v>477</v>
      </c>
      <c r="AP256" s="123" t="s">
        <v>477</v>
      </c>
      <c r="AQ256" s="123" t="s">
        <v>477</v>
      </c>
      <c r="AR256" s="123" t="s">
        <v>477</v>
      </c>
      <c r="AS256" s="123" t="s">
        <v>477</v>
      </c>
      <c r="AT256" s="123" t="s">
        <v>477</v>
      </c>
      <c r="AU256" s="123" t="s">
        <v>477</v>
      </c>
      <c r="AV256" s="123" t="s">
        <v>477</v>
      </c>
      <c r="AW256" s="123" t="s">
        <v>477</v>
      </c>
      <c r="AX256" s="96">
        <v>3</v>
      </c>
      <c r="AY256" s="123" t="s">
        <v>477</v>
      </c>
      <c r="AZ256" s="123" t="s">
        <v>477</v>
      </c>
      <c r="BA256" s="123" t="s">
        <v>477</v>
      </c>
      <c r="BB256" s="123" t="s">
        <v>477</v>
      </c>
      <c r="BC256" s="123" t="s">
        <v>477</v>
      </c>
      <c r="BD256" s="123" t="s">
        <v>477</v>
      </c>
      <c r="BE256" s="123" t="s">
        <v>477</v>
      </c>
      <c r="BF256" s="123" t="s">
        <v>477</v>
      </c>
      <c r="BG256" s="123" t="s">
        <v>477</v>
      </c>
      <c r="BH256" s="123" t="s">
        <v>477</v>
      </c>
      <c r="BI256" s="123" t="s">
        <v>477</v>
      </c>
      <c r="BJ256" s="123" t="s">
        <v>477</v>
      </c>
      <c r="BK256" s="96">
        <v>3</v>
      </c>
      <c r="BL256" s="96">
        <v>3</v>
      </c>
      <c r="BM256" s="96">
        <v>3</v>
      </c>
      <c r="BN256" s="96">
        <v>3</v>
      </c>
      <c r="BO256" s="96">
        <v>3</v>
      </c>
      <c r="BP256" s="96">
        <v>3</v>
      </c>
      <c r="BQ256" s="96">
        <v>3</v>
      </c>
      <c r="BR256" s="96">
        <v>3</v>
      </c>
      <c r="BS256" s="123" t="s">
        <v>477</v>
      </c>
      <c r="BT256" s="96">
        <v>3</v>
      </c>
      <c r="BU256" s="123" t="s">
        <v>477</v>
      </c>
      <c r="BV256" s="123" t="s">
        <v>477</v>
      </c>
      <c r="BW256" s="123" t="s">
        <v>477</v>
      </c>
      <c r="BX256" s="123" t="s">
        <v>477</v>
      </c>
      <c r="BY256" s="123" t="s">
        <v>477</v>
      </c>
      <c r="BZ256" s="123" t="s">
        <v>477</v>
      </c>
      <c r="CA256" s="123" t="s">
        <v>477</v>
      </c>
      <c r="CB256" s="123" t="s">
        <v>477</v>
      </c>
      <c r="CC256" s="123" t="s">
        <v>477</v>
      </c>
      <c r="CD256" s="123" t="s">
        <v>477</v>
      </c>
      <c r="CE256" s="123" t="s">
        <v>477</v>
      </c>
      <c r="CF256" s="123" t="s">
        <v>477</v>
      </c>
      <c r="CG256" s="123" t="s">
        <v>477</v>
      </c>
      <c r="CH256" s="123" t="s">
        <v>477</v>
      </c>
      <c r="CI256" s="123" t="s">
        <v>477</v>
      </c>
      <c r="CJ256" s="123" t="s">
        <v>477</v>
      </c>
      <c r="CK256" s="123" t="s">
        <v>477</v>
      </c>
      <c r="CL256" s="123" t="s">
        <v>477</v>
      </c>
      <c r="CM256" s="123" t="s">
        <v>477</v>
      </c>
      <c r="CN256" s="123" t="s">
        <v>477</v>
      </c>
    </row>
    <row r="257" spans="1:92" s="18" customFormat="1" ht="30" customHeight="1" x14ac:dyDescent="0.25">
      <c r="A257" s="14">
        <v>135</v>
      </c>
      <c r="B257" s="23" t="s">
        <v>970</v>
      </c>
      <c r="C257" s="103" t="s">
        <v>830</v>
      </c>
      <c r="D257" s="114">
        <v>44348</v>
      </c>
      <c r="E257" s="115">
        <v>8</v>
      </c>
      <c r="F257" s="64">
        <f ca="1">YEARFRAC(D257,NOW())</f>
        <v>1.1722222222222223</v>
      </c>
      <c r="G257" s="64">
        <f ca="1">SUM(E257,F257)</f>
        <v>9.1722222222222225</v>
      </c>
      <c r="H257" s="23"/>
      <c r="R257" s="123" t="s">
        <v>477</v>
      </c>
      <c r="S257" s="123" t="s">
        <v>477</v>
      </c>
      <c r="T257" s="123" t="s">
        <v>477</v>
      </c>
      <c r="U257" s="123" t="s">
        <v>477</v>
      </c>
      <c r="V257" s="123" t="s">
        <v>477</v>
      </c>
      <c r="W257" s="123" t="s">
        <v>477</v>
      </c>
      <c r="X257" s="123" t="s">
        <v>477</v>
      </c>
      <c r="Y257" s="123" t="s">
        <v>477</v>
      </c>
      <c r="Z257" s="123" t="s">
        <v>477</v>
      </c>
      <c r="AA257" s="123" t="s">
        <v>477</v>
      </c>
      <c r="AB257" s="123" t="s">
        <v>477</v>
      </c>
      <c r="AC257" s="123" t="s">
        <v>477</v>
      </c>
      <c r="AD257" s="65">
        <v>3</v>
      </c>
      <c r="AE257" s="123" t="s">
        <v>477</v>
      </c>
      <c r="AF257" s="65">
        <v>3</v>
      </c>
      <c r="AG257" s="65">
        <v>2</v>
      </c>
      <c r="AH257" s="65">
        <v>3</v>
      </c>
      <c r="AI257" s="65">
        <v>3</v>
      </c>
      <c r="AJ257" s="65">
        <v>1</v>
      </c>
      <c r="AK257" s="65">
        <v>3</v>
      </c>
      <c r="AL257" s="65">
        <v>1</v>
      </c>
      <c r="AM257" s="65">
        <v>3</v>
      </c>
      <c r="AN257" s="65">
        <v>1</v>
      </c>
      <c r="AO257" s="65">
        <v>3</v>
      </c>
      <c r="AP257" s="65">
        <v>3</v>
      </c>
      <c r="AQ257" s="65">
        <v>3</v>
      </c>
      <c r="AR257" s="65">
        <v>3</v>
      </c>
      <c r="AS257" s="65">
        <v>3</v>
      </c>
      <c r="AT257" s="65">
        <v>3</v>
      </c>
      <c r="AU257" s="65">
        <v>3</v>
      </c>
      <c r="AV257" s="65">
        <v>3</v>
      </c>
      <c r="AW257" s="65">
        <v>3</v>
      </c>
      <c r="AX257" s="123" t="s">
        <v>477</v>
      </c>
      <c r="AY257" s="123" t="s">
        <v>477</v>
      </c>
      <c r="AZ257" s="123" t="s">
        <v>477</v>
      </c>
      <c r="BA257" s="123" t="s">
        <v>477</v>
      </c>
      <c r="BB257" s="123" t="s">
        <v>477</v>
      </c>
      <c r="BC257" s="123" t="s">
        <v>477</v>
      </c>
      <c r="BD257" s="123" t="s">
        <v>477</v>
      </c>
      <c r="BE257" s="123" t="s">
        <v>477</v>
      </c>
      <c r="BF257" s="123" t="s">
        <v>477</v>
      </c>
      <c r="BG257" s="123" t="s">
        <v>477</v>
      </c>
      <c r="BH257" s="123" t="s">
        <v>477</v>
      </c>
      <c r="BI257" s="123" t="s">
        <v>477</v>
      </c>
      <c r="BJ257" s="123" t="s">
        <v>477</v>
      </c>
      <c r="BK257" s="65">
        <v>3</v>
      </c>
      <c r="BL257" s="65">
        <v>3</v>
      </c>
      <c r="BM257" s="117" t="s">
        <v>477</v>
      </c>
      <c r="BN257" s="123" t="s">
        <v>477</v>
      </c>
      <c r="BO257" s="123" t="s">
        <v>477</v>
      </c>
      <c r="BP257" s="123" t="s">
        <v>477</v>
      </c>
      <c r="BQ257" s="123" t="s">
        <v>477</v>
      </c>
      <c r="BR257" s="123" t="s">
        <v>477</v>
      </c>
      <c r="BS257" s="123" t="s">
        <v>477</v>
      </c>
      <c r="BT257" s="123" t="s">
        <v>477</v>
      </c>
      <c r="BU257" s="123" t="s">
        <v>477</v>
      </c>
      <c r="BV257" s="123" t="s">
        <v>477</v>
      </c>
      <c r="BW257" s="123" t="s">
        <v>477</v>
      </c>
      <c r="BX257" s="123" t="s">
        <v>477</v>
      </c>
      <c r="BY257" s="123" t="s">
        <v>477</v>
      </c>
      <c r="BZ257" s="123" t="s">
        <v>477</v>
      </c>
      <c r="CA257" s="123" t="s">
        <v>477</v>
      </c>
      <c r="CB257" s="123" t="s">
        <v>477</v>
      </c>
      <c r="CC257" s="123" t="s">
        <v>477</v>
      </c>
      <c r="CD257" s="123" t="s">
        <v>477</v>
      </c>
      <c r="CE257" s="65">
        <v>3</v>
      </c>
      <c r="CF257" s="65">
        <v>3</v>
      </c>
      <c r="CG257" s="65">
        <v>3</v>
      </c>
      <c r="CH257" s="65">
        <v>3</v>
      </c>
      <c r="CI257" s="65">
        <v>3</v>
      </c>
      <c r="CJ257" s="65">
        <v>3</v>
      </c>
      <c r="CK257" s="65">
        <v>3</v>
      </c>
      <c r="CL257" s="65">
        <v>3</v>
      </c>
      <c r="CM257" s="65">
        <v>1</v>
      </c>
      <c r="CN257" s="65">
        <v>3</v>
      </c>
    </row>
    <row r="258" spans="1:92" s="18" customFormat="1" ht="30" customHeight="1" x14ac:dyDescent="0.25">
      <c r="A258" s="14">
        <v>136</v>
      </c>
      <c r="B258" s="23" t="s">
        <v>971</v>
      </c>
      <c r="C258" s="103" t="s">
        <v>830</v>
      </c>
      <c r="D258" s="114">
        <v>44349</v>
      </c>
      <c r="E258" s="65">
        <v>10</v>
      </c>
      <c r="F258" s="64">
        <f ca="1">YEARFRAC(D258,NOW())</f>
        <v>1.1694444444444445</v>
      </c>
      <c r="G258" s="64">
        <f ca="1">SUM(E258,F258)</f>
        <v>11.169444444444444</v>
      </c>
      <c r="H258" s="23"/>
      <c r="R258" s="65">
        <v>3</v>
      </c>
      <c r="S258" s="65">
        <v>3</v>
      </c>
      <c r="T258" s="117" t="s">
        <v>1143</v>
      </c>
      <c r="U258" s="117" t="s">
        <v>1143</v>
      </c>
      <c r="V258" s="65">
        <v>3</v>
      </c>
      <c r="W258" s="65">
        <v>3</v>
      </c>
      <c r="X258" s="117" t="s">
        <v>1143</v>
      </c>
      <c r="Y258" s="117" t="s">
        <v>1143</v>
      </c>
      <c r="Z258" s="117" t="s">
        <v>1143</v>
      </c>
      <c r="AA258" s="117" t="s">
        <v>1143</v>
      </c>
      <c r="AB258" s="117" t="s">
        <v>1143</v>
      </c>
      <c r="AC258" s="117" t="s">
        <v>1143</v>
      </c>
      <c r="AD258" s="117" t="s">
        <v>1143</v>
      </c>
      <c r="AE258" s="117" t="s">
        <v>1143</v>
      </c>
      <c r="AF258" s="117" t="s">
        <v>1143</v>
      </c>
      <c r="AG258" s="117" t="s">
        <v>1143</v>
      </c>
      <c r="AH258" s="117" t="s">
        <v>1143</v>
      </c>
      <c r="AI258" s="117" t="s">
        <v>1143</v>
      </c>
      <c r="AJ258" s="117" t="s">
        <v>1143</v>
      </c>
      <c r="AK258" s="117" t="s">
        <v>1143</v>
      </c>
      <c r="AL258" s="117" t="s">
        <v>1143</v>
      </c>
      <c r="AM258" s="117" t="s">
        <v>1143</v>
      </c>
      <c r="AN258" s="117" t="s">
        <v>1143</v>
      </c>
      <c r="AO258" s="117" t="s">
        <v>1143</v>
      </c>
      <c r="AP258" s="117" t="s">
        <v>1143</v>
      </c>
      <c r="AQ258" s="117" t="s">
        <v>1143</v>
      </c>
      <c r="AR258" s="117" t="s">
        <v>1143</v>
      </c>
      <c r="AS258" s="117" t="s">
        <v>1143</v>
      </c>
      <c r="AT258" s="117" t="s">
        <v>1143</v>
      </c>
      <c r="AU258" s="117" t="s">
        <v>1143</v>
      </c>
      <c r="AV258" s="117" t="s">
        <v>1143</v>
      </c>
      <c r="AW258" s="117" t="s">
        <v>1143</v>
      </c>
      <c r="AX258" s="65">
        <v>3</v>
      </c>
      <c r="AY258" s="117" t="s">
        <v>1143</v>
      </c>
      <c r="AZ258" s="117" t="s">
        <v>1143</v>
      </c>
      <c r="BA258" s="117" t="s">
        <v>1143</v>
      </c>
      <c r="BB258" s="117" t="s">
        <v>1143</v>
      </c>
      <c r="BC258" s="117" t="s">
        <v>1143</v>
      </c>
      <c r="BD258" s="117" t="s">
        <v>1143</v>
      </c>
      <c r="BE258" s="117" t="s">
        <v>1143</v>
      </c>
      <c r="BF258" s="117" t="s">
        <v>1143</v>
      </c>
      <c r="BG258" s="117" t="s">
        <v>1143</v>
      </c>
      <c r="BH258" s="117" t="s">
        <v>1143</v>
      </c>
      <c r="BI258" s="117" t="s">
        <v>1143</v>
      </c>
      <c r="BJ258" s="117" t="s">
        <v>1143</v>
      </c>
      <c r="BK258" s="117" t="s">
        <v>1143</v>
      </c>
      <c r="BL258" s="65">
        <v>3</v>
      </c>
      <c r="BM258" s="65">
        <v>3</v>
      </c>
      <c r="BN258" s="65">
        <v>3</v>
      </c>
      <c r="BO258" s="65">
        <v>3</v>
      </c>
      <c r="BP258" s="65">
        <v>3</v>
      </c>
      <c r="BQ258" s="65">
        <v>3</v>
      </c>
      <c r="BR258" s="117" t="s">
        <v>1143</v>
      </c>
      <c r="BS258" s="117" t="s">
        <v>1143</v>
      </c>
      <c r="BT258" s="117" t="s">
        <v>1143</v>
      </c>
      <c r="BU258" s="117" t="s">
        <v>1143</v>
      </c>
      <c r="BV258" s="117" t="s">
        <v>1143</v>
      </c>
      <c r="BW258" s="117" t="s">
        <v>1143</v>
      </c>
      <c r="BX258" s="117" t="s">
        <v>1143</v>
      </c>
      <c r="BY258" s="117" t="s">
        <v>1143</v>
      </c>
      <c r="BZ258" s="117" t="s">
        <v>1143</v>
      </c>
      <c r="CA258" s="117" t="s">
        <v>1143</v>
      </c>
      <c r="CB258" s="117" t="s">
        <v>1143</v>
      </c>
      <c r="CC258" s="117" t="s">
        <v>1143</v>
      </c>
      <c r="CD258" s="117" t="s">
        <v>1143</v>
      </c>
      <c r="CE258" s="117" t="s">
        <v>1143</v>
      </c>
      <c r="CF258" s="117" t="s">
        <v>1143</v>
      </c>
      <c r="CG258" s="117" t="s">
        <v>1143</v>
      </c>
      <c r="CH258" s="117" t="s">
        <v>1143</v>
      </c>
      <c r="CI258" s="117" t="s">
        <v>1143</v>
      </c>
      <c r="CJ258" s="117" t="s">
        <v>1143</v>
      </c>
      <c r="CK258" s="117" t="s">
        <v>1143</v>
      </c>
      <c r="CL258" s="117" t="s">
        <v>1143</v>
      </c>
      <c r="CM258" s="117" t="s">
        <v>1143</v>
      </c>
      <c r="CN258" s="117" t="s">
        <v>1143</v>
      </c>
    </row>
    <row r="259" spans="1:92" s="18" customFormat="1" ht="30" customHeight="1" x14ac:dyDescent="0.25">
      <c r="A259" s="14">
        <v>137</v>
      </c>
      <c r="B259" s="23" t="s">
        <v>972</v>
      </c>
      <c r="C259" s="103" t="s">
        <v>830</v>
      </c>
      <c r="D259" s="114">
        <v>44521</v>
      </c>
      <c r="E259" s="115">
        <v>7.6</v>
      </c>
      <c r="F259" s="64">
        <f ca="1">YEARFRAC(D259,NOW())</f>
        <v>0.7</v>
      </c>
      <c r="G259" s="64">
        <f ca="1">SUM(E259,F259)</f>
        <v>8.2999999999999989</v>
      </c>
      <c r="H259" s="23"/>
      <c r="R259" s="65">
        <v>3</v>
      </c>
      <c r="S259" s="65">
        <v>3</v>
      </c>
      <c r="T259" s="117" t="s">
        <v>1143</v>
      </c>
      <c r="U259" s="117" t="s">
        <v>1143</v>
      </c>
      <c r="V259" s="65">
        <v>3</v>
      </c>
      <c r="W259" s="65">
        <v>3</v>
      </c>
      <c r="X259" s="117" t="s">
        <v>1143</v>
      </c>
      <c r="Y259" s="117" t="s">
        <v>1143</v>
      </c>
      <c r="Z259" s="117" t="s">
        <v>1143</v>
      </c>
      <c r="AA259" s="117" t="s">
        <v>1143</v>
      </c>
      <c r="AB259" s="117" t="s">
        <v>1143</v>
      </c>
      <c r="AC259" s="117" t="s">
        <v>1143</v>
      </c>
      <c r="AD259" s="117" t="s">
        <v>1143</v>
      </c>
      <c r="AE259" s="117" t="s">
        <v>1143</v>
      </c>
      <c r="AF259" s="117" t="s">
        <v>1143</v>
      </c>
      <c r="AG259" s="117" t="s">
        <v>1143</v>
      </c>
      <c r="AH259" s="117" t="s">
        <v>1143</v>
      </c>
      <c r="AI259" s="117" t="s">
        <v>1143</v>
      </c>
      <c r="AJ259" s="117" t="s">
        <v>1143</v>
      </c>
      <c r="AK259" s="117" t="s">
        <v>1143</v>
      </c>
      <c r="AL259" s="117" t="s">
        <v>1143</v>
      </c>
      <c r="AM259" s="117" t="s">
        <v>1143</v>
      </c>
      <c r="AN259" s="117" t="s">
        <v>1143</v>
      </c>
      <c r="AO259" s="117" t="s">
        <v>1143</v>
      </c>
      <c r="AP259" s="117" t="s">
        <v>1143</v>
      </c>
      <c r="AQ259" s="117" t="s">
        <v>1143</v>
      </c>
      <c r="AR259" s="117" t="s">
        <v>1143</v>
      </c>
      <c r="AS259" s="117" t="s">
        <v>1143</v>
      </c>
      <c r="AT259" s="117" t="s">
        <v>1143</v>
      </c>
      <c r="AU259" s="117" t="s">
        <v>1143</v>
      </c>
      <c r="AV259" s="117" t="s">
        <v>1143</v>
      </c>
      <c r="AW259" s="117" t="s">
        <v>1143</v>
      </c>
      <c r="AX259" s="65">
        <v>3</v>
      </c>
      <c r="AY259" s="117" t="s">
        <v>1143</v>
      </c>
      <c r="AZ259" s="117" t="s">
        <v>1143</v>
      </c>
      <c r="BA259" s="117" t="s">
        <v>1143</v>
      </c>
      <c r="BB259" s="117" t="s">
        <v>1143</v>
      </c>
      <c r="BC259" s="117" t="s">
        <v>1143</v>
      </c>
      <c r="BD259" s="117" t="s">
        <v>1143</v>
      </c>
      <c r="BE259" s="117" t="s">
        <v>1143</v>
      </c>
      <c r="BF259" s="117" t="s">
        <v>1143</v>
      </c>
      <c r="BG259" s="117" t="s">
        <v>1143</v>
      </c>
      <c r="BH259" s="117" t="s">
        <v>1143</v>
      </c>
      <c r="BI259" s="117" t="s">
        <v>1143</v>
      </c>
      <c r="BJ259" s="117" t="s">
        <v>1143</v>
      </c>
      <c r="BK259" s="117" t="s">
        <v>1143</v>
      </c>
      <c r="BL259" s="65">
        <v>3</v>
      </c>
      <c r="BM259" s="65">
        <v>3</v>
      </c>
      <c r="BN259" s="65">
        <v>3</v>
      </c>
      <c r="BO259" s="65">
        <v>3</v>
      </c>
      <c r="BP259" s="65">
        <v>3</v>
      </c>
      <c r="BQ259" s="65">
        <v>3</v>
      </c>
      <c r="BR259" s="117" t="s">
        <v>1143</v>
      </c>
      <c r="BS259" s="117" t="s">
        <v>1143</v>
      </c>
      <c r="BT259" s="117" t="s">
        <v>1143</v>
      </c>
      <c r="BU259" s="117" t="s">
        <v>1143</v>
      </c>
      <c r="BV259" s="117" t="s">
        <v>1143</v>
      </c>
      <c r="BW259" s="117" t="s">
        <v>1143</v>
      </c>
      <c r="BX259" s="117" t="s">
        <v>1143</v>
      </c>
      <c r="BY259" s="117" t="s">
        <v>1143</v>
      </c>
      <c r="BZ259" s="117" t="s">
        <v>1143</v>
      </c>
      <c r="CA259" s="117" t="s">
        <v>1143</v>
      </c>
      <c r="CB259" s="117" t="s">
        <v>1143</v>
      </c>
      <c r="CC259" s="117" t="s">
        <v>1143</v>
      </c>
      <c r="CD259" s="117" t="s">
        <v>1143</v>
      </c>
      <c r="CE259" s="117" t="s">
        <v>1143</v>
      </c>
      <c r="CF259" s="117" t="s">
        <v>1143</v>
      </c>
      <c r="CG259" s="117" t="s">
        <v>1143</v>
      </c>
      <c r="CH259" s="117" t="s">
        <v>1143</v>
      </c>
      <c r="CI259" s="117" t="s">
        <v>1143</v>
      </c>
      <c r="CJ259" s="117" t="s">
        <v>1143</v>
      </c>
      <c r="CK259" s="117" t="s">
        <v>1143</v>
      </c>
      <c r="CL259" s="117" t="s">
        <v>1143</v>
      </c>
      <c r="CM259" s="117" t="s">
        <v>1143</v>
      </c>
      <c r="CN259" s="117" t="s">
        <v>1143</v>
      </c>
    </row>
    <row r="260" spans="1:92" s="18" customFormat="1" ht="30" customHeight="1" x14ac:dyDescent="0.25">
      <c r="A260" s="14">
        <v>138</v>
      </c>
      <c r="B260" s="23" t="s">
        <v>973</v>
      </c>
      <c r="C260" s="103" t="s">
        <v>830</v>
      </c>
      <c r="D260" s="114">
        <v>44378</v>
      </c>
      <c r="E260" s="115">
        <v>23</v>
      </c>
      <c r="F260" s="64">
        <f ca="1">YEARFRAC(D260,NOW())</f>
        <v>1.0888888888888888</v>
      </c>
      <c r="G260" s="64">
        <f ca="1">SUM(E260,F260)</f>
        <v>24.088888888888889</v>
      </c>
      <c r="H260" s="23"/>
      <c r="R260" s="65">
        <v>3</v>
      </c>
      <c r="S260" s="65">
        <v>3</v>
      </c>
      <c r="T260" s="117" t="s">
        <v>1143</v>
      </c>
      <c r="U260" s="117" t="s">
        <v>1143</v>
      </c>
      <c r="V260" s="65">
        <v>3</v>
      </c>
      <c r="W260" s="65">
        <v>3</v>
      </c>
      <c r="X260" s="117" t="s">
        <v>1143</v>
      </c>
      <c r="Y260" s="117" t="s">
        <v>1143</v>
      </c>
      <c r="Z260" s="117" t="s">
        <v>1143</v>
      </c>
      <c r="AA260" s="117" t="s">
        <v>1143</v>
      </c>
      <c r="AB260" s="117" t="s">
        <v>1143</v>
      </c>
      <c r="AC260" s="117" t="s">
        <v>1143</v>
      </c>
      <c r="AD260" s="117" t="s">
        <v>1143</v>
      </c>
      <c r="AE260" s="117" t="s">
        <v>1143</v>
      </c>
      <c r="AF260" s="117" t="s">
        <v>1143</v>
      </c>
      <c r="AG260" s="117" t="s">
        <v>1143</v>
      </c>
      <c r="AH260" s="117" t="s">
        <v>1143</v>
      </c>
      <c r="AI260" s="117" t="s">
        <v>1143</v>
      </c>
      <c r="AJ260" s="117" t="s">
        <v>1143</v>
      </c>
      <c r="AK260" s="117" t="s">
        <v>1143</v>
      </c>
      <c r="AL260" s="117" t="s">
        <v>1143</v>
      </c>
      <c r="AM260" s="117" t="s">
        <v>1143</v>
      </c>
      <c r="AN260" s="117" t="s">
        <v>1143</v>
      </c>
      <c r="AO260" s="117" t="s">
        <v>1143</v>
      </c>
      <c r="AP260" s="117" t="s">
        <v>1143</v>
      </c>
      <c r="AQ260" s="117" t="s">
        <v>1143</v>
      </c>
      <c r="AR260" s="117" t="s">
        <v>1143</v>
      </c>
      <c r="AS260" s="117" t="s">
        <v>1143</v>
      </c>
      <c r="AT260" s="117" t="s">
        <v>1143</v>
      </c>
      <c r="AU260" s="117" t="s">
        <v>1143</v>
      </c>
      <c r="AV260" s="117" t="s">
        <v>1143</v>
      </c>
      <c r="AW260" s="117" t="s">
        <v>1143</v>
      </c>
      <c r="AX260" s="65">
        <v>3</v>
      </c>
      <c r="AY260" s="117" t="s">
        <v>1143</v>
      </c>
      <c r="AZ260" s="117" t="s">
        <v>1143</v>
      </c>
      <c r="BA260" s="117" t="s">
        <v>1143</v>
      </c>
      <c r="BB260" s="117" t="s">
        <v>1143</v>
      </c>
      <c r="BC260" s="117" t="s">
        <v>1143</v>
      </c>
      <c r="BD260" s="117" t="s">
        <v>1143</v>
      </c>
      <c r="BE260" s="117" t="s">
        <v>1143</v>
      </c>
      <c r="BF260" s="117" t="s">
        <v>1143</v>
      </c>
      <c r="BG260" s="117" t="s">
        <v>1143</v>
      </c>
      <c r="BH260" s="117" t="s">
        <v>1143</v>
      </c>
      <c r="BI260" s="117" t="s">
        <v>1143</v>
      </c>
      <c r="BJ260" s="117" t="s">
        <v>1143</v>
      </c>
      <c r="BK260" s="117" t="s">
        <v>1143</v>
      </c>
      <c r="BL260" s="65">
        <v>3</v>
      </c>
      <c r="BM260" s="65">
        <v>3</v>
      </c>
      <c r="BN260" s="65">
        <v>3</v>
      </c>
      <c r="BO260" s="65">
        <v>3</v>
      </c>
      <c r="BP260" s="65">
        <v>3</v>
      </c>
      <c r="BQ260" s="65">
        <v>3</v>
      </c>
      <c r="BR260" s="117" t="s">
        <v>1143</v>
      </c>
      <c r="BS260" s="117" t="s">
        <v>1143</v>
      </c>
      <c r="BT260" s="117" t="s">
        <v>1143</v>
      </c>
      <c r="BU260" s="117" t="s">
        <v>1143</v>
      </c>
      <c r="BV260" s="117" t="s">
        <v>1143</v>
      </c>
      <c r="BW260" s="117" t="s">
        <v>1143</v>
      </c>
      <c r="BX260" s="117" t="s">
        <v>1143</v>
      </c>
      <c r="BY260" s="117" t="s">
        <v>1143</v>
      </c>
      <c r="BZ260" s="117" t="s">
        <v>1143</v>
      </c>
      <c r="CA260" s="117" t="s">
        <v>1143</v>
      </c>
      <c r="CB260" s="117" t="s">
        <v>1143</v>
      </c>
      <c r="CC260" s="117" t="s">
        <v>1143</v>
      </c>
      <c r="CD260" s="117" t="s">
        <v>1143</v>
      </c>
      <c r="CE260" s="117" t="s">
        <v>1143</v>
      </c>
      <c r="CF260" s="117" t="s">
        <v>1143</v>
      </c>
      <c r="CG260" s="117" t="s">
        <v>1143</v>
      </c>
      <c r="CH260" s="117" t="s">
        <v>1143</v>
      </c>
      <c r="CI260" s="117" t="s">
        <v>1143</v>
      </c>
      <c r="CJ260" s="117" t="s">
        <v>1143</v>
      </c>
      <c r="CK260" s="117" t="s">
        <v>1143</v>
      </c>
      <c r="CL260" s="117" t="s">
        <v>1143</v>
      </c>
      <c r="CM260" s="117" t="s">
        <v>1143</v>
      </c>
      <c r="CN260" s="117" t="s">
        <v>1143</v>
      </c>
    </row>
    <row r="261" spans="1:92" s="18" customFormat="1" ht="30" customHeight="1" x14ac:dyDescent="0.25">
      <c r="A261" s="14">
        <v>139</v>
      </c>
      <c r="B261" s="23" t="s">
        <v>974</v>
      </c>
      <c r="C261" s="103" t="s">
        <v>830</v>
      </c>
      <c r="D261" s="114">
        <v>41064</v>
      </c>
      <c r="E261" s="115">
        <v>12</v>
      </c>
      <c r="F261" s="64">
        <v>9.5861111111111104</v>
      </c>
      <c r="G261" s="64">
        <v>21.586111111111109</v>
      </c>
      <c r="H261" s="23"/>
      <c r="R261" s="96">
        <v>3</v>
      </c>
      <c r="S261" s="96">
        <v>3</v>
      </c>
      <c r="T261" s="96">
        <v>3</v>
      </c>
      <c r="U261" s="96">
        <v>3</v>
      </c>
      <c r="V261" s="96">
        <v>3</v>
      </c>
      <c r="W261" s="96">
        <v>3</v>
      </c>
      <c r="X261" s="123" t="s">
        <v>477</v>
      </c>
      <c r="Y261" s="123" t="s">
        <v>477</v>
      </c>
      <c r="Z261" s="123" t="s">
        <v>477</v>
      </c>
      <c r="AA261" s="96">
        <v>3</v>
      </c>
      <c r="AB261" s="96">
        <v>3</v>
      </c>
      <c r="AC261" s="96">
        <v>3</v>
      </c>
      <c r="AD261" s="117" t="s">
        <v>1143</v>
      </c>
      <c r="AE261" s="123" t="s">
        <v>477</v>
      </c>
      <c r="AF261" s="123" t="s">
        <v>477</v>
      </c>
      <c r="AG261" s="123" t="s">
        <v>477</v>
      </c>
      <c r="AH261" s="123" t="s">
        <v>477</v>
      </c>
      <c r="AI261" s="123" t="s">
        <v>477</v>
      </c>
      <c r="AJ261" s="123" t="s">
        <v>477</v>
      </c>
      <c r="AK261" s="123" t="s">
        <v>477</v>
      </c>
      <c r="AL261" s="123" t="s">
        <v>477</v>
      </c>
      <c r="AM261" s="123" t="s">
        <v>477</v>
      </c>
      <c r="AN261" s="123" t="s">
        <v>477</v>
      </c>
      <c r="AO261" s="123" t="s">
        <v>477</v>
      </c>
      <c r="AP261" s="123" t="s">
        <v>477</v>
      </c>
      <c r="AQ261" s="123" t="s">
        <v>477</v>
      </c>
      <c r="AR261" s="123" t="s">
        <v>477</v>
      </c>
      <c r="AS261" s="123" t="s">
        <v>477</v>
      </c>
      <c r="AT261" s="123" t="s">
        <v>477</v>
      </c>
      <c r="AU261" s="123" t="s">
        <v>477</v>
      </c>
      <c r="AV261" s="123" t="s">
        <v>477</v>
      </c>
      <c r="AW261" s="123" t="s">
        <v>477</v>
      </c>
      <c r="AX261" s="96">
        <v>3</v>
      </c>
      <c r="AY261" s="123" t="s">
        <v>477</v>
      </c>
      <c r="AZ261" s="123" t="s">
        <v>477</v>
      </c>
      <c r="BA261" s="123" t="s">
        <v>477</v>
      </c>
      <c r="BB261" s="123" t="s">
        <v>477</v>
      </c>
      <c r="BC261" s="123" t="s">
        <v>477</v>
      </c>
      <c r="BD261" s="123" t="s">
        <v>477</v>
      </c>
      <c r="BE261" s="123" t="s">
        <v>477</v>
      </c>
      <c r="BF261" s="123" t="s">
        <v>477</v>
      </c>
      <c r="BG261" s="123" t="s">
        <v>477</v>
      </c>
      <c r="BH261" s="123" t="s">
        <v>477</v>
      </c>
      <c r="BI261" s="123" t="s">
        <v>477</v>
      </c>
      <c r="BJ261" s="123" t="s">
        <v>477</v>
      </c>
      <c r="BK261" s="96">
        <v>3</v>
      </c>
      <c r="BL261" s="96">
        <v>3</v>
      </c>
      <c r="BM261" s="96">
        <v>3</v>
      </c>
      <c r="BN261" s="96">
        <v>3</v>
      </c>
      <c r="BO261" s="96">
        <v>3</v>
      </c>
      <c r="BP261" s="96">
        <v>3</v>
      </c>
      <c r="BQ261" s="96">
        <v>3</v>
      </c>
      <c r="BR261" s="96">
        <v>3</v>
      </c>
      <c r="BS261" s="96">
        <v>3</v>
      </c>
      <c r="BT261" s="96">
        <v>3</v>
      </c>
      <c r="BU261" s="123" t="s">
        <v>477</v>
      </c>
      <c r="BV261" s="123" t="s">
        <v>477</v>
      </c>
      <c r="BW261" s="123" t="s">
        <v>477</v>
      </c>
      <c r="BX261" s="123" t="s">
        <v>477</v>
      </c>
      <c r="BY261" s="123" t="s">
        <v>477</v>
      </c>
      <c r="BZ261" s="123" t="s">
        <v>477</v>
      </c>
      <c r="CA261" s="123" t="s">
        <v>477</v>
      </c>
      <c r="CB261" s="123" t="s">
        <v>477</v>
      </c>
      <c r="CC261" s="123" t="s">
        <v>477</v>
      </c>
      <c r="CD261" s="123" t="s">
        <v>477</v>
      </c>
      <c r="CE261" s="123" t="s">
        <v>477</v>
      </c>
      <c r="CF261" s="123" t="s">
        <v>477</v>
      </c>
      <c r="CG261" s="123" t="s">
        <v>477</v>
      </c>
      <c r="CH261" s="123" t="s">
        <v>477</v>
      </c>
      <c r="CI261" s="123" t="s">
        <v>477</v>
      </c>
      <c r="CJ261" s="123" t="s">
        <v>477</v>
      </c>
      <c r="CK261" s="123" t="s">
        <v>477</v>
      </c>
      <c r="CL261" s="123" t="s">
        <v>477</v>
      </c>
      <c r="CM261" s="123" t="s">
        <v>477</v>
      </c>
      <c r="CN261" s="123" t="s">
        <v>477</v>
      </c>
    </row>
    <row r="262" spans="1:92" s="18" customFormat="1" ht="30" customHeight="1" x14ac:dyDescent="0.25">
      <c r="A262" s="14">
        <v>141</v>
      </c>
      <c r="B262" s="23" t="s">
        <v>976</v>
      </c>
      <c r="C262" s="103" t="s">
        <v>830</v>
      </c>
      <c r="D262" s="114">
        <v>44362</v>
      </c>
      <c r="E262" s="115">
        <v>6</v>
      </c>
      <c r="F262" s="64">
        <f ca="1">YEARFRAC(D262,NOW())</f>
        <v>1.1333333333333333</v>
      </c>
      <c r="G262" s="64">
        <f ca="1">SUM(E262,F262)</f>
        <v>7.1333333333333329</v>
      </c>
      <c r="H262" s="23"/>
      <c r="R262" s="65">
        <v>3</v>
      </c>
      <c r="S262" s="65">
        <v>3</v>
      </c>
      <c r="T262" s="117" t="s">
        <v>1143</v>
      </c>
      <c r="U262" s="117" t="s">
        <v>1143</v>
      </c>
      <c r="V262" s="65">
        <v>3</v>
      </c>
      <c r="W262" s="65">
        <v>3</v>
      </c>
      <c r="X262" s="117" t="s">
        <v>1143</v>
      </c>
      <c r="Y262" s="117" t="s">
        <v>1143</v>
      </c>
      <c r="Z262" s="117" t="s">
        <v>1143</v>
      </c>
      <c r="AA262" s="117" t="s">
        <v>1143</v>
      </c>
      <c r="AB262" s="117" t="s">
        <v>1143</v>
      </c>
      <c r="AC262" s="117" t="s">
        <v>1143</v>
      </c>
      <c r="AD262" s="117" t="s">
        <v>1143</v>
      </c>
      <c r="AE262" s="117" t="s">
        <v>1143</v>
      </c>
      <c r="AF262" s="117" t="s">
        <v>1143</v>
      </c>
      <c r="AG262" s="117" t="s">
        <v>1143</v>
      </c>
      <c r="AH262" s="117" t="s">
        <v>1143</v>
      </c>
      <c r="AI262" s="117" t="s">
        <v>1143</v>
      </c>
      <c r="AJ262" s="117" t="s">
        <v>1143</v>
      </c>
      <c r="AK262" s="117" t="s">
        <v>1143</v>
      </c>
      <c r="AL262" s="117" t="s">
        <v>1143</v>
      </c>
      <c r="AM262" s="117" t="s">
        <v>1143</v>
      </c>
      <c r="AN262" s="117" t="s">
        <v>1143</v>
      </c>
      <c r="AO262" s="117" t="s">
        <v>1143</v>
      </c>
      <c r="AP262" s="117" t="s">
        <v>1143</v>
      </c>
      <c r="AQ262" s="117" t="s">
        <v>1143</v>
      </c>
      <c r="AR262" s="117" t="s">
        <v>1143</v>
      </c>
      <c r="AS262" s="117" t="s">
        <v>1143</v>
      </c>
      <c r="AT262" s="117" t="s">
        <v>1143</v>
      </c>
      <c r="AU262" s="117" t="s">
        <v>1143</v>
      </c>
      <c r="AV262" s="117" t="s">
        <v>1143</v>
      </c>
      <c r="AW262" s="117" t="s">
        <v>1143</v>
      </c>
      <c r="AX262" s="65">
        <v>3</v>
      </c>
      <c r="AY262" s="117" t="s">
        <v>1143</v>
      </c>
      <c r="AZ262" s="117" t="s">
        <v>1143</v>
      </c>
      <c r="BA262" s="117" t="s">
        <v>1143</v>
      </c>
      <c r="BB262" s="117" t="s">
        <v>1143</v>
      </c>
      <c r="BC262" s="117" t="s">
        <v>1143</v>
      </c>
      <c r="BD262" s="117" t="s">
        <v>1143</v>
      </c>
      <c r="BE262" s="117" t="s">
        <v>1143</v>
      </c>
      <c r="BF262" s="117" t="s">
        <v>1143</v>
      </c>
      <c r="BG262" s="117" t="s">
        <v>1143</v>
      </c>
      <c r="BH262" s="117" t="s">
        <v>1143</v>
      </c>
      <c r="BI262" s="117" t="s">
        <v>1143</v>
      </c>
      <c r="BJ262" s="117" t="s">
        <v>1143</v>
      </c>
      <c r="BK262" s="117" t="s">
        <v>1143</v>
      </c>
      <c r="BL262" s="65">
        <v>3</v>
      </c>
      <c r="BM262" s="65">
        <v>3</v>
      </c>
      <c r="BN262" s="65">
        <v>3</v>
      </c>
      <c r="BO262" s="65">
        <v>3</v>
      </c>
      <c r="BP262" s="65">
        <v>3</v>
      </c>
      <c r="BQ262" s="65">
        <v>3</v>
      </c>
      <c r="BR262" s="117" t="s">
        <v>1143</v>
      </c>
      <c r="BS262" s="117" t="s">
        <v>1143</v>
      </c>
      <c r="BT262" s="117" t="s">
        <v>1143</v>
      </c>
      <c r="BU262" s="117" t="s">
        <v>1143</v>
      </c>
      <c r="BV262" s="117" t="s">
        <v>1143</v>
      </c>
      <c r="BW262" s="117" t="s">
        <v>1143</v>
      </c>
      <c r="BX262" s="117" t="s">
        <v>1143</v>
      </c>
      <c r="BY262" s="117" t="s">
        <v>1143</v>
      </c>
      <c r="BZ262" s="117" t="s">
        <v>1143</v>
      </c>
      <c r="CA262" s="117" t="s">
        <v>1143</v>
      </c>
      <c r="CB262" s="117" t="s">
        <v>1143</v>
      </c>
      <c r="CC262" s="117" t="s">
        <v>1143</v>
      </c>
      <c r="CD262" s="117" t="s">
        <v>1143</v>
      </c>
      <c r="CE262" s="117" t="s">
        <v>1143</v>
      </c>
      <c r="CF262" s="117" t="s">
        <v>1143</v>
      </c>
      <c r="CG262" s="117" t="s">
        <v>1143</v>
      </c>
      <c r="CH262" s="117" t="s">
        <v>1143</v>
      </c>
      <c r="CI262" s="117" t="s">
        <v>1143</v>
      </c>
      <c r="CJ262" s="117" t="s">
        <v>1143</v>
      </c>
      <c r="CK262" s="117" t="s">
        <v>1143</v>
      </c>
      <c r="CL262" s="117" t="s">
        <v>1143</v>
      </c>
      <c r="CM262" s="117" t="s">
        <v>1143</v>
      </c>
      <c r="CN262" s="117" t="s">
        <v>1143</v>
      </c>
    </row>
    <row r="263" spans="1:92" s="18" customFormat="1" ht="30" customHeight="1" x14ac:dyDescent="0.25">
      <c r="A263" s="14">
        <v>144</v>
      </c>
      <c r="B263" s="23" t="s">
        <v>979</v>
      </c>
      <c r="C263" s="23" t="s">
        <v>830</v>
      </c>
      <c r="D263" s="120">
        <v>43115</v>
      </c>
      <c r="E263" s="115">
        <v>6</v>
      </c>
      <c r="F263" s="64">
        <f ca="1">YEARFRAC(D263,NOW())</f>
        <v>4.55</v>
      </c>
      <c r="G263" s="64">
        <f ca="1">SUM(E263,F263)</f>
        <v>10.55</v>
      </c>
      <c r="H263" s="23"/>
      <c r="R263" s="96">
        <v>3</v>
      </c>
      <c r="S263" s="96">
        <v>3</v>
      </c>
      <c r="T263" s="96">
        <v>3</v>
      </c>
      <c r="U263" s="96">
        <v>3</v>
      </c>
      <c r="V263" s="96">
        <v>3</v>
      </c>
      <c r="W263" s="96">
        <v>3</v>
      </c>
      <c r="X263" s="123" t="s">
        <v>477</v>
      </c>
      <c r="Y263" s="123" t="s">
        <v>477</v>
      </c>
      <c r="Z263" s="123" t="s">
        <v>477</v>
      </c>
      <c r="AA263" s="96">
        <v>3</v>
      </c>
      <c r="AB263" s="96">
        <v>3</v>
      </c>
      <c r="AC263" s="96">
        <v>3</v>
      </c>
      <c r="AD263" s="123" t="s">
        <v>477</v>
      </c>
      <c r="AE263" s="123" t="s">
        <v>477</v>
      </c>
      <c r="AF263" s="123" t="s">
        <v>477</v>
      </c>
      <c r="AG263" s="123" t="s">
        <v>477</v>
      </c>
      <c r="AH263" s="123" t="s">
        <v>477</v>
      </c>
      <c r="AI263" s="123" t="s">
        <v>477</v>
      </c>
      <c r="AJ263" s="123" t="s">
        <v>477</v>
      </c>
      <c r="AK263" s="123" t="s">
        <v>477</v>
      </c>
      <c r="AL263" s="123" t="s">
        <v>477</v>
      </c>
      <c r="AM263" s="123" t="s">
        <v>477</v>
      </c>
      <c r="AN263" s="123" t="s">
        <v>477</v>
      </c>
      <c r="AO263" s="123" t="s">
        <v>477</v>
      </c>
      <c r="AP263" s="123" t="s">
        <v>477</v>
      </c>
      <c r="AQ263" s="123" t="s">
        <v>477</v>
      </c>
      <c r="AR263" s="123" t="s">
        <v>477</v>
      </c>
      <c r="AS263" s="123" t="s">
        <v>477</v>
      </c>
      <c r="AT263" s="123" t="s">
        <v>477</v>
      </c>
      <c r="AU263" s="123" t="s">
        <v>477</v>
      </c>
      <c r="AV263" s="123" t="s">
        <v>477</v>
      </c>
      <c r="AW263" s="123" t="s">
        <v>477</v>
      </c>
      <c r="AX263" s="96">
        <v>3</v>
      </c>
      <c r="AY263" s="123" t="s">
        <v>477</v>
      </c>
      <c r="AZ263" s="123" t="s">
        <v>477</v>
      </c>
      <c r="BA263" s="123" t="s">
        <v>477</v>
      </c>
      <c r="BB263" s="123" t="s">
        <v>477</v>
      </c>
      <c r="BC263" s="123" t="s">
        <v>477</v>
      </c>
      <c r="BD263" s="123" t="s">
        <v>477</v>
      </c>
      <c r="BE263" s="123" t="s">
        <v>477</v>
      </c>
      <c r="BF263" s="123" t="s">
        <v>477</v>
      </c>
      <c r="BG263" s="123" t="s">
        <v>477</v>
      </c>
      <c r="BH263" s="123" t="s">
        <v>477</v>
      </c>
      <c r="BI263" s="123" t="s">
        <v>477</v>
      </c>
      <c r="BJ263" s="123" t="s">
        <v>477</v>
      </c>
      <c r="BK263" s="123" t="s">
        <v>477</v>
      </c>
      <c r="BL263" s="96">
        <v>3</v>
      </c>
      <c r="BM263" s="96">
        <v>3</v>
      </c>
      <c r="BN263" s="96">
        <v>3</v>
      </c>
      <c r="BO263" s="96">
        <v>3</v>
      </c>
      <c r="BP263" s="96">
        <v>3</v>
      </c>
      <c r="BQ263" s="96">
        <v>3</v>
      </c>
      <c r="BR263" s="96">
        <v>3</v>
      </c>
      <c r="BS263" s="123" t="s">
        <v>477</v>
      </c>
      <c r="BT263" s="96">
        <v>3</v>
      </c>
      <c r="BU263" s="123" t="s">
        <v>477</v>
      </c>
      <c r="BV263" s="123" t="s">
        <v>477</v>
      </c>
      <c r="BW263" s="123" t="s">
        <v>477</v>
      </c>
      <c r="BX263" s="123" t="s">
        <v>477</v>
      </c>
      <c r="BY263" s="123" t="s">
        <v>477</v>
      </c>
      <c r="BZ263" s="123" t="s">
        <v>477</v>
      </c>
      <c r="CA263" s="123" t="s">
        <v>477</v>
      </c>
      <c r="CB263" s="123" t="s">
        <v>477</v>
      </c>
      <c r="CC263" s="123" t="s">
        <v>477</v>
      </c>
      <c r="CD263" s="123" t="s">
        <v>477</v>
      </c>
      <c r="CE263" s="123" t="s">
        <v>477</v>
      </c>
      <c r="CF263" s="123" t="s">
        <v>477</v>
      </c>
      <c r="CG263" s="123" t="s">
        <v>477</v>
      </c>
      <c r="CH263" s="123" t="s">
        <v>477</v>
      </c>
      <c r="CI263" s="123" t="s">
        <v>477</v>
      </c>
      <c r="CJ263" s="123" t="s">
        <v>477</v>
      </c>
      <c r="CK263" s="123" t="s">
        <v>477</v>
      </c>
      <c r="CL263" s="123" t="s">
        <v>477</v>
      </c>
      <c r="CM263" s="123" t="s">
        <v>477</v>
      </c>
      <c r="CN263" s="123" t="s">
        <v>477</v>
      </c>
    </row>
    <row r="264" spans="1:92" s="18" customFormat="1" ht="30" customHeight="1" x14ac:dyDescent="0.25">
      <c r="A264" s="14">
        <v>146</v>
      </c>
      <c r="B264" s="23" t="s">
        <v>981</v>
      </c>
      <c r="C264" s="103" t="s">
        <v>830</v>
      </c>
      <c r="D264" s="120">
        <v>39118</v>
      </c>
      <c r="E264" s="115">
        <v>14</v>
      </c>
      <c r="F264" s="64">
        <v>14.916666666666666</v>
      </c>
      <c r="G264" s="64">
        <v>28.916666666666664</v>
      </c>
      <c r="H264" s="23"/>
      <c r="R264" s="96">
        <v>3</v>
      </c>
      <c r="S264" s="96">
        <v>3</v>
      </c>
      <c r="T264" s="96">
        <v>3</v>
      </c>
      <c r="U264" s="96">
        <v>3</v>
      </c>
      <c r="V264" s="96">
        <v>3</v>
      </c>
      <c r="W264" s="96">
        <v>3</v>
      </c>
      <c r="X264" s="123" t="s">
        <v>477</v>
      </c>
      <c r="Y264" s="123" t="s">
        <v>477</v>
      </c>
      <c r="Z264" s="123" t="s">
        <v>477</v>
      </c>
      <c r="AA264" s="96">
        <v>3</v>
      </c>
      <c r="AB264" s="96">
        <v>3</v>
      </c>
      <c r="AC264" s="96">
        <v>3</v>
      </c>
      <c r="AD264" s="96">
        <v>2</v>
      </c>
      <c r="AE264" s="123" t="s">
        <v>477</v>
      </c>
      <c r="AF264" s="123" t="s">
        <v>477</v>
      </c>
      <c r="AG264" s="123" t="s">
        <v>477</v>
      </c>
      <c r="AH264" s="123" t="s">
        <v>477</v>
      </c>
      <c r="AI264" s="123" t="s">
        <v>477</v>
      </c>
      <c r="AJ264" s="123" t="s">
        <v>477</v>
      </c>
      <c r="AK264" s="123" t="s">
        <v>477</v>
      </c>
      <c r="AL264" s="123" t="s">
        <v>477</v>
      </c>
      <c r="AM264" s="123" t="s">
        <v>477</v>
      </c>
      <c r="AN264" s="123" t="s">
        <v>477</v>
      </c>
      <c r="AO264" s="123" t="s">
        <v>477</v>
      </c>
      <c r="AP264" s="123" t="s">
        <v>477</v>
      </c>
      <c r="AQ264" s="123" t="s">
        <v>477</v>
      </c>
      <c r="AR264" s="123" t="s">
        <v>477</v>
      </c>
      <c r="AS264" s="123" t="s">
        <v>477</v>
      </c>
      <c r="AT264" s="123" t="s">
        <v>477</v>
      </c>
      <c r="AU264" s="123" t="s">
        <v>477</v>
      </c>
      <c r="AV264" s="123" t="s">
        <v>477</v>
      </c>
      <c r="AW264" s="123" t="s">
        <v>477</v>
      </c>
      <c r="AX264" s="96">
        <v>3</v>
      </c>
      <c r="AY264" s="123" t="s">
        <v>477</v>
      </c>
      <c r="AZ264" s="123" t="s">
        <v>477</v>
      </c>
      <c r="BA264" s="96">
        <v>3</v>
      </c>
      <c r="BB264" s="96">
        <v>3</v>
      </c>
      <c r="BC264" s="123" t="s">
        <v>477</v>
      </c>
      <c r="BD264" s="123" t="s">
        <v>477</v>
      </c>
      <c r="BE264" s="123" t="s">
        <v>477</v>
      </c>
      <c r="BF264" s="123" t="s">
        <v>477</v>
      </c>
      <c r="BG264" s="123" t="s">
        <v>477</v>
      </c>
      <c r="BH264" s="123" t="s">
        <v>477</v>
      </c>
      <c r="BI264" s="123" t="s">
        <v>477</v>
      </c>
      <c r="BJ264" s="123" t="s">
        <v>477</v>
      </c>
      <c r="BK264" s="96">
        <v>3</v>
      </c>
      <c r="BL264" s="96">
        <v>3</v>
      </c>
      <c r="BM264" s="96">
        <v>3</v>
      </c>
      <c r="BN264" s="96">
        <v>3</v>
      </c>
      <c r="BO264" s="96">
        <v>3</v>
      </c>
      <c r="BP264" s="96">
        <v>3</v>
      </c>
      <c r="BQ264" s="96">
        <v>3</v>
      </c>
      <c r="BR264" s="96">
        <v>3</v>
      </c>
      <c r="BS264" s="123" t="s">
        <v>477</v>
      </c>
      <c r="BT264" s="96">
        <v>3</v>
      </c>
      <c r="BU264" s="123" t="s">
        <v>477</v>
      </c>
      <c r="BV264" s="123" t="s">
        <v>477</v>
      </c>
      <c r="BW264" s="123" t="s">
        <v>477</v>
      </c>
      <c r="BX264" s="123" t="s">
        <v>477</v>
      </c>
      <c r="BY264" s="123" t="s">
        <v>477</v>
      </c>
      <c r="BZ264" s="123" t="s">
        <v>477</v>
      </c>
      <c r="CA264" s="123" t="s">
        <v>477</v>
      </c>
      <c r="CB264" s="123" t="s">
        <v>477</v>
      </c>
      <c r="CC264" s="123" t="s">
        <v>477</v>
      </c>
      <c r="CD264" s="123" t="s">
        <v>477</v>
      </c>
      <c r="CE264" s="123" t="s">
        <v>477</v>
      </c>
      <c r="CF264" s="123" t="s">
        <v>477</v>
      </c>
      <c r="CG264" s="123" t="s">
        <v>477</v>
      </c>
      <c r="CH264" s="123" t="s">
        <v>477</v>
      </c>
      <c r="CI264" s="123" t="s">
        <v>477</v>
      </c>
      <c r="CJ264" s="123" t="s">
        <v>477</v>
      </c>
      <c r="CK264" s="123" t="s">
        <v>477</v>
      </c>
      <c r="CL264" s="123" t="s">
        <v>477</v>
      </c>
      <c r="CM264" s="123" t="s">
        <v>477</v>
      </c>
      <c r="CN264" s="123" t="s">
        <v>477</v>
      </c>
    </row>
    <row r="265" spans="1:92" s="18" customFormat="1" ht="30" customHeight="1" x14ac:dyDescent="0.25">
      <c r="A265" s="14">
        <v>148</v>
      </c>
      <c r="B265" s="23" t="s">
        <v>983</v>
      </c>
      <c r="C265" s="103" t="s">
        <v>830</v>
      </c>
      <c r="D265" s="114">
        <v>43374</v>
      </c>
      <c r="E265" s="115">
        <v>6</v>
      </c>
      <c r="F265" s="64">
        <f t="shared" ref="F265:F272" ca="1" si="12">YEARFRAC(D265,NOW())</f>
        <v>3.838888888888889</v>
      </c>
      <c r="G265" s="64">
        <f t="shared" ref="G265:G272" ca="1" si="13">SUM(E265,F265)</f>
        <v>9.8388888888888886</v>
      </c>
      <c r="H265" s="103"/>
      <c r="R265" s="123" t="s">
        <v>477</v>
      </c>
      <c r="S265" s="123" t="s">
        <v>477</v>
      </c>
      <c r="T265" s="123" t="s">
        <v>477</v>
      </c>
      <c r="U265" s="123" t="s">
        <v>477</v>
      </c>
      <c r="V265" s="123" t="s">
        <v>477</v>
      </c>
      <c r="W265" s="123" t="s">
        <v>477</v>
      </c>
      <c r="X265" s="123" t="s">
        <v>477</v>
      </c>
      <c r="Y265" s="123" t="s">
        <v>477</v>
      </c>
      <c r="Z265" s="123" t="s">
        <v>477</v>
      </c>
      <c r="AA265" s="123" t="s">
        <v>477</v>
      </c>
      <c r="AB265" s="123" t="s">
        <v>477</v>
      </c>
      <c r="AC265" s="123" t="s">
        <v>477</v>
      </c>
      <c r="AD265" s="123" t="s">
        <v>477</v>
      </c>
      <c r="AE265" s="123" t="s">
        <v>477</v>
      </c>
      <c r="AF265" s="123" t="s">
        <v>477</v>
      </c>
      <c r="AG265" s="123" t="s">
        <v>477</v>
      </c>
      <c r="AH265" s="123" t="s">
        <v>477</v>
      </c>
      <c r="AI265" s="123" t="s">
        <v>477</v>
      </c>
      <c r="AJ265" s="123" t="s">
        <v>477</v>
      </c>
      <c r="AK265" s="123" t="s">
        <v>477</v>
      </c>
      <c r="AL265" s="123" t="s">
        <v>477</v>
      </c>
      <c r="AM265" s="123" t="s">
        <v>477</v>
      </c>
      <c r="AN265" s="123" t="s">
        <v>477</v>
      </c>
      <c r="AO265" s="123" t="s">
        <v>477</v>
      </c>
      <c r="AP265" s="123" t="s">
        <v>477</v>
      </c>
      <c r="AQ265" s="123" t="s">
        <v>477</v>
      </c>
      <c r="AR265" s="123" t="s">
        <v>477</v>
      </c>
      <c r="AS265" s="123" t="s">
        <v>477</v>
      </c>
      <c r="AT265" s="123" t="s">
        <v>477</v>
      </c>
      <c r="AU265" s="123" t="s">
        <v>477</v>
      </c>
      <c r="AV265" s="123" t="s">
        <v>477</v>
      </c>
      <c r="AW265" s="123" t="s">
        <v>477</v>
      </c>
      <c r="AX265" s="123" t="s">
        <v>477</v>
      </c>
      <c r="AY265" s="123" t="s">
        <v>477</v>
      </c>
      <c r="AZ265" s="123" t="s">
        <v>477</v>
      </c>
      <c r="BA265" s="123" t="s">
        <v>477</v>
      </c>
      <c r="BB265" s="123" t="s">
        <v>477</v>
      </c>
      <c r="BC265" s="65">
        <v>3</v>
      </c>
      <c r="BD265" s="65">
        <v>3</v>
      </c>
      <c r="BE265" s="65">
        <v>3</v>
      </c>
      <c r="BF265" s="65">
        <v>3</v>
      </c>
      <c r="BG265" s="65">
        <v>3</v>
      </c>
      <c r="BH265" s="117" t="s">
        <v>477</v>
      </c>
      <c r="BI265" s="65">
        <v>3</v>
      </c>
      <c r="BJ265" s="65">
        <v>3</v>
      </c>
      <c r="BK265" s="65">
        <v>3</v>
      </c>
      <c r="BL265" s="65">
        <v>3</v>
      </c>
      <c r="BM265" s="117" t="s">
        <v>477</v>
      </c>
      <c r="BN265" s="123" t="s">
        <v>477</v>
      </c>
      <c r="BO265" s="123" t="s">
        <v>477</v>
      </c>
      <c r="BP265" s="123" t="s">
        <v>477</v>
      </c>
      <c r="BQ265" s="123" t="s">
        <v>477</v>
      </c>
      <c r="BR265" s="123" t="s">
        <v>477</v>
      </c>
      <c r="BS265" s="123" t="s">
        <v>477</v>
      </c>
      <c r="BT265" s="123" t="s">
        <v>477</v>
      </c>
      <c r="BU265" s="123" t="s">
        <v>477</v>
      </c>
      <c r="BV265" s="65">
        <v>3</v>
      </c>
      <c r="BW265" s="65">
        <v>3</v>
      </c>
      <c r="BX265" s="65">
        <v>3</v>
      </c>
      <c r="BY265" s="117" t="s">
        <v>477</v>
      </c>
      <c r="BZ265" s="65">
        <v>3</v>
      </c>
      <c r="CA265" s="65">
        <v>3</v>
      </c>
      <c r="CB265" s="65">
        <v>2</v>
      </c>
      <c r="CC265" s="65">
        <v>3</v>
      </c>
      <c r="CD265" s="117" t="s">
        <v>477</v>
      </c>
      <c r="CE265" s="123" t="s">
        <v>477</v>
      </c>
      <c r="CF265" s="123" t="s">
        <v>477</v>
      </c>
      <c r="CG265" s="123" t="s">
        <v>477</v>
      </c>
      <c r="CH265" s="123" t="s">
        <v>477</v>
      </c>
      <c r="CI265" s="123" t="s">
        <v>477</v>
      </c>
      <c r="CJ265" s="123" t="s">
        <v>477</v>
      </c>
      <c r="CK265" s="123" t="s">
        <v>477</v>
      </c>
      <c r="CL265" s="123" t="s">
        <v>477</v>
      </c>
      <c r="CM265" s="123" t="s">
        <v>477</v>
      </c>
      <c r="CN265" s="123" t="s">
        <v>477</v>
      </c>
    </row>
    <row r="266" spans="1:92" s="18" customFormat="1" ht="30" customHeight="1" x14ac:dyDescent="0.25">
      <c r="A266" s="14">
        <v>158</v>
      </c>
      <c r="B266" s="23" t="s">
        <v>993</v>
      </c>
      <c r="C266" s="103" t="s">
        <v>830</v>
      </c>
      <c r="D266" s="114">
        <v>44319</v>
      </c>
      <c r="E266" s="65">
        <v>7</v>
      </c>
      <c r="F266" s="64">
        <f t="shared" ca="1" si="12"/>
        <v>1.25</v>
      </c>
      <c r="G266" s="64">
        <f t="shared" ca="1" si="13"/>
        <v>8.25</v>
      </c>
      <c r="H266" s="103"/>
      <c r="R266" s="65">
        <v>3</v>
      </c>
      <c r="S266" s="65">
        <v>3</v>
      </c>
      <c r="T266" s="117" t="s">
        <v>1143</v>
      </c>
      <c r="U266" s="117" t="s">
        <v>1143</v>
      </c>
      <c r="V266" s="65">
        <v>3</v>
      </c>
      <c r="W266" s="65">
        <v>3</v>
      </c>
      <c r="X266" s="117" t="s">
        <v>1143</v>
      </c>
      <c r="Y266" s="117" t="s">
        <v>1143</v>
      </c>
      <c r="Z266" s="117" t="s">
        <v>1143</v>
      </c>
      <c r="AA266" s="117" t="s">
        <v>1143</v>
      </c>
      <c r="AB266" s="117" t="s">
        <v>1143</v>
      </c>
      <c r="AC266" s="117" t="s">
        <v>1143</v>
      </c>
      <c r="AD266" s="117" t="s">
        <v>1143</v>
      </c>
      <c r="AE266" s="117" t="s">
        <v>1143</v>
      </c>
      <c r="AF266" s="117" t="s">
        <v>1143</v>
      </c>
      <c r="AG266" s="117" t="s">
        <v>1143</v>
      </c>
      <c r="AH266" s="117" t="s">
        <v>1143</v>
      </c>
      <c r="AI266" s="117" t="s">
        <v>1143</v>
      </c>
      <c r="AJ266" s="117" t="s">
        <v>1143</v>
      </c>
      <c r="AK266" s="117" t="s">
        <v>1143</v>
      </c>
      <c r="AL266" s="117" t="s">
        <v>1143</v>
      </c>
      <c r="AM266" s="117" t="s">
        <v>1143</v>
      </c>
      <c r="AN266" s="117" t="s">
        <v>1143</v>
      </c>
      <c r="AO266" s="117" t="s">
        <v>1143</v>
      </c>
      <c r="AP266" s="117" t="s">
        <v>1143</v>
      </c>
      <c r="AQ266" s="117" t="s">
        <v>1143</v>
      </c>
      <c r="AR266" s="117" t="s">
        <v>1143</v>
      </c>
      <c r="AS266" s="117" t="s">
        <v>1143</v>
      </c>
      <c r="AT266" s="117" t="s">
        <v>1143</v>
      </c>
      <c r="AU266" s="117" t="s">
        <v>1143</v>
      </c>
      <c r="AV266" s="117" t="s">
        <v>1143</v>
      </c>
      <c r="AW266" s="117" t="s">
        <v>1143</v>
      </c>
      <c r="AX266" s="65">
        <v>3</v>
      </c>
      <c r="AY266" s="117" t="s">
        <v>1143</v>
      </c>
      <c r="AZ266" s="117" t="s">
        <v>1143</v>
      </c>
      <c r="BA266" s="117" t="s">
        <v>1143</v>
      </c>
      <c r="BB266" s="117" t="s">
        <v>1143</v>
      </c>
      <c r="BC266" s="117" t="s">
        <v>1143</v>
      </c>
      <c r="BD266" s="117" t="s">
        <v>1143</v>
      </c>
      <c r="BE266" s="117" t="s">
        <v>1143</v>
      </c>
      <c r="BF266" s="117" t="s">
        <v>1143</v>
      </c>
      <c r="BG266" s="117" t="s">
        <v>1143</v>
      </c>
      <c r="BH266" s="117" t="s">
        <v>1143</v>
      </c>
      <c r="BI266" s="117" t="s">
        <v>1143</v>
      </c>
      <c r="BJ266" s="117" t="s">
        <v>1143</v>
      </c>
      <c r="BK266" s="117" t="s">
        <v>1143</v>
      </c>
      <c r="BL266" s="65">
        <v>3</v>
      </c>
      <c r="BM266" s="65">
        <v>3</v>
      </c>
      <c r="BN266" s="65">
        <v>3</v>
      </c>
      <c r="BO266" s="65">
        <v>3</v>
      </c>
      <c r="BP266" s="65">
        <v>3</v>
      </c>
      <c r="BQ266" s="65">
        <v>3</v>
      </c>
      <c r="BR266" s="117" t="s">
        <v>1143</v>
      </c>
      <c r="BS266" s="117" t="s">
        <v>1143</v>
      </c>
      <c r="BT266" s="117" t="s">
        <v>1143</v>
      </c>
      <c r="BU266" s="117" t="s">
        <v>1143</v>
      </c>
      <c r="BV266" s="117" t="s">
        <v>1143</v>
      </c>
      <c r="BW266" s="117" t="s">
        <v>1143</v>
      </c>
      <c r="BX266" s="117" t="s">
        <v>1143</v>
      </c>
      <c r="BY266" s="117" t="s">
        <v>1143</v>
      </c>
      <c r="BZ266" s="117" t="s">
        <v>1143</v>
      </c>
      <c r="CA266" s="117" t="s">
        <v>1143</v>
      </c>
      <c r="CB266" s="117" t="s">
        <v>1143</v>
      </c>
      <c r="CC266" s="117" t="s">
        <v>1143</v>
      </c>
      <c r="CD266" s="117" t="s">
        <v>1143</v>
      </c>
      <c r="CE266" s="117" t="s">
        <v>1143</v>
      </c>
      <c r="CF266" s="117" t="s">
        <v>1143</v>
      </c>
      <c r="CG266" s="117" t="s">
        <v>1143</v>
      </c>
      <c r="CH266" s="117" t="s">
        <v>1143</v>
      </c>
      <c r="CI266" s="117" t="s">
        <v>1143</v>
      </c>
      <c r="CJ266" s="117" t="s">
        <v>1143</v>
      </c>
      <c r="CK266" s="117" t="s">
        <v>1143</v>
      </c>
      <c r="CL266" s="117" t="s">
        <v>1143</v>
      </c>
      <c r="CM266" s="117" t="s">
        <v>1143</v>
      </c>
      <c r="CN266" s="117" t="s">
        <v>1143</v>
      </c>
    </row>
    <row r="267" spans="1:92" s="18" customFormat="1" ht="30" customHeight="1" x14ac:dyDescent="0.25">
      <c r="A267" s="14">
        <v>159</v>
      </c>
      <c r="B267" s="23" t="s">
        <v>994</v>
      </c>
      <c r="C267" s="103" t="s">
        <v>830</v>
      </c>
      <c r="D267" s="114">
        <v>44349</v>
      </c>
      <c r="E267" s="65">
        <v>13</v>
      </c>
      <c r="F267" s="64">
        <f t="shared" ca="1" si="12"/>
        <v>1.1694444444444445</v>
      </c>
      <c r="G267" s="116">
        <f t="shared" ca="1" si="13"/>
        <v>14.169444444444444</v>
      </c>
      <c r="H267" s="103"/>
      <c r="R267" s="96">
        <v>3</v>
      </c>
      <c r="S267" s="96">
        <v>3</v>
      </c>
      <c r="T267" s="123" t="s">
        <v>477</v>
      </c>
      <c r="U267" s="117" t="s">
        <v>477</v>
      </c>
      <c r="V267" s="96">
        <v>3</v>
      </c>
      <c r="W267" s="96">
        <v>3</v>
      </c>
      <c r="X267" s="123" t="s">
        <v>477</v>
      </c>
      <c r="Y267" s="123" t="s">
        <v>477</v>
      </c>
      <c r="Z267" s="123" t="s">
        <v>477</v>
      </c>
      <c r="AA267" s="123" t="s">
        <v>477</v>
      </c>
      <c r="AB267" s="123" t="s">
        <v>477</v>
      </c>
      <c r="AC267" s="123" t="s">
        <v>477</v>
      </c>
      <c r="AD267" s="123" t="s">
        <v>477</v>
      </c>
      <c r="AE267" s="123" t="s">
        <v>477</v>
      </c>
      <c r="AF267" s="123" t="s">
        <v>477</v>
      </c>
      <c r="AG267" s="123" t="s">
        <v>477</v>
      </c>
      <c r="AH267" s="123" t="s">
        <v>477</v>
      </c>
      <c r="AI267" s="123" t="s">
        <v>477</v>
      </c>
      <c r="AJ267" s="123" t="s">
        <v>477</v>
      </c>
      <c r="AK267" s="123" t="s">
        <v>477</v>
      </c>
      <c r="AL267" s="123" t="s">
        <v>477</v>
      </c>
      <c r="AM267" s="123" t="s">
        <v>477</v>
      </c>
      <c r="AN267" s="123" t="s">
        <v>477</v>
      </c>
      <c r="AO267" s="123" t="s">
        <v>477</v>
      </c>
      <c r="AP267" s="123" t="s">
        <v>477</v>
      </c>
      <c r="AQ267" s="123" t="s">
        <v>477</v>
      </c>
      <c r="AR267" s="123" t="s">
        <v>477</v>
      </c>
      <c r="AS267" s="123" t="s">
        <v>477</v>
      </c>
      <c r="AT267" s="123" t="s">
        <v>477</v>
      </c>
      <c r="AU267" s="123" t="s">
        <v>477</v>
      </c>
      <c r="AV267" s="123" t="s">
        <v>477</v>
      </c>
      <c r="AW267" s="123" t="s">
        <v>477</v>
      </c>
      <c r="AX267" s="96">
        <v>3</v>
      </c>
      <c r="AY267" s="123" t="s">
        <v>477</v>
      </c>
      <c r="AZ267" s="123" t="s">
        <v>477</v>
      </c>
      <c r="BA267" s="123" t="s">
        <v>477</v>
      </c>
      <c r="BB267" s="123" t="s">
        <v>477</v>
      </c>
      <c r="BC267" s="123" t="s">
        <v>477</v>
      </c>
      <c r="BD267" s="123" t="s">
        <v>477</v>
      </c>
      <c r="BE267" s="123" t="s">
        <v>477</v>
      </c>
      <c r="BF267" s="123" t="s">
        <v>477</v>
      </c>
      <c r="BG267" s="123" t="s">
        <v>477</v>
      </c>
      <c r="BH267" s="123" t="s">
        <v>477</v>
      </c>
      <c r="BI267" s="123" t="s">
        <v>477</v>
      </c>
      <c r="BJ267" s="123" t="s">
        <v>477</v>
      </c>
      <c r="BK267" s="123" t="s">
        <v>477</v>
      </c>
      <c r="BL267" s="96">
        <v>3</v>
      </c>
      <c r="BM267" s="96">
        <v>3</v>
      </c>
      <c r="BN267" s="96">
        <v>3</v>
      </c>
      <c r="BO267" s="96">
        <v>3</v>
      </c>
      <c r="BP267" s="96">
        <v>3</v>
      </c>
      <c r="BQ267" s="96">
        <v>3</v>
      </c>
      <c r="BR267" s="96">
        <v>3</v>
      </c>
      <c r="BS267" s="123" t="s">
        <v>477</v>
      </c>
      <c r="BT267" s="123" t="s">
        <v>477</v>
      </c>
      <c r="BU267" s="123" t="s">
        <v>477</v>
      </c>
      <c r="BV267" s="123" t="s">
        <v>477</v>
      </c>
      <c r="BW267" s="123" t="s">
        <v>477</v>
      </c>
      <c r="BX267" s="123" t="s">
        <v>477</v>
      </c>
      <c r="BY267" s="123" t="s">
        <v>477</v>
      </c>
      <c r="BZ267" s="123" t="s">
        <v>477</v>
      </c>
      <c r="CA267" s="123" t="s">
        <v>477</v>
      </c>
      <c r="CB267" s="123" t="s">
        <v>477</v>
      </c>
      <c r="CC267" s="123" t="s">
        <v>477</v>
      </c>
      <c r="CD267" s="123" t="s">
        <v>477</v>
      </c>
      <c r="CE267" s="123" t="s">
        <v>477</v>
      </c>
      <c r="CF267" s="123" t="s">
        <v>477</v>
      </c>
      <c r="CG267" s="123" t="s">
        <v>477</v>
      </c>
      <c r="CH267" s="123" t="s">
        <v>477</v>
      </c>
      <c r="CI267" s="123" t="s">
        <v>477</v>
      </c>
      <c r="CJ267" s="123" t="s">
        <v>477</v>
      </c>
      <c r="CK267" s="123" t="s">
        <v>477</v>
      </c>
      <c r="CL267" s="123" t="s">
        <v>477</v>
      </c>
      <c r="CM267" s="123" t="s">
        <v>477</v>
      </c>
      <c r="CN267" s="123" t="s">
        <v>477</v>
      </c>
    </row>
    <row r="268" spans="1:92" s="18" customFormat="1" ht="30" customHeight="1" x14ac:dyDescent="0.25">
      <c r="A268" s="14">
        <v>163</v>
      </c>
      <c r="B268" s="23" t="s">
        <v>998</v>
      </c>
      <c r="C268" s="103" t="s">
        <v>830</v>
      </c>
      <c r="D268" s="120">
        <v>44392</v>
      </c>
      <c r="E268" s="65">
        <v>10</v>
      </c>
      <c r="F268" s="64">
        <f t="shared" ca="1" si="12"/>
        <v>1.05</v>
      </c>
      <c r="G268" s="116">
        <f t="shared" ca="1" si="13"/>
        <v>11.05</v>
      </c>
      <c r="H268" s="103"/>
      <c r="R268" s="96">
        <v>3</v>
      </c>
      <c r="S268" s="96">
        <v>3</v>
      </c>
      <c r="T268" s="96">
        <v>3</v>
      </c>
      <c r="U268" s="65">
        <v>3</v>
      </c>
      <c r="V268" s="96">
        <v>3</v>
      </c>
      <c r="W268" s="96">
        <v>3</v>
      </c>
      <c r="X268" s="117" t="s">
        <v>477</v>
      </c>
      <c r="Y268" s="117" t="s">
        <v>477</v>
      </c>
      <c r="Z268" s="123" t="s">
        <v>477</v>
      </c>
      <c r="AA268" s="96">
        <v>3</v>
      </c>
      <c r="AB268" s="96">
        <v>3</v>
      </c>
      <c r="AC268" s="96">
        <v>3</v>
      </c>
      <c r="AD268" s="117" t="s">
        <v>477</v>
      </c>
      <c r="AE268" s="123" t="s">
        <v>477</v>
      </c>
      <c r="AF268" s="123" t="s">
        <v>477</v>
      </c>
      <c r="AG268" s="123" t="s">
        <v>477</v>
      </c>
      <c r="AH268" s="123" t="s">
        <v>477</v>
      </c>
      <c r="AI268" s="123" t="s">
        <v>477</v>
      </c>
      <c r="AJ268" s="123" t="s">
        <v>477</v>
      </c>
      <c r="AK268" s="123" t="s">
        <v>477</v>
      </c>
      <c r="AL268" s="123" t="s">
        <v>477</v>
      </c>
      <c r="AM268" s="123" t="s">
        <v>477</v>
      </c>
      <c r="AN268" s="123" t="s">
        <v>477</v>
      </c>
      <c r="AO268" s="123" t="s">
        <v>477</v>
      </c>
      <c r="AP268" s="123" t="s">
        <v>477</v>
      </c>
      <c r="AQ268" s="123" t="s">
        <v>477</v>
      </c>
      <c r="AR268" s="123" t="s">
        <v>477</v>
      </c>
      <c r="AS268" s="123" t="s">
        <v>477</v>
      </c>
      <c r="AT268" s="123" t="s">
        <v>477</v>
      </c>
      <c r="AU268" s="123" t="s">
        <v>477</v>
      </c>
      <c r="AV268" s="123" t="s">
        <v>477</v>
      </c>
      <c r="AW268" s="123" t="s">
        <v>477</v>
      </c>
      <c r="AX268" s="96">
        <v>3</v>
      </c>
      <c r="AY268" s="123" t="s">
        <v>477</v>
      </c>
      <c r="AZ268" s="123" t="s">
        <v>477</v>
      </c>
      <c r="BA268" s="123" t="s">
        <v>477</v>
      </c>
      <c r="BB268" s="123" t="s">
        <v>477</v>
      </c>
      <c r="BC268" s="123" t="s">
        <v>477</v>
      </c>
      <c r="BD268" s="123" t="s">
        <v>477</v>
      </c>
      <c r="BE268" s="123" t="s">
        <v>477</v>
      </c>
      <c r="BF268" s="123" t="s">
        <v>477</v>
      </c>
      <c r="BG268" s="123" t="s">
        <v>477</v>
      </c>
      <c r="BH268" s="123" t="s">
        <v>477</v>
      </c>
      <c r="BI268" s="123" t="s">
        <v>477</v>
      </c>
      <c r="BJ268" s="123" t="s">
        <v>477</v>
      </c>
      <c r="BK268" s="96">
        <v>3</v>
      </c>
      <c r="BL268" s="96">
        <v>3</v>
      </c>
      <c r="BM268" s="96">
        <v>3</v>
      </c>
      <c r="BN268" s="96">
        <v>3</v>
      </c>
      <c r="BO268" s="96">
        <v>3</v>
      </c>
      <c r="BP268" s="96">
        <v>3</v>
      </c>
      <c r="BQ268" s="96">
        <v>3</v>
      </c>
      <c r="BR268" s="96">
        <v>3</v>
      </c>
      <c r="BS268" s="123" t="s">
        <v>477</v>
      </c>
      <c r="BT268" s="96">
        <v>3</v>
      </c>
      <c r="BU268" s="123" t="s">
        <v>477</v>
      </c>
      <c r="BV268" s="123" t="s">
        <v>477</v>
      </c>
      <c r="BW268" s="123" t="s">
        <v>477</v>
      </c>
      <c r="BX268" s="123" t="s">
        <v>477</v>
      </c>
      <c r="BY268" s="123" t="s">
        <v>477</v>
      </c>
      <c r="BZ268" s="123" t="s">
        <v>477</v>
      </c>
      <c r="CA268" s="123" t="s">
        <v>477</v>
      </c>
      <c r="CB268" s="123" t="s">
        <v>477</v>
      </c>
      <c r="CC268" s="123" t="s">
        <v>477</v>
      </c>
      <c r="CD268" s="123" t="s">
        <v>477</v>
      </c>
      <c r="CE268" s="123" t="s">
        <v>477</v>
      </c>
      <c r="CF268" s="123" t="s">
        <v>477</v>
      </c>
      <c r="CG268" s="123" t="s">
        <v>477</v>
      </c>
      <c r="CH268" s="123" t="s">
        <v>477</v>
      </c>
      <c r="CI268" s="123" t="s">
        <v>477</v>
      </c>
      <c r="CJ268" s="123" t="s">
        <v>477</v>
      </c>
      <c r="CK268" s="123" t="s">
        <v>477</v>
      </c>
      <c r="CL268" s="123" t="s">
        <v>477</v>
      </c>
      <c r="CM268" s="123" t="s">
        <v>477</v>
      </c>
      <c r="CN268" s="123" t="s">
        <v>477</v>
      </c>
    </row>
    <row r="269" spans="1:92" s="18" customFormat="1" ht="30" customHeight="1" x14ac:dyDescent="0.25">
      <c r="A269" s="14">
        <v>165</v>
      </c>
      <c r="B269" s="23" t="s">
        <v>1000</v>
      </c>
      <c r="C269" s="23" t="s">
        <v>830</v>
      </c>
      <c r="D269" s="120">
        <v>44564</v>
      </c>
      <c r="E269" s="179">
        <v>19</v>
      </c>
      <c r="F269" s="64">
        <f t="shared" ca="1" si="12"/>
        <v>0.58333333333333337</v>
      </c>
      <c r="G269" s="64">
        <f t="shared" ca="1" si="13"/>
        <v>19.583333333333332</v>
      </c>
      <c r="H269" s="23"/>
      <c r="R269" s="96">
        <v>3</v>
      </c>
      <c r="S269" s="96">
        <v>3</v>
      </c>
      <c r="T269" s="96">
        <v>3</v>
      </c>
      <c r="U269" s="96">
        <v>3</v>
      </c>
      <c r="V269" s="96">
        <v>3</v>
      </c>
      <c r="W269" s="96">
        <v>3</v>
      </c>
      <c r="X269" s="123" t="s">
        <v>477</v>
      </c>
      <c r="Y269" s="123" t="s">
        <v>477</v>
      </c>
      <c r="Z269" s="123" t="s">
        <v>477</v>
      </c>
      <c r="AA269" s="96">
        <v>3</v>
      </c>
      <c r="AB269" s="96">
        <v>3</v>
      </c>
      <c r="AC269" s="96">
        <v>3</v>
      </c>
      <c r="AD269" s="117" t="s">
        <v>1143</v>
      </c>
      <c r="AE269" s="96">
        <v>1</v>
      </c>
      <c r="AF269" s="123" t="s">
        <v>477</v>
      </c>
      <c r="AG269" s="123" t="s">
        <v>477</v>
      </c>
      <c r="AH269" s="123" t="s">
        <v>477</v>
      </c>
      <c r="AI269" s="123" t="s">
        <v>477</v>
      </c>
      <c r="AJ269" s="123" t="s">
        <v>477</v>
      </c>
      <c r="AK269" s="123" t="s">
        <v>477</v>
      </c>
      <c r="AL269" s="123" t="s">
        <v>477</v>
      </c>
      <c r="AM269" s="123" t="s">
        <v>477</v>
      </c>
      <c r="AN269" s="123" t="s">
        <v>477</v>
      </c>
      <c r="AO269" s="123" t="s">
        <v>477</v>
      </c>
      <c r="AP269" s="123" t="s">
        <v>477</v>
      </c>
      <c r="AQ269" s="123" t="s">
        <v>477</v>
      </c>
      <c r="AR269" s="123" t="s">
        <v>477</v>
      </c>
      <c r="AS269" s="123" t="s">
        <v>477</v>
      </c>
      <c r="AT269" s="123" t="s">
        <v>477</v>
      </c>
      <c r="AU269" s="123" t="s">
        <v>477</v>
      </c>
      <c r="AV269" s="123" t="s">
        <v>477</v>
      </c>
      <c r="AW269" s="123" t="s">
        <v>477</v>
      </c>
      <c r="AX269" s="96">
        <v>3</v>
      </c>
      <c r="AY269" s="123" t="s">
        <v>477</v>
      </c>
      <c r="AZ269" s="123" t="s">
        <v>477</v>
      </c>
      <c r="BA269" s="123" t="s">
        <v>477</v>
      </c>
      <c r="BB269" s="123" t="s">
        <v>477</v>
      </c>
      <c r="BC269" s="123" t="s">
        <v>477</v>
      </c>
      <c r="BD269" s="123" t="s">
        <v>477</v>
      </c>
      <c r="BE269" s="123" t="s">
        <v>477</v>
      </c>
      <c r="BF269" s="123" t="s">
        <v>477</v>
      </c>
      <c r="BG269" s="123" t="s">
        <v>477</v>
      </c>
      <c r="BH269" s="123" t="s">
        <v>477</v>
      </c>
      <c r="BI269" s="123" t="s">
        <v>477</v>
      </c>
      <c r="BJ269" s="123" t="s">
        <v>477</v>
      </c>
      <c r="BK269" s="96">
        <v>3</v>
      </c>
      <c r="BL269" s="96">
        <v>3</v>
      </c>
      <c r="BM269" s="96">
        <v>3</v>
      </c>
      <c r="BN269" s="96">
        <v>3</v>
      </c>
      <c r="BO269" s="96">
        <v>3</v>
      </c>
      <c r="BP269" s="96">
        <v>3</v>
      </c>
      <c r="BQ269" s="96">
        <v>3</v>
      </c>
      <c r="BR269" s="96">
        <v>3</v>
      </c>
      <c r="BS269" s="123" t="s">
        <v>477</v>
      </c>
      <c r="BT269" s="96">
        <v>3</v>
      </c>
      <c r="BU269" s="123" t="s">
        <v>477</v>
      </c>
      <c r="BV269" s="123" t="s">
        <v>477</v>
      </c>
      <c r="BW269" s="123" t="s">
        <v>477</v>
      </c>
      <c r="BX269" s="123" t="s">
        <v>477</v>
      </c>
      <c r="BY269" s="123" t="s">
        <v>477</v>
      </c>
      <c r="BZ269" s="123" t="s">
        <v>477</v>
      </c>
      <c r="CA269" s="123" t="s">
        <v>477</v>
      </c>
      <c r="CB269" s="123" t="s">
        <v>477</v>
      </c>
      <c r="CC269" s="123" t="s">
        <v>477</v>
      </c>
      <c r="CD269" s="123" t="s">
        <v>477</v>
      </c>
      <c r="CE269" s="123" t="s">
        <v>477</v>
      </c>
      <c r="CF269" s="123" t="s">
        <v>477</v>
      </c>
      <c r="CG269" s="123" t="s">
        <v>477</v>
      </c>
      <c r="CH269" s="123" t="s">
        <v>477</v>
      </c>
      <c r="CI269" s="123" t="s">
        <v>477</v>
      </c>
      <c r="CJ269" s="123" t="s">
        <v>477</v>
      </c>
      <c r="CK269" s="123" t="s">
        <v>477</v>
      </c>
      <c r="CL269" s="123" t="s">
        <v>477</v>
      </c>
      <c r="CM269" s="123" t="s">
        <v>477</v>
      </c>
      <c r="CN269" s="123" t="s">
        <v>477</v>
      </c>
    </row>
    <row r="270" spans="1:92" s="18" customFormat="1" ht="30" customHeight="1" x14ac:dyDescent="0.25">
      <c r="A270" s="14">
        <v>166</v>
      </c>
      <c r="B270" s="23" t="s">
        <v>1001</v>
      </c>
      <c r="C270" s="103" t="s">
        <v>830</v>
      </c>
      <c r="D270" s="114">
        <v>44239</v>
      </c>
      <c r="E270" s="65">
        <v>5</v>
      </c>
      <c r="F270" s="64">
        <f t="shared" ca="1" si="12"/>
        <v>1.4750000000000001</v>
      </c>
      <c r="G270" s="116">
        <f t="shared" ca="1" si="13"/>
        <v>6.4749999999999996</v>
      </c>
      <c r="H270" s="103"/>
      <c r="R270" s="65">
        <v>3</v>
      </c>
      <c r="S270" s="65">
        <v>1</v>
      </c>
      <c r="T270" s="65">
        <v>3</v>
      </c>
      <c r="U270" s="65">
        <v>3</v>
      </c>
      <c r="V270" s="65">
        <v>3</v>
      </c>
      <c r="W270" s="96">
        <v>3</v>
      </c>
      <c r="X270" s="117" t="s">
        <v>477</v>
      </c>
      <c r="Y270" s="117" t="s">
        <v>477</v>
      </c>
      <c r="Z270" s="117" t="s">
        <v>477</v>
      </c>
      <c r="AA270" s="65">
        <v>1</v>
      </c>
      <c r="AB270" s="117" t="s">
        <v>477</v>
      </c>
      <c r="AC270" s="117" t="s">
        <v>477</v>
      </c>
      <c r="AD270" s="117" t="s">
        <v>477</v>
      </c>
      <c r="AE270" s="117" t="s">
        <v>477</v>
      </c>
      <c r="AF270" s="123" t="s">
        <v>477</v>
      </c>
      <c r="AG270" s="123" t="s">
        <v>477</v>
      </c>
      <c r="AH270" s="123" t="s">
        <v>477</v>
      </c>
      <c r="AI270" s="123" t="s">
        <v>477</v>
      </c>
      <c r="AJ270" s="123" t="s">
        <v>477</v>
      </c>
      <c r="AK270" s="123" t="s">
        <v>477</v>
      </c>
      <c r="AL270" s="123" t="s">
        <v>477</v>
      </c>
      <c r="AM270" s="123" t="s">
        <v>477</v>
      </c>
      <c r="AN270" s="123" t="s">
        <v>477</v>
      </c>
      <c r="AO270" s="123" t="s">
        <v>477</v>
      </c>
      <c r="AP270" s="123" t="s">
        <v>477</v>
      </c>
      <c r="AQ270" s="123" t="s">
        <v>477</v>
      </c>
      <c r="AR270" s="123" t="s">
        <v>477</v>
      </c>
      <c r="AS270" s="123" t="s">
        <v>477</v>
      </c>
      <c r="AT270" s="123" t="s">
        <v>477</v>
      </c>
      <c r="AU270" s="123" t="s">
        <v>477</v>
      </c>
      <c r="AV270" s="123" t="s">
        <v>477</v>
      </c>
      <c r="AW270" s="123" t="s">
        <v>477</v>
      </c>
      <c r="AX270" s="65">
        <v>3</v>
      </c>
      <c r="AY270" s="117" t="s">
        <v>477</v>
      </c>
      <c r="AZ270" s="117" t="s">
        <v>477</v>
      </c>
      <c r="BA270" s="117" t="s">
        <v>477</v>
      </c>
      <c r="BB270" s="117" t="s">
        <v>477</v>
      </c>
      <c r="BC270" s="123" t="s">
        <v>477</v>
      </c>
      <c r="BD270" s="123" t="s">
        <v>477</v>
      </c>
      <c r="BE270" s="123" t="s">
        <v>477</v>
      </c>
      <c r="BF270" s="123" t="s">
        <v>477</v>
      </c>
      <c r="BG270" s="123" t="s">
        <v>477</v>
      </c>
      <c r="BH270" s="123" t="s">
        <v>477</v>
      </c>
      <c r="BI270" s="123" t="s">
        <v>477</v>
      </c>
      <c r="BJ270" s="123" t="s">
        <v>477</v>
      </c>
      <c r="BK270" s="117" t="s">
        <v>477</v>
      </c>
      <c r="BL270" s="65">
        <v>3</v>
      </c>
      <c r="BM270" s="65">
        <v>2</v>
      </c>
      <c r="BN270" s="65">
        <v>3</v>
      </c>
      <c r="BO270" s="65">
        <v>3</v>
      </c>
      <c r="BP270" s="65">
        <v>3</v>
      </c>
      <c r="BQ270" s="65">
        <v>3</v>
      </c>
      <c r="BR270" s="65">
        <v>3</v>
      </c>
      <c r="BS270" s="117" t="s">
        <v>477</v>
      </c>
      <c r="BT270" s="65">
        <v>3</v>
      </c>
      <c r="BU270" s="117" t="s">
        <v>477</v>
      </c>
      <c r="BV270" s="123" t="s">
        <v>477</v>
      </c>
      <c r="BW270" s="123" t="s">
        <v>477</v>
      </c>
      <c r="BX270" s="123" t="s">
        <v>477</v>
      </c>
      <c r="BY270" s="123" t="s">
        <v>477</v>
      </c>
      <c r="BZ270" s="123" t="s">
        <v>477</v>
      </c>
      <c r="CA270" s="123" t="s">
        <v>477</v>
      </c>
      <c r="CB270" s="123" t="s">
        <v>477</v>
      </c>
      <c r="CC270" s="123" t="s">
        <v>477</v>
      </c>
      <c r="CD270" s="123" t="s">
        <v>477</v>
      </c>
      <c r="CE270" s="123" t="s">
        <v>477</v>
      </c>
      <c r="CF270" s="123" t="s">
        <v>477</v>
      </c>
      <c r="CG270" s="123" t="s">
        <v>477</v>
      </c>
      <c r="CH270" s="123" t="s">
        <v>477</v>
      </c>
      <c r="CI270" s="123" t="s">
        <v>477</v>
      </c>
      <c r="CJ270" s="123" t="s">
        <v>477</v>
      </c>
      <c r="CK270" s="123" t="s">
        <v>477</v>
      </c>
      <c r="CL270" s="123" t="s">
        <v>477</v>
      </c>
      <c r="CM270" s="123" t="s">
        <v>477</v>
      </c>
      <c r="CN270" s="123" t="s">
        <v>477</v>
      </c>
    </row>
    <row r="271" spans="1:92" s="18" customFormat="1" ht="30" customHeight="1" x14ac:dyDescent="0.25">
      <c r="A271" s="14">
        <v>172</v>
      </c>
      <c r="B271" s="23" t="s">
        <v>1007</v>
      </c>
      <c r="C271" s="23" t="s">
        <v>830</v>
      </c>
      <c r="D271" s="120">
        <v>39979</v>
      </c>
      <c r="E271" s="115">
        <v>2</v>
      </c>
      <c r="F271" s="64">
        <f t="shared" ca="1" si="12"/>
        <v>13.133333333333333</v>
      </c>
      <c r="G271" s="64">
        <f t="shared" ca="1" si="13"/>
        <v>15.133333333333333</v>
      </c>
      <c r="H271" s="23"/>
      <c r="R271" s="65">
        <v>3</v>
      </c>
      <c r="S271" s="65">
        <v>3</v>
      </c>
      <c r="T271" s="117">
        <v>3</v>
      </c>
      <c r="U271" s="117">
        <v>3</v>
      </c>
      <c r="V271" s="65">
        <v>3</v>
      </c>
      <c r="W271" s="65">
        <v>3</v>
      </c>
      <c r="X271" s="117" t="s">
        <v>1143</v>
      </c>
      <c r="Y271" s="117">
        <v>3</v>
      </c>
      <c r="Z271" s="117" t="s">
        <v>1143</v>
      </c>
      <c r="AA271" s="117">
        <v>3</v>
      </c>
      <c r="AB271" s="117">
        <v>3</v>
      </c>
      <c r="AC271" s="117" t="s">
        <v>1143</v>
      </c>
      <c r="AD271" s="117" t="s">
        <v>1143</v>
      </c>
      <c r="AE271" s="117">
        <v>2</v>
      </c>
      <c r="AF271" s="117" t="s">
        <v>1143</v>
      </c>
      <c r="AG271" s="117" t="s">
        <v>1143</v>
      </c>
      <c r="AH271" s="117" t="s">
        <v>1143</v>
      </c>
      <c r="AI271" s="117" t="s">
        <v>1143</v>
      </c>
      <c r="AJ271" s="117" t="s">
        <v>1143</v>
      </c>
      <c r="AK271" s="117" t="s">
        <v>1143</v>
      </c>
      <c r="AL271" s="117" t="s">
        <v>1143</v>
      </c>
      <c r="AM271" s="117" t="s">
        <v>1143</v>
      </c>
      <c r="AN271" s="117" t="s">
        <v>1143</v>
      </c>
      <c r="AO271" s="117" t="s">
        <v>1143</v>
      </c>
      <c r="AP271" s="117" t="s">
        <v>1143</v>
      </c>
      <c r="AQ271" s="117" t="s">
        <v>1143</v>
      </c>
      <c r="AR271" s="117" t="s">
        <v>1143</v>
      </c>
      <c r="AS271" s="117" t="s">
        <v>1143</v>
      </c>
      <c r="AT271" s="117" t="s">
        <v>1143</v>
      </c>
      <c r="AU271" s="117" t="s">
        <v>1143</v>
      </c>
      <c r="AV271" s="117" t="s">
        <v>1143</v>
      </c>
      <c r="AW271" s="117" t="s">
        <v>1143</v>
      </c>
      <c r="AX271" s="65">
        <v>3</v>
      </c>
      <c r="AY271" s="117">
        <v>3</v>
      </c>
      <c r="AZ271" s="117" t="s">
        <v>1143</v>
      </c>
      <c r="BA271" s="117" t="s">
        <v>1143</v>
      </c>
      <c r="BB271" s="117" t="s">
        <v>1143</v>
      </c>
      <c r="BC271" s="117" t="s">
        <v>1143</v>
      </c>
      <c r="BD271" s="117" t="s">
        <v>1143</v>
      </c>
      <c r="BE271" s="117" t="s">
        <v>1143</v>
      </c>
      <c r="BF271" s="117" t="s">
        <v>1143</v>
      </c>
      <c r="BG271" s="117" t="s">
        <v>1143</v>
      </c>
      <c r="BH271" s="117" t="s">
        <v>1143</v>
      </c>
      <c r="BI271" s="117" t="s">
        <v>1143</v>
      </c>
      <c r="BJ271" s="117" t="s">
        <v>1143</v>
      </c>
      <c r="BK271" s="117">
        <v>3</v>
      </c>
      <c r="BL271" s="65">
        <v>3</v>
      </c>
      <c r="BM271" s="65">
        <v>3</v>
      </c>
      <c r="BN271" s="65">
        <v>3</v>
      </c>
      <c r="BO271" s="65">
        <v>3</v>
      </c>
      <c r="BP271" s="65">
        <v>3</v>
      </c>
      <c r="BQ271" s="65">
        <v>3</v>
      </c>
      <c r="BR271" s="117">
        <v>3</v>
      </c>
      <c r="BS271" s="117" t="s">
        <v>1143</v>
      </c>
      <c r="BT271" s="117">
        <v>3</v>
      </c>
      <c r="BU271" s="117" t="s">
        <v>1143</v>
      </c>
      <c r="BV271" s="117" t="s">
        <v>1143</v>
      </c>
      <c r="BW271" s="117" t="s">
        <v>1143</v>
      </c>
      <c r="BX271" s="117" t="s">
        <v>1143</v>
      </c>
      <c r="BY271" s="117" t="s">
        <v>1143</v>
      </c>
      <c r="BZ271" s="117" t="s">
        <v>1143</v>
      </c>
      <c r="CA271" s="117" t="s">
        <v>1143</v>
      </c>
      <c r="CB271" s="117" t="s">
        <v>1143</v>
      </c>
      <c r="CC271" s="117" t="s">
        <v>1143</v>
      </c>
      <c r="CD271" s="117" t="s">
        <v>1143</v>
      </c>
      <c r="CE271" s="117" t="s">
        <v>1143</v>
      </c>
      <c r="CF271" s="117" t="s">
        <v>1143</v>
      </c>
      <c r="CG271" s="117" t="s">
        <v>1143</v>
      </c>
      <c r="CH271" s="117" t="s">
        <v>1143</v>
      </c>
      <c r="CI271" s="117" t="s">
        <v>1143</v>
      </c>
      <c r="CJ271" s="117" t="s">
        <v>1143</v>
      </c>
      <c r="CK271" s="117" t="s">
        <v>1143</v>
      </c>
      <c r="CL271" s="117" t="s">
        <v>1143</v>
      </c>
      <c r="CM271" s="117" t="s">
        <v>1143</v>
      </c>
      <c r="CN271" s="117" t="s">
        <v>1143</v>
      </c>
    </row>
    <row r="272" spans="1:92" s="18" customFormat="1" ht="30" customHeight="1" x14ac:dyDescent="0.25">
      <c r="A272" s="14">
        <v>178</v>
      </c>
      <c r="B272" s="23" t="s">
        <v>1013</v>
      </c>
      <c r="C272" s="103" t="s">
        <v>830</v>
      </c>
      <c r="D272" s="114">
        <v>44498</v>
      </c>
      <c r="E272" s="65">
        <v>15</v>
      </c>
      <c r="F272" s="64">
        <f t="shared" ca="1" si="12"/>
        <v>0.76111111111111107</v>
      </c>
      <c r="G272" s="116">
        <f t="shared" ca="1" si="13"/>
        <v>15.761111111111111</v>
      </c>
      <c r="H272" s="103"/>
      <c r="R272" s="117" t="s">
        <v>1143</v>
      </c>
      <c r="S272" s="117" t="s">
        <v>1143</v>
      </c>
      <c r="T272" s="117" t="s">
        <v>1143</v>
      </c>
      <c r="U272" s="117" t="s">
        <v>1143</v>
      </c>
      <c r="V272" s="117" t="s">
        <v>1143</v>
      </c>
      <c r="W272" s="117" t="s">
        <v>1143</v>
      </c>
      <c r="X272" s="117" t="s">
        <v>1143</v>
      </c>
      <c r="Y272" s="117" t="s">
        <v>1143</v>
      </c>
      <c r="Z272" s="117" t="s">
        <v>1143</v>
      </c>
      <c r="AA272" s="117" t="s">
        <v>1143</v>
      </c>
      <c r="AB272" s="117" t="s">
        <v>1143</v>
      </c>
      <c r="AC272" s="117" t="s">
        <v>1143</v>
      </c>
      <c r="AD272" s="117" t="s">
        <v>1143</v>
      </c>
      <c r="AE272" s="117" t="s">
        <v>1143</v>
      </c>
      <c r="AF272" s="117" t="s">
        <v>1143</v>
      </c>
      <c r="AG272" s="117" t="s">
        <v>1143</v>
      </c>
      <c r="AH272" s="117" t="s">
        <v>1143</v>
      </c>
      <c r="AI272" s="117" t="s">
        <v>1143</v>
      </c>
      <c r="AJ272" s="117" t="s">
        <v>1143</v>
      </c>
      <c r="AK272" s="117" t="s">
        <v>1143</v>
      </c>
      <c r="AL272" s="117" t="s">
        <v>1143</v>
      </c>
      <c r="AM272" s="117" t="s">
        <v>1143</v>
      </c>
      <c r="AN272" s="117" t="s">
        <v>1143</v>
      </c>
      <c r="AO272" s="117" t="s">
        <v>1143</v>
      </c>
      <c r="AP272" s="117" t="s">
        <v>1143</v>
      </c>
      <c r="AQ272" s="117" t="s">
        <v>1143</v>
      </c>
      <c r="AR272" s="117" t="s">
        <v>1143</v>
      </c>
      <c r="AS272" s="117" t="s">
        <v>1143</v>
      </c>
      <c r="AT272" s="117" t="s">
        <v>1143</v>
      </c>
      <c r="AU272" s="117" t="s">
        <v>1143</v>
      </c>
      <c r="AV272" s="117" t="s">
        <v>1143</v>
      </c>
      <c r="AW272" s="117" t="s">
        <v>1143</v>
      </c>
      <c r="AX272" s="117" t="s">
        <v>1143</v>
      </c>
      <c r="AY272" s="117" t="s">
        <v>1143</v>
      </c>
      <c r="AZ272" s="117" t="s">
        <v>1143</v>
      </c>
      <c r="BA272" s="117" t="s">
        <v>1143</v>
      </c>
      <c r="BB272" s="117" t="s">
        <v>1143</v>
      </c>
      <c r="BC272" s="117" t="s">
        <v>1143</v>
      </c>
      <c r="BD272" s="117" t="s">
        <v>1143</v>
      </c>
      <c r="BE272" s="117" t="s">
        <v>1143</v>
      </c>
      <c r="BF272" s="117" t="s">
        <v>1143</v>
      </c>
      <c r="BG272" s="117" t="s">
        <v>1143</v>
      </c>
      <c r="BH272" s="117" t="s">
        <v>1143</v>
      </c>
      <c r="BI272" s="117" t="s">
        <v>1143</v>
      </c>
      <c r="BJ272" s="117" t="s">
        <v>1143</v>
      </c>
      <c r="BK272" s="117" t="s">
        <v>1143</v>
      </c>
      <c r="BL272" s="117" t="s">
        <v>1143</v>
      </c>
      <c r="BM272" s="117" t="s">
        <v>1143</v>
      </c>
      <c r="BN272" s="117" t="s">
        <v>1143</v>
      </c>
      <c r="BO272" s="117" t="s">
        <v>1143</v>
      </c>
      <c r="BP272" s="117" t="s">
        <v>1143</v>
      </c>
      <c r="BQ272" s="117" t="s">
        <v>1143</v>
      </c>
      <c r="BR272" s="117" t="s">
        <v>1143</v>
      </c>
      <c r="BS272" s="117" t="s">
        <v>1143</v>
      </c>
      <c r="BT272" s="117" t="s">
        <v>1143</v>
      </c>
      <c r="BU272" s="117" t="s">
        <v>1143</v>
      </c>
      <c r="BV272" s="117" t="s">
        <v>1143</v>
      </c>
      <c r="BW272" s="117" t="s">
        <v>1143</v>
      </c>
      <c r="BX272" s="117" t="s">
        <v>1143</v>
      </c>
      <c r="BY272" s="117" t="s">
        <v>1143</v>
      </c>
      <c r="BZ272" s="117" t="s">
        <v>1143</v>
      </c>
      <c r="CA272" s="117" t="s">
        <v>1143</v>
      </c>
      <c r="CB272" s="117" t="s">
        <v>1143</v>
      </c>
      <c r="CC272" s="117" t="s">
        <v>1143</v>
      </c>
      <c r="CD272" s="117" t="s">
        <v>1143</v>
      </c>
      <c r="CE272" s="117" t="s">
        <v>1143</v>
      </c>
      <c r="CF272" s="117" t="s">
        <v>1143</v>
      </c>
      <c r="CG272" s="117" t="s">
        <v>1143</v>
      </c>
      <c r="CH272" s="117" t="s">
        <v>1143</v>
      </c>
      <c r="CI272" s="117" t="s">
        <v>1143</v>
      </c>
      <c r="CJ272" s="117" t="s">
        <v>1143</v>
      </c>
      <c r="CK272" s="117" t="s">
        <v>1143</v>
      </c>
      <c r="CL272" s="117" t="s">
        <v>1143</v>
      </c>
      <c r="CM272" s="117" t="s">
        <v>1143</v>
      </c>
      <c r="CN272" s="117" t="s">
        <v>1143</v>
      </c>
    </row>
  </sheetData>
  <sheetProtection algorithmName="SHA-512" hashValue="mKcNyz8REB8ueWk2YoAo206j8p6Ycea2oSMXTqZUTFih/2Is5e/M86KLXvv5sn7DaKlQRaIx66AO7ZayeYe8WA==" saltValue="9Sq++oyL6zw3W+v5rA2w0A==" spinCount="100000" sheet="1" objects="1" scenarios="1"/>
  <autoFilter ref="A6:EG144"/>
  <customSheetViews>
    <customSheetView guid="{6B895DFD-2720-4AAD-A36C-C001A05D39EA}" scale="70" showPageBreaks="1" fitToPage="1" showAutoFilter="1">
      <pane xSplit="2" ySplit="6" topLeftCell="C7" activePane="bottomRight" state="frozen"/>
      <selection pane="bottomRight" activeCell="H39" sqref="H39"/>
      <pageMargins left="0.23622047244094491" right="0.23622047244094491" top="0.74803149606299213" bottom="0.74803149606299213" header="0.31496062992125984" footer="0.31496062992125984"/>
      <pageSetup paperSize="9" scale="10" fitToHeight="0" orientation="landscape" r:id="rId1"/>
      <autoFilter ref="A6:EG144"/>
    </customSheetView>
  </customSheetViews>
  <mergeCells count="27">
    <mergeCell ref="BV4:CD5"/>
    <mergeCell ref="CE4:CN5"/>
    <mergeCell ref="AX4:AZ5"/>
    <mergeCell ref="BA4:BB5"/>
    <mergeCell ref="BC4:BJ5"/>
    <mergeCell ref="BK4:BM5"/>
    <mergeCell ref="BN4:BU5"/>
    <mergeCell ref="A4:A6"/>
    <mergeCell ref="B4:B6"/>
    <mergeCell ref="F4:F6"/>
    <mergeCell ref="G4:G6"/>
    <mergeCell ref="D4:D6"/>
    <mergeCell ref="E4:E6"/>
    <mergeCell ref="AF4:AW5"/>
    <mergeCell ref="C4:C6"/>
    <mergeCell ref="R4:W5"/>
    <mergeCell ref="X4:AE5"/>
    <mergeCell ref="H4:H6"/>
    <mergeCell ref="I4:I6"/>
    <mergeCell ref="J4:J6"/>
    <mergeCell ref="K4:K6"/>
    <mergeCell ref="L4:L6"/>
    <mergeCell ref="M4:M6"/>
    <mergeCell ref="N4:N6"/>
    <mergeCell ref="O4:O6"/>
    <mergeCell ref="P4:P6"/>
    <mergeCell ref="Q4:Q6"/>
  </mergeCells>
  <pageMargins left="0.23622047244094491" right="0.23622047244094491" top="0.74803149606299213" bottom="0.74803149606299213" header="0.31496062992125984" footer="0.31496062992125984"/>
  <pageSetup paperSize="9" scale="10" fitToHeight="0" orientation="landscape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F69"/>
  <sheetViews>
    <sheetView zoomScale="55" zoomScaleNormal="55" workbookViewId="0">
      <selection activeCell="N57" sqref="N57"/>
    </sheetView>
  </sheetViews>
  <sheetFormatPr defaultRowHeight="15.75" x14ac:dyDescent="0.25"/>
  <cols>
    <col min="1" max="1" width="7.85546875" style="308" customWidth="1"/>
    <col min="2" max="2" width="36.7109375" style="102" customWidth="1"/>
    <col min="3" max="3" width="17.85546875" style="206" bestFit="1" customWidth="1"/>
    <col min="4" max="4" width="15.42578125" style="308" customWidth="1"/>
    <col min="5" max="5" width="9.140625" style="16" customWidth="1"/>
    <col min="6" max="6" width="7.5703125" style="16" customWidth="1"/>
    <col min="7" max="7" width="11.28515625" style="16" customWidth="1"/>
    <col min="8" max="8" width="26.5703125" style="308" customWidth="1"/>
    <col min="9" max="17" width="33.85546875" style="18" customWidth="1"/>
    <col min="18" max="18" width="6.28515625" style="308" customWidth="1"/>
    <col min="19" max="62" width="9.140625" style="308" customWidth="1"/>
    <col min="63" max="65" width="9.140625" style="308"/>
    <col min="66" max="92" width="9.140625" style="308" customWidth="1"/>
    <col min="93" max="16384" width="9.140625" style="308"/>
  </cols>
  <sheetData>
    <row r="1" spans="1:136" ht="27.75" customHeight="1" x14ac:dyDescent="0.25">
      <c r="B1" s="100" t="s">
        <v>89</v>
      </c>
    </row>
    <row r="2" spans="1:136" ht="21.75" customHeight="1" x14ac:dyDescent="0.25">
      <c r="B2" s="101" t="s">
        <v>680</v>
      </c>
    </row>
    <row r="3" spans="1:136" ht="22.5" customHeight="1" x14ac:dyDescent="0.25"/>
    <row r="4" spans="1:136" s="6" customFormat="1" ht="15" customHeight="1" x14ac:dyDescent="0.25">
      <c r="A4" s="405" t="s">
        <v>0</v>
      </c>
      <c r="B4" s="419" t="s">
        <v>1</v>
      </c>
      <c r="C4" s="419" t="s">
        <v>2</v>
      </c>
      <c r="D4" s="419" t="s">
        <v>3</v>
      </c>
      <c r="E4" s="419" t="s">
        <v>4</v>
      </c>
      <c r="F4" s="419" t="s">
        <v>5</v>
      </c>
      <c r="G4" s="419" t="s">
        <v>6</v>
      </c>
      <c r="H4" s="405" t="s">
        <v>8</v>
      </c>
      <c r="I4" s="400" t="s">
        <v>1365</v>
      </c>
      <c r="J4" s="400" t="s">
        <v>1371</v>
      </c>
      <c r="K4" s="400" t="s">
        <v>1366</v>
      </c>
      <c r="L4" s="400" t="s">
        <v>1367</v>
      </c>
      <c r="M4" s="400" t="s">
        <v>1368</v>
      </c>
      <c r="N4" s="400" t="s">
        <v>1369</v>
      </c>
      <c r="O4" s="400" t="s">
        <v>1372</v>
      </c>
      <c r="P4" s="400" t="s">
        <v>1370</v>
      </c>
      <c r="Q4" s="400" t="s">
        <v>1364</v>
      </c>
      <c r="R4" s="406">
        <v>17</v>
      </c>
      <c r="S4" s="406"/>
      <c r="T4" s="406"/>
      <c r="U4" s="406"/>
      <c r="V4" s="406"/>
      <c r="W4" s="406"/>
      <c r="X4" s="406">
        <v>18</v>
      </c>
      <c r="Y4" s="406"/>
      <c r="Z4" s="406"/>
      <c r="AA4" s="406"/>
      <c r="AB4" s="406"/>
      <c r="AC4" s="406"/>
      <c r="AD4" s="406"/>
      <c r="AE4" s="406"/>
      <c r="AF4" s="406" t="s">
        <v>9</v>
      </c>
      <c r="AG4" s="406"/>
      <c r="AH4" s="406"/>
      <c r="AI4" s="406"/>
      <c r="AJ4" s="406"/>
      <c r="AK4" s="406"/>
      <c r="AL4" s="406"/>
      <c r="AM4" s="406"/>
      <c r="AN4" s="406"/>
      <c r="AO4" s="406"/>
      <c r="AP4" s="406"/>
      <c r="AQ4" s="406"/>
      <c r="AR4" s="406"/>
      <c r="AS4" s="406"/>
      <c r="AT4" s="406"/>
      <c r="AU4" s="406"/>
      <c r="AV4" s="406"/>
      <c r="AW4" s="406"/>
      <c r="AX4" s="406">
        <v>22</v>
      </c>
      <c r="AY4" s="406"/>
      <c r="AZ4" s="406"/>
      <c r="BA4" s="406">
        <v>26</v>
      </c>
      <c r="BB4" s="406"/>
      <c r="BC4" s="406">
        <v>28</v>
      </c>
      <c r="BD4" s="406"/>
      <c r="BE4" s="406"/>
      <c r="BF4" s="406"/>
      <c r="BG4" s="406"/>
      <c r="BH4" s="406"/>
      <c r="BI4" s="406"/>
      <c r="BJ4" s="406"/>
      <c r="BK4" s="406" t="s">
        <v>10</v>
      </c>
      <c r="BL4" s="406"/>
      <c r="BM4" s="406"/>
      <c r="BN4" s="406" t="s">
        <v>11</v>
      </c>
      <c r="BO4" s="406"/>
      <c r="BP4" s="406"/>
      <c r="BQ4" s="406"/>
      <c r="BR4" s="406"/>
      <c r="BS4" s="406"/>
      <c r="BT4" s="406"/>
      <c r="BU4" s="406"/>
      <c r="BV4" s="406" t="s">
        <v>12</v>
      </c>
      <c r="BW4" s="406"/>
      <c r="BX4" s="406"/>
      <c r="BY4" s="406"/>
      <c r="BZ4" s="406"/>
      <c r="CA4" s="406"/>
      <c r="CB4" s="406"/>
      <c r="CC4" s="406"/>
      <c r="CD4" s="406"/>
      <c r="CE4" s="406" t="s">
        <v>13</v>
      </c>
      <c r="CF4" s="406"/>
      <c r="CG4" s="406"/>
      <c r="CH4" s="406"/>
      <c r="CI4" s="406"/>
      <c r="CJ4" s="406"/>
      <c r="CK4" s="406"/>
      <c r="CL4" s="406"/>
      <c r="CM4" s="406"/>
      <c r="CN4" s="406"/>
      <c r="CO4" s="125"/>
      <c r="CP4" s="333"/>
      <c r="CQ4" s="333"/>
      <c r="CR4" s="333"/>
      <c r="CS4" s="333"/>
      <c r="CT4" s="333"/>
      <c r="CU4" s="333"/>
      <c r="CV4" s="333"/>
      <c r="CW4" s="333"/>
      <c r="CX4" s="333"/>
      <c r="CY4" s="333"/>
      <c r="CZ4" s="333"/>
      <c r="DA4" s="333"/>
      <c r="DB4" s="333"/>
      <c r="DC4" s="333"/>
      <c r="DD4" s="333"/>
      <c r="DE4" s="333"/>
      <c r="DF4" s="333"/>
      <c r="DG4" s="333"/>
      <c r="DH4" s="333"/>
      <c r="DI4" s="333"/>
      <c r="DJ4" s="333"/>
      <c r="DK4" s="333"/>
      <c r="DL4" s="333"/>
      <c r="DM4" s="333"/>
      <c r="DN4" s="333"/>
      <c r="DO4" s="333"/>
      <c r="DP4" s="333"/>
      <c r="DQ4" s="333"/>
      <c r="DR4" s="333"/>
      <c r="DS4" s="333"/>
      <c r="DT4" s="333"/>
      <c r="DU4" s="333"/>
      <c r="DV4" s="333"/>
      <c r="DW4" s="333"/>
      <c r="DX4" s="333"/>
      <c r="DY4" s="333"/>
      <c r="DZ4" s="333"/>
      <c r="EA4" s="333"/>
      <c r="EB4" s="333"/>
      <c r="EC4" s="333"/>
      <c r="ED4" s="333"/>
      <c r="EE4" s="333"/>
      <c r="EF4" s="333"/>
    </row>
    <row r="5" spans="1:136" s="6" customFormat="1" ht="15" x14ac:dyDescent="0.25">
      <c r="A5" s="405"/>
      <c r="B5" s="419"/>
      <c r="C5" s="419"/>
      <c r="D5" s="419"/>
      <c r="E5" s="419"/>
      <c r="F5" s="419"/>
      <c r="G5" s="419"/>
      <c r="H5" s="405"/>
      <c r="I5" s="401"/>
      <c r="J5" s="401" t="s">
        <v>1371</v>
      </c>
      <c r="K5" s="401" t="s">
        <v>1366</v>
      </c>
      <c r="L5" s="401" t="s">
        <v>1367</v>
      </c>
      <c r="M5" s="401" t="s">
        <v>1368</v>
      </c>
      <c r="N5" s="401" t="s">
        <v>1369</v>
      </c>
      <c r="O5" s="401" t="s">
        <v>1369</v>
      </c>
      <c r="P5" s="401" t="s">
        <v>1370</v>
      </c>
      <c r="Q5" s="401" t="s">
        <v>1364</v>
      </c>
      <c r="R5" s="406"/>
      <c r="S5" s="406"/>
      <c r="T5" s="406"/>
      <c r="U5" s="406"/>
      <c r="V5" s="406"/>
      <c r="W5" s="406"/>
      <c r="X5" s="406"/>
      <c r="Y5" s="406"/>
      <c r="Z5" s="406"/>
      <c r="AA5" s="406"/>
      <c r="AB5" s="406"/>
      <c r="AC5" s="406"/>
      <c r="AD5" s="406"/>
      <c r="AE5" s="406"/>
      <c r="AF5" s="406"/>
      <c r="AG5" s="406"/>
      <c r="AH5" s="406"/>
      <c r="AI5" s="406"/>
      <c r="AJ5" s="406"/>
      <c r="AK5" s="406"/>
      <c r="AL5" s="406"/>
      <c r="AM5" s="406"/>
      <c r="AN5" s="406"/>
      <c r="AO5" s="406"/>
      <c r="AP5" s="406"/>
      <c r="AQ5" s="406"/>
      <c r="AR5" s="406"/>
      <c r="AS5" s="406"/>
      <c r="AT5" s="406"/>
      <c r="AU5" s="406"/>
      <c r="AV5" s="406"/>
      <c r="AW5" s="406"/>
      <c r="AX5" s="406"/>
      <c r="AY5" s="406"/>
      <c r="AZ5" s="406"/>
      <c r="BA5" s="406"/>
      <c r="BB5" s="406"/>
      <c r="BC5" s="406"/>
      <c r="BD5" s="406"/>
      <c r="BE5" s="406"/>
      <c r="BF5" s="406"/>
      <c r="BG5" s="406"/>
      <c r="BH5" s="406"/>
      <c r="BI5" s="406"/>
      <c r="BJ5" s="406"/>
      <c r="BK5" s="406"/>
      <c r="BL5" s="406"/>
      <c r="BM5" s="406"/>
      <c r="BN5" s="406"/>
      <c r="BO5" s="406"/>
      <c r="BP5" s="406"/>
      <c r="BQ5" s="406"/>
      <c r="BR5" s="406"/>
      <c r="BS5" s="406"/>
      <c r="BT5" s="406"/>
      <c r="BU5" s="406"/>
      <c r="BV5" s="406"/>
      <c r="BW5" s="406"/>
      <c r="BX5" s="406"/>
      <c r="BY5" s="406"/>
      <c r="BZ5" s="406"/>
      <c r="CA5" s="406"/>
      <c r="CB5" s="406"/>
      <c r="CC5" s="406"/>
      <c r="CD5" s="406"/>
      <c r="CE5" s="406"/>
      <c r="CF5" s="406"/>
      <c r="CG5" s="406"/>
      <c r="CH5" s="406"/>
      <c r="CI5" s="406"/>
      <c r="CJ5" s="406"/>
      <c r="CK5" s="406"/>
      <c r="CL5" s="406"/>
      <c r="CM5" s="406"/>
      <c r="CN5" s="406"/>
      <c r="CO5" s="125"/>
      <c r="CP5" s="333"/>
      <c r="CQ5" s="333"/>
      <c r="CR5" s="333"/>
      <c r="CS5" s="333"/>
      <c r="CT5" s="333"/>
      <c r="CU5" s="333"/>
      <c r="CV5" s="333"/>
      <c r="CW5" s="333"/>
      <c r="CX5" s="333"/>
      <c r="CY5" s="333"/>
      <c r="CZ5" s="333"/>
      <c r="DA5" s="333"/>
      <c r="DB5" s="333"/>
      <c r="DC5" s="333"/>
      <c r="DD5" s="333"/>
      <c r="DE5" s="333"/>
      <c r="DF5" s="333"/>
      <c r="DG5" s="333"/>
      <c r="DH5" s="333"/>
      <c r="DI5" s="333"/>
      <c r="DJ5" s="333"/>
      <c r="DK5" s="333"/>
      <c r="DL5" s="333"/>
      <c r="DM5" s="333"/>
      <c r="DN5" s="333"/>
      <c r="DO5" s="333"/>
      <c r="DP5" s="333"/>
      <c r="DQ5" s="333"/>
      <c r="DR5" s="333"/>
      <c r="DS5" s="333"/>
      <c r="DT5" s="333"/>
      <c r="DU5" s="333"/>
      <c r="DV5" s="333"/>
      <c r="DW5" s="333"/>
      <c r="DX5" s="333"/>
      <c r="DY5" s="333"/>
      <c r="DZ5" s="333"/>
      <c r="EA5" s="333"/>
      <c r="EB5" s="333"/>
      <c r="EC5" s="333"/>
      <c r="ED5" s="333"/>
      <c r="EE5" s="333"/>
      <c r="EF5" s="333"/>
    </row>
    <row r="6" spans="1:136" s="6" customFormat="1" ht="93" customHeight="1" x14ac:dyDescent="0.25">
      <c r="A6" s="405"/>
      <c r="B6" s="419"/>
      <c r="C6" s="419"/>
      <c r="D6" s="419"/>
      <c r="E6" s="419"/>
      <c r="F6" s="419"/>
      <c r="G6" s="419"/>
      <c r="H6" s="405"/>
      <c r="I6" s="402"/>
      <c r="J6" s="402" t="s">
        <v>1371</v>
      </c>
      <c r="K6" s="402" t="s">
        <v>1366</v>
      </c>
      <c r="L6" s="402" t="s">
        <v>1367</v>
      </c>
      <c r="M6" s="402" t="s">
        <v>1368</v>
      </c>
      <c r="N6" s="402" t="s">
        <v>1369</v>
      </c>
      <c r="O6" s="402" t="s">
        <v>1369</v>
      </c>
      <c r="P6" s="402" t="s">
        <v>1370</v>
      </c>
      <c r="Q6" s="402" t="s">
        <v>1364</v>
      </c>
      <c r="R6" s="333" t="s">
        <v>14</v>
      </c>
      <c r="S6" s="333" t="s">
        <v>15</v>
      </c>
      <c r="T6" s="333" t="s">
        <v>16</v>
      </c>
      <c r="U6" s="333" t="s">
        <v>17</v>
      </c>
      <c r="V6" s="333" t="s">
        <v>18</v>
      </c>
      <c r="W6" s="333" t="s">
        <v>19</v>
      </c>
      <c r="X6" s="333" t="s">
        <v>20</v>
      </c>
      <c r="Y6" s="333" t="s">
        <v>21</v>
      </c>
      <c r="Z6" s="333" t="s">
        <v>22</v>
      </c>
      <c r="AA6" s="333" t="s">
        <v>23</v>
      </c>
      <c r="AB6" s="333" t="s">
        <v>24</v>
      </c>
      <c r="AC6" s="333" t="s">
        <v>25</v>
      </c>
      <c r="AD6" s="333" t="s">
        <v>26</v>
      </c>
      <c r="AE6" s="333" t="s">
        <v>27</v>
      </c>
      <c r="AF6" s="333" t="s">
        <v>28</v>
      </c>
      <c r="AG6" s="333" t="s">
        <v>29</v>
      </c>
      <c r="AH6" s="333" t="s">
        <v>30</v>
      </c>
      <c r="AI6" s="333" t="s">
        <v>31</v>
      </c>
      <c r="AJ6" s="333" t="s">
        <v>32</v>
      </c>
      <c r="AK6" s="333" t="s">
        <v>33</v>
      </c>
      <c r="AL6" s="333" t="s">
        <v>34</v>
      </c>
      <c r="AM6" s="333" t="s">
        <v>35</v>
      </c>
      <c r="AN6" s="333" t="s">
        <v>36</v>
      </c>
      <c r="AO6" s="333" t="s">
        <v>37</v>
      </c>
      <c r="AP6" s="333" t="s">
        <v>38</v>
      </c>
      <c r="AQ6" s="333" t="s">
        <v>39</v>
      </c>
      <c r="AR6" s="333" t="s">
        <v>40</v>
      </c>
      <c r="AS6" s="333" t="s">
        <v>41</v>
      </c>
      <c r="AT6" s="333" t="s">
        <v>42</v>
      </c>
      <c r="AU6" s="333" t="s">
        <v>43</v>
      </c>
      <c r="AV6" s="333" t="s">
        <v>44</v>
      </c>
      <c r="AW6" s="333" t="s">
        <v>45</v>
      </c>
      <c r="AX6" s="333" t="s">
        <v>46</v>
      </c>
      <c r="AY6" s="333" t="s">
        <v>47</v>
      </c>
      <c r="AZ6" s="333" t="s">
        <v>48</v>
      </c>
      <c r="BA6" s="333" t="s">
        <v>49</v>
      </c>
      <c r="BB6" s="333" t="s">
        <v>50</v>
      </c>
      <c r="BC6" s="333" t="s">
        <v>51</v>
      </c>
      <c r="BD6" s="333" t="s">
        <v>52</v>
      </c>
      <c r="BE6" s="333" t="s">
        <v>53</v>
      </c>
      <c r="BF6" s="333" t="s">
        <v>54</v>
      </c>
      <c r="BG6" s="333" t="s">
        <v>55</v>
      </c>
      <c r="BH6" s="333" t="s">
        <v>56</v>
      </c>
      <c r="BI6" s="333" t="s">
        <v>57</v>
      </c>
      <c r="BJ6" s="333" t="s">
        <v>58</v>
      </c>
      <c r="BK6" s="333" t="s">
        <v>59</v>
      </c>
      <c r="BL6" s="333" t="s">
        <v>60</v>
      </c>
      <c r="BM6" s="333" t="s">
        <v>61</v>
      </c>
      <c r="BN6" s="333" t="s">
        <v>62</v>
      </c>
      <c r="BO6" s="333" t="s">
        <v>63</v>
      </c>
      <c r="BP6" s="333" t="s">
        <v>64</v>
      </c>
      <c r="BQ6" s="333" t="s">
        <v>65</v>
      </c>
      <c r="BR6" s="333" t="s">
        <v>66</v>
      </c>
      <c r="BS6" s="333" t="s">
        <v>67</v>
      </c>
      <c r="BT6" s="333" t="s">
        <v>68</v>
      </c>
      <c r="BU6" s="333" t="s">
        <v>69</v>
      </c>
      <c r="BV6" s="333" t="s">
        <v>70</v>
      </c>
      <c r="BW6" s="333" t="s">
        <v>71</v>
      </c>
      <c r="BX6" s="333" t="s">
        <v>72</v>
      </c>
      <c r="BY6" s="333" t="s">
        <v>73</v>
      </c>
      <c r="BZ6" s="333" t="s">
        <v>74</v>
      </c>
      <c r="CA6" s="333" t="s">
        <v>75</v>
      </c>
      <c r="CB6" s="333" t="s">
        <v>76</v>
      </c>
      <c r="CC6" s="333" t="s">
        <v>77</v>
      </c>
      <c r="CD6" s="333" t="s">
        <v>78</v>
      </c>
      <c r="CE6" s="333" t="s">
        <v>79</v>
      </c>
      <c r="CF6" s="333" t="s">
        <v>80</v>
      </c>
      <c r="CG6" s="333" t="s">
        <v>81</v>
      </c>
      <c r="CH6" s="333" t="s">
        <v>82</v>
      </c>
      <c r="CI6" s="333" t="s">
        <v>83</v>
      </c>
      <c r="CJ6" s="333" t="s">
        <v>84</v>
      </c>
      <c r="CK6" s="333" t="s">
        <v>85</v>
      </c>
      <c r="CL6" s="333" t="s">
        <v>86</v>
      </c>
      <c r="CM6" s="333" t="s">
        <v>87</v>
      </c>
      <c r="CN6" s="333" t="s">
        <v>88</v>
      </c>
      <c r="CO6" s="125"/>
      <c r="CP6" s="333"/>
      <c r="CQ6" s="333"/>
      <c r="CR6" s="333"/>
      <c r="CS6" s="333"/>
      <c r="CT6" s="333"/>
      <c r="CU6" s="333"/>
      <c r="CV6" s="333"/>
      <c r="CW6" s="333"/>
      <c r="CX6" s="333"/>
      <c r="CY6" s="333"/>
      <c r="CZ6" s="333"/>
      <c r="DA6" s="333"/>
      <c r="DB6" s="333"/>
      <c r="DC6" s="333"/>
      <c r="DD6" s="333"/>
      <c r="DE6" s="333"/>
      <c r="DF6" s="333"/>
      <c r="DG6" s="333"/>
      <c r="DH6" s="333"/>
      <c r="DI6" s="333"/>
      <c r="DJ6" s="333"/>
      <c r="DK6" s="333"/>
      <c r="DL6" s="333"/>
      <c r="DM6" s="333"/>
      <c r="DN6" s="333"/>
      <c r="DO6" s="333"/>
      <c r="DP6" s="333"/>
      <c r="DQ6" s="333"/>
      <c r="DR6" s="333"/>
      <c r="DS6" s="333"/>
      <c r="DT6" s="333"/>
      <c r="DU6" s="333"/>
      <c r="DV6" s="333"/>
      <c r="DW6" s="333"/>
      <c r="DX6" s="333"/>
      <c r="DY6" s="333"/>
      <c r="DZ6" s="333"/>
      <c r="EA6" s="333"/>
      <c r="EB6" s="333"/>
      <c r="EC6" s="333"/>
      <c r="ED6" s="333"/>
      <c r="EE6" s="333"/>
      <c r="EF6" s="333"/>
    </row>
    <row r="7" spans="1:136" ht="30" customHeight="1" x14ac:dyDescent="0.25">
      <c r="A7" s="3">
        <v>1</v>
      </c>
      <c r="B7" s="100" t="s">
        <v>681</v>
      </c>
      <c r="C7" s="14" t="s">
        <v>682</v>
      </c>
      <c r="D7" s="104" t="s">
        <v>379</v>
      </c>
      <c r="E7" s="42">
        <v>4.7</v>
      </c>
      <c r="F7" s="42">
        <v>0.1</v>
      </c>
      <c r="G7" s="103">
        <v>4.8</v>
      </c>
      <c r="H7" s="103" t="s">
        <v>715</v>
      </c>
      <c r="I7" s="339" t="s">
        <v>1224</v>
      </c>
      <c r="J7" s="339" t="s">
        <v>1224</v>
      </c>
      <c r="K7" s="339" t="s">
        <v>1224</v>
      </c>
      <c r="L7" s="339" t="s">
        <v>1224</v>
      </c>
      <c r="M7" s="339" t="s">
        <v>1224</v>
      </c>
      <c r="N7" s="339" t="s">
        <v>1224</v>
      </c>
      <c r="O7" s="339" t="s">
        <v>1224</v>
      </c>
      <c r="P7" s="339" t="s">
        <v>1224</v>
      </c>
      <c r="Q7" s="339" t="s">
        <v>1224</v>
      </c>
      <c r="R7" s="3">
        <v>3</v>
      </c>
      <c r="S7" s="3">
        <v>3</v>
      </c>
      <c r="T7" s="3">
        <v>1</v>
      </c>
      <c r="U7" s="3">
        <v>1</v>
      </c>
      <c r="V7" s="3">
        <v>2</v>
      </c>
      <c r="W7" s="3">
        <v>1</v>
      </c>
      <c r="X7" s="3">
        <v>1</v>
      </c>
      <c r="Y7" s="3">
        <v>1</v>
      </c>
      <c r="Z7" s="3">
        <v>1</v>
      </c>
      <c r="AA7" s="3">
        <v>2</v>
      </c>
      <c r="AB7" s="3">
        <v>3</v>
      </c>
      <c r="AC7" s="3">
        <v>1</v>
      </c>
      <c r="AD7" s="3">
        <v>1</v>
      </c>
      <c r="AE7" s="3">
        <v>2</v>
      </c>
      <c r="AF7" s="162" t="s">
        <v>477</v>
      </c>
      <c r="AG7" s="162" t="s">
        <v>477</v>
      </c>
      <c r="AH7" s="162" t="s">
        <v>477</v>
      </c>
      <c r="AI7" s="162" t="s">
        <v>477</v>
      </c>
      <c r="AJ7" s="162" t="s">
        <v>477</v>
      </c>
      <c r="AK7" s="162" t="s">
        <v>477</v>
      </c>
      <c r="AL7" s="162" t="s">
        <v>477</v>
      </c>
      <c r="AM7" s="162" t="s">
        <v>477</v>
      </c>
      <c r="AN7" s="162" t="s">
        <v>477</v>
      </c>
      <c r="AO7" s="162" t="s">
        <v>477</v>
      </c>
      <c r="AP7" s="162" t="s">
        <v>477</v>
      </c>
      <c r="AQ7" s="162" t="s">
        <v>477</v>
      </c>
      <c r="AR7" s="162" t="s">
        <v>477</v>
      </c>
      <c r="AS7" s="162" t="s">
        <v>477</v>
      </c>
      <c r="AT7" s="162" t="s">
        <v>477</v>
      </c>
      <c r="AU7" s="162" t="s">
        <v>477</v>
      </c>
      <c r="AV7" s="162" t="s">
        <v>477</v>
      </c>
      <c r="AW7" s="162" t="s">
        <v>477</v>
      </c>
      <c r="AX7" s="163" t="s">
        <v>477</v>
      </c>
      <c r="AY7" s="163" t="s">
        <v>477</v>
      </c>
      <c r="AZ7" s="163" t="s">
        <v>477</v>
      </c>
      <c r="BA7" s="163" t="s">
        <v>477</v>
      </c>
      <c r="BB7" s="163" t="s">
        <v>477</v>
      </c>
      <c r="BC7" s="162" t="s">
        <v>477</v>
      </c>
      <c r="BD7" s="162" t="s">
        <v>477</v>
      </c>
      <c r="BE7" s="162" t="s">
        <v>477</v>
      </c>
      <c r="BF7" s="162" t="s">
        <v>477</v>
      </c>
      <c r="BG7" s="162" t="s">
        <v>477</v>
      </c>
      <c r="BH7" s="162" t="s">
        <v>477</v>
      </c>
      <c r="BI7" s="162" t="s">
        <v>477</v>
      </c>
      <c r="BJ7" s="162" t="s">
        <v>477</v>
      </c>
      <c r="BK7" s="3">
        <v>2</v>
      </c>
      <c r="BL7" s="3">
        <v>3</v>
      </c>
      <c r="BM7" s="3">
        <v>3</v>
      </c>
      <c r="BN7" s="3">
        <v>3</v>
      </c>
      <c r="BO7" s="3">
        <v>3</v>
      </c>
      <c r="BP7" s="3">
        <v>3</v>
      </c>
      <c r="BQ7" s="3">
        <v>3</v>
      </c>
      <c r="BR7" s="3">
        <v>3</v>
      </c>
      <c r="BS7" s="3">
        <v>2</v>
      </c>
      <c r="BT7" s="3">
        <v>2</v>
      </c>
      <c r="BU7" s="3">
        <v>1</v>
      </c>
      <c r="BV7" s="162" t="s">
        <v>477</v>
      </c>
      <c r="BW7" s="162" t="s">
        <v>477</v>
      </c>
      <c r="BX7" s="162" t="s">
        <v>477</v>
      </c>
      <c r="BY7" s="162" t="s">
        <v>477</v>
      </c>
      <c r="BZ7" s="162" t="s">
        <v>477</v>
      </c>
      <c r="CA7" s="162" t="s">
        <v>477</v>
      </c>
      <c r="CB7" s="162" t="s">
        <v>477</v>
      </c>
      <c r="CC7" s="162" t="s">
        <v>477</v>
      </c>
      <c r="CD7" s="162" t="s">
        <v>477</v>
      </c>
      <c r="CE7" s="162" t="s">
        <v>477</v>
      </c>
      <c r="CF7" s="162" t="s">
        <v>477</v>
      </c>
      <c r="CG7" s="162" t="s">
        <v>477</v>
      </c>
      <c r="CH7" s="162" t="s">
        <v>477</v>
      </c>
      <c r="CI7" s="162" t="s">
        <v>477</v>
      </c>
      <c r="CJ7" s="162" t="s">
        <v>477</v>
      </c>
      <c r="CK7" s="162" t="s">
        <v>477</v>
      </c>
      <c r="CL7" s="162" t="s">
        <v>477</v>
      </c>
      <c r="CM7" s="162" t="s">
        <v>477</v>
      </c>
      <c r="CN7" s="162" t="s">
        <v>477</v>
      </c>
    </row>
    <row r="8" spans="1:136" ht="30" customHeight="1" x14ac:dyDescent="0.25">
      <c r="A8" s="3">
        <v>2</v>
      </c>
      <c r="B8" s="101" t="s">
        <v>683</v>
      </c>
      <c r="C8" s="14" t="s">
        <v>1144</v>
      </c>
      <c r="D8" s="105" t="s">
        <v>248</v>
      </c>
      <c r="E8" s="23">
        <v>7.7</v>
      </c>
      <c r="F8" s="106">
        <v>0.7</v>
      </c>
      <c r="G8" s="103">
        <v>8.4</v>
      </c>
      <c r="H8" s="23" t="s">
        <v>685</v>
      </c>
      <c r="I8" s="339" t="s">
        <v>1224</v>
      </c>
      <c r="J8" s="339" t="s">
        <v>1224</v>
      </c>
      <c r="K8" s="339" t="s">
        <v>1224</v>
      </c>
      <c r="L8" s="339" t="s">
        <v>1224</v>
      </c>
      <c r="M8" s="339" t="s">
        <v>1224</v>
      </c>
      <c r="N8" s="339" t="s">
        <v>1224</v>
      </c>
      <c r="O8" s="339" t="s">
        <v>1224</v>
      </c>
      <c r="P8" s="339" t="s">
        <v>1224</v>
      </c>
      <c r="Q8" s="339" t="s">
        <v>1224</v>
      </c>
      <c r="R8" s="3">
        <v>2</v>
      </c>
      <c r="S8" s="162" t="s">
        <v>477</v>
      </c>
      <c r="T8" s="162" t="s">
        <v>477</v>
      </c>
      <c r="U8" s="162" t="s">
        <v>477</v>
      </c>
      <c r="V8" s="162" t="s">
        <v>477</v>
      </c>
      <c r="W8" s="162" t="s">
        <v>477</v>
      </c>
      <c r="X8" s="162" t="s">
        <v>477</v>
      </c>
      <c r="Y8" s="162" t="s">
        <v>477</v>
      </c>
      <c r="Z8" s="162" t="s">
        <v>477</v>
      </c>
      <c r="AA8" s="162" t="s">
        <v>477</v>
      </c>
      <c r="AB8" s="162" t="s">
        <v>477</v>
      </c>
      <c r="AC8" s="162" t="s">
        <v>477</v>
      </c>
      <c r="AD8" s="162" t="s">
        <v>477</v>
      </c>
      <c r="AE8" s="162" t="s">
        <v>477</v>
      </c>
      <c r="AF8" s="162" t="s">
        <v>477</v>
      </c>
      <c r="AG8" s="162" t="s">
        <v>477</v>
      </c>
      <c r="AH8" s="3">
        <v>2</v>
      </c>
      <c r="AI8" s="162" t="s">
        <v>477</v>
      </c>
      <c r="AJ8" s="162" t="s">
        <v>477</v>
      </c>
      <c r="AK8" s="3">
        <v>1</v>
      </c>
      <c r="AL8" s="162" t="s">
        <v>477</v>
      </c>
      <c r="AM8" s="3">
        <v>2</v>
      </c>
      <c r="AN8" s="162" t="s">
        <v>477</v>
      </c>
      <c r="AO8" s="162" t="s">
        <v>477</v>
      </c>
      <c r="AP8" s="162" t="s">
        <v>477</v>
      </c>
      <c r="AQ8" s="3">
        <v>2</v>
      </c>
      <c r="AR8" s="162" t="s">
        <v>477</v>
      </c>
      <c r="AS8" s="162" t="s">
        <v>477</v>
      </c>
      <c r="AT8" s="162" t="s">
        <v>477</v>
      </c>
      <c r="AU8" s="162" t="s">
        <v>477</v>
      </c>
      <c r="AV8" s="162" t="s">
        <v>477</v>
      </c>
      <c r="AW8" s="162" t="s">
        <v>477</v>
      </c>
      <c r="AX8" s="162" t="s">
        <v>477</v>
      </c>
      <c r="AY8" s="162" t="s">
        <v>477</v>
      </c>
      <c r="AZ8" s="162" t="s">
        <v>477</v>
      </c>
      <c r="BA8" s="162" t="s">
        <v>477</v>
      </c>
      <c r="BB8" s="162" t="s">
        <v>477</v>
      </c>
      <c r="BC8" s="162" t="s">
        <v>477</v>
      </c>
      <c r="BD8" s="162" t="s">
        <v>477</v>
      </c>
      <c r="BE8" s="162" t="s">
        <v>477</v>
      </c>
      <c r="BF8" s="162" t="s">
        <v>477</v>
      </c>
      <c r="BG8" s="162" t="s">
        <v>477</v>
      </c>
      <c r="BH8" s="162" t="s">
        <v>477</v>
      </c>
      <c r="BI8" s="162" t="s">
        <v>477</v>
      </c>
      <c r="BJ8" s="162" t="s">
        <v>477</v>
      </c>
      <c r="BK8" s="3">
        <v>2</v>
      </c>
      <c r="BL8" s="3">
        <v>3</v>
      </c>
      <c r="BM8" s="162" t="s">
        <v>477</v>
      </c>
      <c r="BN8" s="162" t="s">
        <v>477</v>
      </c>
      <c r="BO8" s="162" t="s">
        <v>477</v>
      </c>
      <c r="BP8" s="162" t="s">
        <v>477</v>
      </c>
      <c r="BQ8" s="162" t="s">
        <v>477</v>
      </c>
      <c r="BR8" s="162" t="s">
        <v>477</v>
      </c>
      <c r="BS8" s="162" t="s">
        <v>477</v>
      </c>
      <c r="BT8" s="162" t="s">
        <v>477</v>
      </c>
      <c r="BU8" s="162" t="s">
        <v>477</v>
      </c>
      <c r="BV8" s="162" t="s">
        <v>477</v>
      </c>
      <c r="BW8" s="162" t="s">
        <v>477</v>
      </c>
      <c r="BX8" s="162" t="s">
        <v>477</v>
      </c>
      <c r="BY8" s="162" t="s">
        <v>477</v>
      </c>
      <c r="BZ8" s="162" t="s">
        <v>477</v>
      </c>
      <c r="CA8" s="162" t="s">
        <v>477</v>
      </c>
      <c r="CB8" s="162" t="s">
        <v>477</v>
      </c>
      <c r="CC8" s="162" t="s">
        <v>477</v>
      </c>
      <c r="CD8" s="162" t="s">
        <v>477</v>
      </c>
      <c r="CE8" s="3">
        <v>3</v>
      </c>
      <c r="CF8" s="3">
        <v>3</v>
      </c>
      <c r="CG8" s="3">
        <v>3</v>
      </c>
      <c r="CH8" s="3">
        <v>3</v>
      </c>
      <c r="CI8" s="3">
        <v>3</v>
      </c>
      <c r="CJ8" s="3">
        <v>3</v>
      </c>
      <c r="CK8" s="3">
        <v>3</v>
      </c>
      <c r="CL8" s="3">
        <v>3</v>
      </c>
      <c r="CM8" s="3">
        <v>3</v>
      </c>
      <c r="CN8" s="162" t="s">
        <v>477</v>
      </c>
    </row>
    <row r="9" spans="1:136" ht="30" customHeight="1" x14ac:dyDescent="0.25">
      <c r="A9" s="3">
        <v>3</v>
      </c>
      <c r="B9" s="100" t="s">
        <v>687</v>
      </c>
      <c r="C9" s="14" t="s">
        <v>1144</v>
      </c>
      <c r="D9" s="180" t="s">
        <v>688</v>
      </c>
      <c r="E9" s="180">
        <v>14</v>
      </c>
      <c r="F9" s="180">
        <v>2.6</v>
      </c>
      <c r="G9" s="180">
        <v>16.600000000000001</v>
      </c>
      <c r="H9" s="180" t="s">
        <v>689</v>
      </c>
      <c r="I9" s="339" t="s">
        <v>1224</v>
      </c>
      <c r="J9" s="339" t="s">
        <v>1224</v>
      </c>
      <c r="K9" s="339" t="s">
        <v>1224</v>
      </c>
      <c r="L9" s="339" t="s">
        <v>1224</v>
      </c>
      <c r="M9" s="339" t="s">
        <v>1224</v>
      </c>
      <c r="N9" s="339" t="s">
        <v>1224</v>
      </c>
      <c r="O9" s="339" t="s">
        <v>1224</v>
      </c>
      <c r="P9" s="339" t="s">
        <v>1224</v>
      </c>
      <c r="Q9" s="339" t="s">
        <v>1224</v>
      </c>
      <c r="R9" s="162" t="s">
        <v>477</v>
      </c>
      <c r="S9" s="162" t="s">
        <v>477</v>
      </c>
      <c r="T9" s="162" t="s">
        <v>477</v>
      </c>
      <c r="U9" s="162" t="s">
        <v>477</v>
      </c>
      <c r="V9" s="162" t="s">
        <v>477</v>
      </c>
      <c r="W9" s="162" t="s">
        <v>477</v>
      </c>
      <c r="X9" s="162" t="s">
        <v>477</v>
      </c>
      <c r="Y9" s="162" t="s">
        <v>477</v>
      </c>
      <c r="Z9" s="162" t="s">
        <v>477</v>
      </c>
      <c r="AA9" s="162" t="s">
        <v>477</v>
      </c>
      <c r="AB9" s="162" t="s">
        <v>477</v>
      </c>
      <c r="AC9" s="162" t="s">
        <v>477</v>
      </c>
      <c r="AD9" s="162" t="s">
        <v>477</v>
      </c>
      <c r="AE9" s="162" t="s">
        <v>477</v>
      </c>
      <c r="AF9" s="162" t="s">
        <v>477</v>
      </c>
      <c r="AG9" s="162" t="s">
        <v>477</v>
      </c>
      <c r="AH9" s="162" t="s">
        <v>477</v>
      </c>
      <c r="AI9" s="162" t="s">
        <v>477</v>
      </c>
      <c r="AJ9" s="162" t="s">
        <v>477</v>
      </c>
      <c r="AK9" s="162" t="s">
        <v>477</v>
      </c>
      <c r="AL9" s="162" t="s">
        <v>477</v>
      </c>
      <c r="AM9" s="162" t="s">
        <v>477</v>
      </c>
      <c r="AN9" s="162" t="s">
        <v>477</v>
      </c>
      <c r="AO9" s="162" t="s">
        <v>477</v>
      </c>
      <c r="AP9" s="162" t="s">
        <v>477</v>
      </c>
      <c r="AQ9" s="162" t="s">
        <v>477</v>
      </c>
      <c r="AR9" s="162" t="s">
        <v>477</v>
      </c>
      <c r="AS9" s="162" t="s">
        <v>477</v>
      </c>
      <c r="AT9" s="162" t="s">
        <v>477</v>
      </c>
      <c r="AU9" s="162" t="s">
        <v>477</v>
      </c>
      <c r="AV9" s="162" t="s">
        <v>477</v>
      </c>
      <c r="AW9" s="162" t="s">
        <v>477</v>
      </c>
      <c r="AX9" s="162" t="s">
        <v>477</v>
      </c>
      <c r="AY9" s="162" t="s">
        <v>477</v>
      </c>
      <c r="AZ9" s="162" t="s">
        <v>477</v>
      </c>
      <c r="BA9" s="162" t="s">
        <v>477</v>
      </c>
      <c r="BB9" s="162" t="s">
        <v>477</v>
      </c>
      <c r="BC9" s="3">
        <v>3</v>
      </c>
      <c r="BD9" s="3">
        <v>3</v>
      </c>
      <c r="BE9" s="3">
        <v>3</v>
      </c>
      <c r="BF9" s="3">
        <v>3</v>
      </c>
      <c r="BG9" s="3">
        <v>3</v>
      </c>
      <c r="BH9" s="3">
        <v>3</v>
      </c>
      <c r="BI9" s="3">
        <v>3</v>
      </c>
      <c r="BJ9" s="3">
        <v>3</v>
      </c>
      <c r="BK9" s="162" t="s">
        <v>477</v>
      </c>
      <c r="BL9" s="3">
        <v>3</v>
      </c>
      <c r="BM9" s="162" t="s">
        <v>477</v>
      </c>
      <c r="BN9" s="162" t="s">
        <v>477</v>
      </c>
      <c r="BO9" s="162" t="s">
        <v>477</v>
      </c>
      <c r="BP9" s="162" t="s">
        <v>477</v>
      </c>
      <c r="BQ9" s="162" t="s">
        <v>477</v>
      </c>
      <c r="BR9" s="3">
        <v>3</v>
      </c>
      <c r="BS9" s="162" t="s">
        <v>477</v>
      </c>
      <c r="BT9" s="3">
        <v>3</v>
      </c>
      <c r="BU9" s="162" t="s">
        <v>477</v>
      </c>
      <c r="BV9" s="3">
        <v>3</v>
      </c>
      <c r="BW9" s="3">
        <v>3</v>
      </c>
      <c r="BX9" s="3">
        <v>3</v>
      </c>
      <c r="BY9" s="3">
        <v>3</v>
      </c>
      <c r="BZ9" s="3">
        <v>3</v>
      </c>
      <c r="CA9" s="3">
        <v>3</v>
      </c>
      <c r="CB9" s="3">
        <v>3</v>
      </c>
      <c r="CC9" s="3">
        <v>3</v>
      </c>
      <c r="CD9" s="3">
        <v>3</v>
      </c>
      <c r="CE9" s="162" t="s">
        <v>477</v>
      </c>
      <c r="CF9" s="162" t="s">
        <v>477</v>
      </c>
      <c r="CG9" s="162" t="s">
        <v>477</v>
      </c>
      <c r="CH9" s="162" t="s">
        <v>477</v>
      </c>
      <c r="CI9" s="162" t="s">
        <v>477</v>
      </c>
      <c r="CJ9" s="162" t="s">
        <v>477</v>
      </c>
      <c r="CK9" s="162" t="s">
        <v>477</v>
      </c>
      <c r="CL9" s="162" t="s">
        <v>477</v>
      </c>
      <c r="CM9" s="162" t="s">
        <v>477</v>
      </c>
      <c r="CN9" s="162" t="s">
        <v>477</v>
      </c>
    </row>
    <row r="10" spans="1:136" ht="30" customHeight="1" x14ac:dyDescent="0.25">
      <c r="A10" s="3">
        <v>4</v>
      </c>
      <c r="B10" s="101" t="s">
        <v>690</v>
      </c>
      <c r="C10" s="14" t="s">
        <v>686</v>
      </c>
      <c r="D10" s="105" t="s">
        <v>691</v>
      </c>
      <c r="E10" s="103">
        <v>13</v>
      </c>
      <c r="F10" s="103">
        <v>1.9</v>
      </c>
      <c r="G10" s="103">
        <v>14.9</v>
      </c>
      <c r="H10" s="23" t="s">
        <v>281</v>
      </c>
      <c r="I10" s="339" t="s">
        <v>1224</v>
      </c>
      <c r="J10" s="339" t="s">
        <v>1224</v>
      </c>
      <c r="K10" s="339" t="s">
        <v>1224</v>
      </c>
      <c r="L10" s="339" t="s">
        <v>1224</v>
      </c>
      <c r="M10" s="339" t="s">
        <v>1224</v>
      </c>
      <c r="N10" s="339" t="s">
        <v>1224</v>
      </c>
      <c r="O10" s="339" t="s">
        <v>1224</v>
      </c>
      <c r="P10" s="339" t="s">
        <v>1224</v>
      </c>
      <c r="Q10" s="339" t="s">
        <v>1224</v>
      </c>
      <c r="R10" s="3">
        <v>3</v>
      </c>
      <c r="S10" s="3">
        <v>3</v>
      </c>
      <c r="T10" s="3">
        <v>2</v>
      </c>
      <c r="U10" s="3">
        <v>3</v>
      </c>
      <c r="V10" s="3">
        <v>3</v>
      </c>
      <c r="W10" s="3">
        <v>2</v>
      </c>
      <c r="X10" s="3">
        <v>2</v>
      </c>
      <c r="Y10" s="3">
        <v>2</v>
      </c>
      <c r="Z10" s="3">
        <v>2</v>
      </c>
      <c r="AA10" s="3">
        <v>3</v>
      </c>
      <c r="AB10" s="3">
        <v>2</v>
      </c>
      <c r="AC10" s="162" t="s">
        <v>477</v>
      </c>
      <c r="AD10" s="3">
        <v>2</v>
      </c>
      <c r="AE10" s="3">
        <v>2</v>
      </c>
      <c r="AF10" s="162" t="s">
        <v>477</v>
      </c>
      <c r="AG10" s="162" t="s">
        <v>477</v>
      </c>
      <c r="AH10" s="162" t="s">
        <v>477</v>
      </c>
      <c r="AI10" s="162" t="s">
        <v>477</v>
      </c>
      <c r="AJ10" s="162" t="s">
        <v>477</v>
      </c>
      <c r="AK10" s="162" t="s">
        <v>477</v>
      </c>
      <c r="AL10" s="162" t="s">
        <v>477</v>
      </c>
      <c r="AM10" s="162" t="s">
        <v>477</v>
      </c>
      <c r="AN10" s="162" t="s">
        <v>477</v>
      </c>
      <c r="AO10" s="162" t="s">
        <v>477</v>
      </c>
      <c r="AP10" s="162" t="s">
        <v>477</v>
      </c>
      <c r="AQ10" s="162" t="s">
        <v>477</v>
      </c>
      <c r="AR10" s="162" t="s">
        <v>477</v>
      </c>
      <c r="AS10" s="162" t="s">
        <v>477</v>
      </c>
      <c r="AT10" s="162" t="s">
        <v>477</v>
      </c>
      <c r="AU10" s="162" t="s">
        <v>477</v>
      </c>
      <c r="AV10" s="162" t="s">
        <v>477</v>
      </c>
      <c r="AW10" s="162" t="s">
        <v>477</v>
      </c>
      <c r="AX10" s="3">
        <v>2</v>
      </c>
      <c r="AY10" s="3">
        <v>2</v>
      </c>
      <c r="AZ10" s="162" t="s">
        <v>477</v>
      </c>
      <c r="BA10" s="3">
        <v>2</v>
      </c>
      <c r="BB10" s="3">
        <v>2</v>
      </c>
      <c r="BC10" s="3">
        <v>2</v>
      </c>
      <c r="BD10" s="3">
        <v>2</v>
      </c>
      <c r="BE10" s="162" t="s">
        <v>477</v>
      </c>
      <c r="BF10" s="3">
        <v>2</v>
      </c>
      <c r="BG10" s="162" t="s">
        <v>477</v>
      </c>
      <c r="BH10" s="3">
        <v>2</v>
      </c>
      <c r="BI10" s="162" t="s">
        <v>477</v>
      </c>
      <c r="BJ10" s="162" t="s">
        <v>477</v>
      </c>
      <c r="BK10" s="3">
        <v>3</v>
      </c>
      <c r="BL10" s="3">
        <v>3</v>
      </c>
      <c r="BM10" s="3">
        <v>3</v>
      </c>
      <c r="BN10" s="3">
        <v>3</v>
      </c>
      <c r="BO10" s="3">
        <v>3</v>
      </c>
      <c r="BP10" s="3">
        <v>3</v>
      </c>
      <c r="BQ10" s="3">
        <v>3</v>
      </c>
      <c r="BR10" s="3">
        <v>3</v>
      </c>
      <c r="BS10" s="3">
        <v>2</v>
      </c>
      <c r="BT10" s="3">
        <v>3</v>
      </c>
      <c r="BU10" s="3">
        <v>2</v>
      </c>
      <c r="BV10" s="3">
        <v>3</v>
      </c>
      <c r="BW10" s="3">
        <v>2</v>
      </c>
      <c r="BX10" s="162" t="s">
        <v>477</v>
      </c>
      <c r="BY10" s="162" t="s">
        <v>477</v>
      </c>
      <c r="BZ10" s="162" t="s">
        <v>477</v>
      </c>
      <c r="CA10" s="162" t="s">
        <v>477</v>
      </c>
      <c r="CB10" s="162" t="s">
        <v>477</v>
      </c>
      <c r="CC10" s="3">
        <v>2</v>
      </c>
      <c r="CD10" s="162" t="s">
        <v>477</v>
      </c>
      <c r="CE10" s="162" t="s">
        <v>477</v>
      </c>
      <c r="CF10" s="162" t="s">
        <v>477</v>
      </c>
      <c r="CG10" s="162" t="s">
        <v>477</v>
      </c>
      <c r="CH10" s="162" t="s">
        <v>477</v>
      </c>
      <c r="CI10" s="162" t="s">
        <v>477</v>
      </c>
      <c r="CJ10" s="162" t="s">
        <v>477</v>
      </c>
      <c r="CK10" s="162" t="s">
        <v>477</v>
      </c>
      <c r="CL10" s="162" t="s">
        <v>477</v>
      </c>
      <c r="CM10" s="162" t="s">
        <v>477</v>
      </c>
      <c r="CN10" s="162" t="s">
        <v>477</v>
      </c>
    </row>
    <row r="11" spans="1:136" ht="30" customHeight="1" x14ac:dyDescent="0.25">
      <c r="A11" s="3">
        <v>5</v>
      </c>
      <c r="B11" s="101" t="s">
        <v>692</v>
      </c>
      <c r="C11" s="14" t="s">
        <v>1144</v>
      </c>
      <c r="D11" s="107" t="s">
        <v>693</v>
      </c>
      <c r="E11" s="108">
        <v>12.11</v>
      </c>
      <c r="F11" s="106">
        <v>1.3</v>
      </c>
      <c r="G11" s="103">
        <v>13.41</v>
      </c>
      <c r="H11" s="23" t="s">
        <v>281</v>
      </c>
      <c r="I11" s="339" t="s">
        <v>1224</v>
      </c>
      <c r="J11" s="339" t="s">
        <v>1224</v>
      </c>
      <c r="K11" s="339" t="s">
        <v>1224</v>
      </c>
      <c r="L11" s="339" t="s">
        <v>1224</v>
      </c>
      <c r="M11" s="339" t="s">
        <v>1224</v>
      </c>
      <c r="N11" s="339" t="s">
        <v>1224</v>
      </c>
      <c r="O11" s="339" t="s">
        <v>1224</v>
      </c>
      <c r="P11" s="339" t="s">
        <v>1224</v>
      </c>
      <c r="Q11" s="339" t="s">
        <v>1224</v>
      </c>
      <c r="R11" s="3">
        <v>3</v>
      </c>
      <c r="S11" s="3">
        <v>2</v>
      </c>
      <c r="T11" s="3">
        <v>3</v>
      </c>
      <c r="U11" s="3">
        <v>3</v>
      </c>
      <c r="V11" s="3">
        <v>3</v>
      </c>
      <c r="W11" s="3">
        <v>3</v>
      </c>
      <c r="X11" s="3">
        <v>1</v>
      </c>
      <c r="Y11" s="3">
        <v>2</v>
      </c>
      <c r="Z11" s="3">
        <v>2</v>
      </c>
      <c r="AA11" s="3">
        <v>2</v>
      </c>
      <c r="AB11" s="3">
        <v>2</v>
      </c>
      <c r="AC11" s="3">
        <v>2</v>
      </c>
      <c r="AD11" s="3">
        <v>1</v>
      </c>
      <c r="AE11" s="3">
        <v>2</v>
      </c>
      <c r="AF11" s="162" t="s">
        <v>477</v>
      </c>
      <c r="AG11" s="162" t="s">
        <v>477</v>
      </c>
      <c r="AH11" s="162" t="s">
        <v>477</v>
      </c>
      <c r="AI11" s="162" t="s">
        <v>477</v>
      </c>
      <c r="AJ11" s="162" t="s">
        <v>477</v>
      </c>
      <c r="AK11" s="162" t="s">
        <v>477</v>
      </c>
      <c r="AL11" s="162" t="s">
        <v>477</v>
      </c>
      <c r="AM11" s="162" t="s">
        <v>477</v>
      </c>
      <c r="AN11" s="162" t="s">
        <v>477</v>
      </c>
      <c r="AO11" s="162" t="s">
        <v>477</v>
      </c>
      <c r="AP11" s="162" t="s">
        <v>477</v>
      </c>
      <c r="AQ11" s="162" t="s">
        <v>477</v>
      </c>
      <c r="AR11" s="162" t="s">
        <v>477</v>
      </c>
      <c r="AS11" s="162" t="s">
        <v>477</v>
      </c>
      <c r="AT11" s="162" t="s">
        <v>477</v>
      </c>
      <c r="AU11" s="162" t="s">
        <v>477</v>
      </c>
      <c r="AV11" s="162" t="s">
        <v>477</v>
      </c>
      <c r="AW11" s="162" t="s">
        <v>477</v>
      </c>
      <c r="AX11" s="21">
        <v>3</v>
      </c>
      <c r="AY11" s="21">
        <v>2</v>
      </c>
      <c r="AZ11" s="163" t="s">
        <v>477</v>
      </c>
      <c r="BA11" s="21">
        <v>1</v>
      </c>
      <c r="BB11" s="21">
        <v>1</v>
      </c>
      <c r="BC11" s="162" t="s">
        <v>477</v>
      </c>
      <c r="BD11" s="162" t="s">
        <v>477</v>
      </c>
      <c r="BE11" s="162" t="s">
        <v>477</v>
      </c>
      <c r="BF11" s="162" t="s">
        <v>477</v>
      </c>
      <c r="BG11" s="162" t="s">
        <v>477</v>
      </c>
      <c r="BH11" s="162" t="s">
        <v>477</v>
      </c>
      <c r="BI11" s="162" t="s">
        <v>477</v>
      </c>
      <c r="BJ11" s="162" t="s">
        <v>477</v>
      </c>
      <c r="BK11" s="3">
        <v>3</v>
      </c>
      <c r="BL11" s="3">
        <v>3</v>
      </c>
      <c r="BM11" s="3">
        <v>2</v>
      </c>
      <c r="BN11" s="3">
        <v>3</v>
      </c>
      <c r="BO11" s="3">
        <v>3</v>
      </c>
      <c r="BP11" s="3">
        <v>3</v>
      </c>
      <c r="BQ11" s="3">
        <v>3</v>
      </c>
      <c r="BR11" s="3">
        <v>3</v>
      </c>
      <c r="BS11" s="3">
        <v>3</v>
      </c>
      <c r="BT11" s="3">
        <v>3</v>
      </c>
      <c r="BU11" s="3">
        <v>1</v>
      </c>
      <c r="BV11" s="162" t="s">
        <v>477</v>
      </c>
      <c r="BW11" s="162" t="s">
        <v>477</v>
      </c>
      <c r="BX11" s="162" t="s">
        <v>477</v>
      </c>
      <c r="BY11" s="162" t="s">
        <v>477</v>
      </c>
      <c r="BZ11" s="162" t="s">
        <v>477</v>
      </c>
      <c r="CA11" s="162" t="s">
        <v>477</v>
      </c>
      <c r="CB11" s="162" t="s">
        <v>477</v>
      </c>
      <c r="CC11" s="162" t="s">
        <v>477</v>
      </c>
      <c r="CD11" s="162" t="s">
        <v>477</v>
      </c>
      <c r="CE11" s="162" t="s">
        <v>477</v>
      </c>
      <c r="CF11" s="162" t="s">
        <v>477</v>
      </c>
      <c r="CG11" s="162" t="s">
        <v>477</v>
      </c>
      <c r="CH11" s="162" t="s">
        <v>477</v>
      </c>
      <c r="CI11" s="162" t="s">
        <v>477</v>
      </c>
      <c r="CJ11" s="162" t="s">
        <v>477</v>
      </c>
      <c r="CK11" s="162" t="s">
        <v>477</v>
      </c>
      <c r="CL11" s="162" t="s">
        <v>477</v>
      </c>
      <c r="CM11" s="162" t="s">
        <v>477</v>
      </c>
      <c r="CN11" s="162" t="s">
        <v>477</v>
      </c>
    </row>
    <row r="12" spans="1:136" ht="30" customHeight="1" x14ac:dyDescent="0.25">
      <c r="A12" s="3">
        <v>6</v>
      </c>
      <c r="B12" s="101" t="s">
        <v>694</v>
      </c>
      <c r="C12" s="14" t="s">
        <v>1144</v>
      </c>
      <c r="D12" s="105" t="s">
        <v>695</v>
      </c>
      <c r="E12" s="108">
        <v>6</v>
      </c>
      <c r="F12" s="106">
        <v>2.8</v>
      </c>
      <c r="G12" s="103">
        <v>8.8000000000000007</v>
      </c>
      <c r="H12" s="103" t="s">
        <v>715</v>
      </c>
      <c r="I12" s="339" t="s">
        <v>1224</v>
      </c>
      <c r="J12" s="339" t="s">
        <v>1224</v>
      </c>
      <c r="K12" s="339" t="s">
        <v>1224</v>
      </c>
      <c r="L12" s="339" t="s">
        <v>1224</v>
      </c>
      <c r="M12" s="339" t="s">
        <v>1224</v>
      </c>
      <c r="N12" s="339" t="s">
        <v>1224</v>
      </c>
      <c r="O12" s="339" t="s">
        <v>1224</v>
      </c>
      <c r="P12" s="339" t="s">
        <v>1224</v>
      </c>
      <c r="Q12" s="339" t="s">
        <v>1224</v>
      </c>
      <c r="R12" s="2">
        <v>3</v>
      </c>
      <c r="S12" s="2">
        <v>3</v>
      </c>
      <c r="T12" s="126" t="s">
        <v>477</v>
      </c>
      <c r="U12" s="2">
        <v>3</v>
      </c>
      <c r="V12" s="2">
        <v>3</v>
      </c>
      <c r="W12" s="126" t="s">
        <v>477</v>
      </c>
      <c r="X12" s="126" t="s">
        <v>477</v>
      </c>
      <c r="Y12" s="126" t="s">
        <v>477</v>
      </c>
      <c r="Z12" s="126" t="s">
        <v>477</v>
      </c>
      <c r="AA12" s="126" t="s">
        <v>477</v>
      </c>
      <c r="AB12" s="126" t="s">
        <v>477</v>
      </c>
      <c r="AC12" s="126" t="s">
        <v>477</v>
      </c>
      <c r="AD12" s="126" t="s">
        <v>477</v>
      </c>
      <c r="AE12" s="126" t="s">
        <v>477</v>
      </c>
      <c r="AF12" s="126" t="s">
        <v>477</v>
      </c>
      <c r="AG12" s="126" t="s">
        <v>477</v>
      </c>
      <c r="AH12" s="126" t="s">
        <v>477</v>
      </c>
      <c r="AI12" s="126" t="s">
        <v>477</v>
      </c>
      <c r="AJ12" s="126" t="s">
        <v>477</v>
      </c>
      <c r="AK12" s="126" t="s">
        <v>477</v>
      </c>
      <c r="AL12" s="126" t="s">
        <v>477</v>
      </c>
      <c r="AM12" s="126" t="s">
        <v>477</v>
      </c>
      <c r="AN12" s="126" t="s">
        <v>477</v>
      </c>
      <c r="AO12" s="126" t="s">
        <v>477</v>
      </c>
      <c r="AP12" s="126" t="s">
        <v>477</v>
      </c>
      <c r="AQ12" s="126" t="s">
        <v>477</v>
      </c>
      <c r="AR12" s="126" t="s">
        <v>477</v>
      </c>
      <c r="AS12" s="126" t="s">
        <v>477</v>
      </c>
      <c r="AT12" s="126" t="s">
        <v>477</v>
      </c>
      <c r="AU12" s="126" t="s">
        <v>477</v>
      </c>
      <c r="AV12" s="126" t="s">
        <v>477</v>
      </c>
      <c r="AW12" s="126" t="s">
        <v>477</v>
      </c>
      <c r="AX12" s="2">
        <v>3</v>
      </c>
      <c r="AY12" s="126" t="s">
        <v>477</v>
      </c>
      <c r="AZ12" s="126" t="s">
        <v>477</v>
      </c>
      <c r="BA12" s="126" t="s">
        <v>477</v>
      </c>
      <c r="BB12" s="126" t="s">
        <v>477</v>
      </c>
      <c r="BC12" s="126" t="s">
        <v>477</v>
      </c>
      <c r="BD12" s="126" t="s">
        <v>477</v>
      </c>
      <c r="BE12" s="126" t="s">
        <v>477</v>
      </c>
      <c r="BF12" s="126" t="s">
        <v>477</v>
      </c>
      <c r="BG12" s="126" t="s">
        <v>477</v>
      </c>
      <c r="BH12" s="126" t="s">
        <v>477</v>
      </c>
      <c r="BI12" s="126" t="s">
        <v>477</v>
      </c>
      <c r="BJ12" s="126" t="s">
        <v>477</v>
      </c>
      <c r="BK12" s="2">
        <v>3</v>
      </c>
      <c r="BL12" s="2">
        <v>3</v>
      </c>
      <c r="BM12" s="2">
        <v>3</v>
      </c>
      <c r="BN12" s="2">
        <v>3</v>
      </c>
      <c r="BO12" s="126" t="s">
        <v>477</v>
      </c>
      <c r="BP12" s="2">
        <v>3</v>
      </c>
      <c r="BQ12" s="2">
        <v>3</v>
      </c>
      <c r="BR12" s="2">
        <v>3</v>
      </c>
      <c r="BS12" s="126" t="s">
        <v>477</v>
      </c>
      <c r="BT12" s="126" t="s">
        <v>477</v>
      </c>
      <c r="BU12" s="126" t="s">
        <v>477</v>
      </c>
      <c r="BV12" s="126" t="s">
        <v>477</v>
      </c>
      <c r="BW12" s="126" t="s">
        <v>477</v>
      </c>
      <c r="BX12" s="126" t="s">
        <v>477</v>
      </c>
      <c r="BY12" s="126" t="s">
        <v>477</v>
      </c>
      <c r="BZ12" s="126" t="s">
        <v>477</v>
      </c>
      <c r="CA12" s="126" t="s">
        <v>477</v>
      </c>
      <c r="CB12" s="126" t="s">
        <v>477</v>
      </c>
      <c r="CC12" s="126" t="s">
        <v>477</v>
      </c>
      <c r="CD12" s="126" t="s">
        <v>477</v>
      </c>
      <c r="CE12" s="126" t="s">
        <v>477</v>
      </c>
      <c r="CF12" s="126" t="s">
        <v>477</v>
      </c>
      <c r="CG12" s="126" t="s">
        <v>477</v>
      </c>
      <c r="CH12" s="126" t="s">
        <v>477</v>
      </c>
      <c r="CI12" s="126" t="s">
        <v>477</v>
      </c>
      <c r="CJ12" s="126" t="s">
        <v>477</v>
      </c>
      <c r="CK12" s="126" t="s">
        <v>477</v>
      </c>
      <c r="CL12" s="126" t="s">
        <v>477</v>
      </c>
      <c r="CM12" s="126" t="s">
        <v>477</v>
      </c>
      <c r="CN12" s="126" t="s">
        <v>477</v>
      </c>
    </row>
    <row r="13" spans="1:136" ht="30" customHeight="1" x14ac:dyDescent="0.25">
      <c r="A13" s="3">
        <v>7</v>
      </c>
      <c r="B13" s="101" t="s">
        <v>696</v>
      </c>
      <c r="C13" s="14" t="s">
        <v>1144</v>
      </c>
      <c r="D13" s="105" t="s">
        <v>697</v>
      </c>
      <c r="E13" s="108">
        <v>10</v>
      </c>
      <c r="F13" s="106">
        <v>4.2</v>
      </c>
      <c r="G13" s="103">
        <v>14.2</v>
      </c>
      <c r="H13" s="23" t="s">
        <v>698</v>
      </c>
      <c r="I13" s="339" t="s">
        <v>1224</v>
      </c>
      <c r="J13" s="339" t="s">
        <v>1224</v>
      </c>
      <c r="K13" s="339" t="s">
        <v>1224</v>
      </c>
      <c r="L13" s="339" t="s">
        <v>1224</v>
      </c>
      <c r="M13" s="339" t="s">
        <v>1224</v>
      </c>
      <c r="N13" s="339" t="s">
        <v>1224</v>
      </c>
      <c r="O13" s="339" t="s">
        <v>1224</v>
      </c>
      <c r="P13" s="339" t="s">
        <v>1224</v>
      </c>
      <c r="Q13" s="339" t="s">
        <v>1224</v>
      </c>
      <c r="R13" s="162" t="s">
        <v>477</v>
      </c>
      <c r="S13" s="162" t="s">
        <v>477</v>
      </c>
      <c r="T13" s="162" t="s">
        <v>477</v>
      </c>
      <c r="U13" s="162" t="s">
        <v>477</v>
      </c>
      <c r="V13" s="162" t="s">
        <v>477</v>
      </c>
      <c r="W13" s="162" t="s">
        <v>477</v>
      </c>
      <c r="X13" s="162" t="s">
        <v>477</v>
      </c>
      <c r="Y13" s="162" t="s">
        <v>477</v>
      </c>
      <c r="Z13" s="162" t="s">
        <v>477</v>
      </c>
      <c r="AA13" s="162" t="s">
        <v>477</v>
      </c>
      <c r="AB13" s="162" t="s">
        <v>477</v>
      </c>
      <c r="AC13" s="162" t="s">
        <v>477</v>
      </c>
      <c r="AD13" s="162" t="s">
        <v>477</v>
      </c>
      <c r="AE13" s="162" t="s">
        <v>477</v>
      </c>
      <c r="AF13" s="162" t="s">
        <v>477</v>
      </c>
      <c r="AG13" s="162" t="s">
        <v>477</v>
      </c>
      <c r="AH13" s="162" t="s">
        <v>477</v>
      </c>
      <c r="AI13" s="162" t="s">
        <v>477</v>
      </c>
      <c r="AJ13" s="162" t="s">
        <v>477</v>
      </c>
      <c r="AK13" s="162" t="s">
        <v>477</v>
      </c>
      <c r="AL13" s="162" t="s">
        <v>477</v>
      </c>
      <c r="AM13" s="162" t="s">
        <v>477</v>
      </c>
      <c r="AN13" s="162" t="s">
        <v>477</v>
      </c>
      <c r="AO13" s="162" t="s">
        <v>477</v>
      </c>
      <c r="AP13" s="162" t="s">
        <v>477</v>
      </c>
      <c r="AQ13" s="162" t="s">
        <v>477</v>
      </c>
      <c r="AR13" s="162" t="s">
        <v>477</v>
      </c>
      <c r="AS13" s="162" t="s">
        <v>477</v>
      </c>
      <c r="AT13" s="162" t="s">
        <v>477</v>
      </c>
      <c r="AU13" s="162" t="s">
        <v>477</v>
      </c>
      <c r="AV13" s="162" t="s">
        <v>477</v>
      </c>
      <c r="AW13" s="162" t="s">
        <v>477</v>
      </c>
      <c r="AX13" s="126" t="s">
        <v>477</v>
      </c>
      <c r="AY13" s="163" t="s">
        <v>477</v>
      </c>
      <c r="AZ13" s="163" t="s">
        <v>477</v>
      </c>
      <c r="BA13" s="126" t="s">
        <v>477</v>
      </c>
      <c r="BB13" s="126" t="s">
        <v>477</v>
      </c>
      <c r="BC13" s="3">
        <v>3</v>
      </c>
      <c r="BD13" s="3">
        <v>3</v>
      </c>
      <c r="BE13" s="3">
        <v>3</v>
      </c>
      <c r="BF13" s="3">
        <v>3</v>
      </c>
      <c r="BG13" s="3">
        <v>3</v>
      </c>
      <c r="BH13" s="3">
        <v>3</v>
      </c>
      <c r="BI13" s="3">
        <v>3</v>
      </c>
      <c r="BJ13" s="3">
        <v>3</v>
      </c>
      <c r="BK13" s="162" t="s">
        <v>477</v>
      </c>
      <c r="BL13" s="3">
        <v>3</v>
      </c>
      <c r="BM13" s="162" t="s">
        <v>477</v>
      </c>
      <c r="BN13" s="162" t="s">
        <v>477</v>
      </c>
      <c r="BO13" s="162" t="s">
        <v>477</v>
      </c>
      <c r="BP13" s="162" t="s">
        <v>477</v>
      </c>
      <c r="BQ13" s="162" t="s">
        <v>477</v>
      </c>
      <c r="BR13" s="3">
        <v>3</v>
      </c>
      <c r="BS13" s="162" t="s">
        <v>477</v>
      </c>
      <c r="BT13" s="3">
        <v>3</v>
      </c>
      <c r="BU13" s="162" t="s">
        <v>477</v>
      </c>
      <c r="BV13" s="3">
        <v>3</v>
      </c>
      <c r="BW13" s="3">
        <v>3</v>
      </c>
      <c r="BX13" s="3">
        <v>3</v>
      </c>
      <c r="BY13" s="162" t="s">
        <v>477</v>
      </c>
      <c r="BZ13" s="3">
        <v>3</v>
      </c>
      <c r="CA13" s="3">
        <v>3</v>
      </c>
      <c r="CB13" s="3">
        <v>3</v>
      </c>
      <c r="CC13" s="3">
        <v>3</v>
      </c>
      <c r="CD13" s="3">
        <v>3</v>
      </c>
      <c r="CE13" s="162" t="s">
        <v>477</v>
      </c>
      <c r="CF13" s="162" t="s">
        <v>477</v>
      </c>
      <c r="CG13" s="162" t="s">
        <v>477</v>
      </c>
      <c r="CH13" s="162" t="s">
        <v>477</v>
      </c>
      <c r="CI13" s="162" t="s">
        <v>477</v>
      </c>
      <c r="CJ13" s="162" t="s">
        <v>477</v>
      </c>
      <c r="CK13" s="162" t="s">
        <v>477</v>
      </c>
      <c r="CL13" s="162" t="s">
        <v>477</v>
      </c>
      <c r="CM13" s="162" t="s">
        <v>477</v>
      </c>
      <c r="CN13" s="162" t="s">
        <v>477</v>
      </c>
    </row>
    <row r="14" spans="1:136" ht="30" customHeight="1" x14ac:dyDescent="0.25">
      <c r="A14" s="3">
        <v>8</v>
      </c>
      <c r="B14" s="101" t="s">
        <v>699</v>
      </c>
      <c r="C14" s="14" t="s">
        <v>700</v>
      </c>
      <c r="D14" s="107" t="s">
        <v>701</v>
      </c>
      <c r="E14" s="108">
        <v>24</v>
      </c>
      <c r="F14" s="106">
        <v>2.5</v>
      </c>
      <c r="G14" s="103">
        <v>26.5</v>
      </c>
      <c r="H14" s="23" t="s">
        <v>702</v>
      </c>
      <c r="I14" s="339" t="s">
        <v>1224</v>
      </c>
      <c r="J14" s="339" t="s">
        <v>1224</v>
      </c>
      <c r="K14" s="339" t="s">
        <v>1224</v>
      </c>
      <c r="L14" s="339" t="s">
        <v>1224</v>
      </c>
      <c r="M14" s="339" t="s">
        <v>1224</v>
      </c>
      <c r="N14" s="339" t="s">
        <v>1224</v>
      </c>
      <c r="O14" s="339" t="s">
        <v>1224</v>
      </c>
      <c r="P14" s="335" t="s">
        <v>1408</v>
      </c>
      <c r="Q14" s="339" t="s">
        <v>1224</v>
      </c>
      <c r="R14" s="19">
        <v>3</v>
      </c>
      <c r="S14" s="19">
        <v>3</v>
      </c>
      <c r="T14" s="19">
        <v>3</v>
      </c>
      <c r="U14" s="19">
        <v>2</v>
      </c>
      <c r="V14" s="19">
        <v>3</v>
      </c>
      <c r="W14" s="19">
        <v>3</v>
      </c>
      <c r="X14" s="19">
        <v>3</v>
      </c>
      <c r="Y14" s="19">
        <v>3</v>
      </c>
      <c r="Z14" s="19">
        <v>1</v>
      </c>
      <c r="AA14" s="164" t="s">
        <v>477</v>
      </c>
      <c r="AB14" s="164" t="s">
        <v>477</v>
      </c>
      <c r="AC14" s="164" t="s">
        <v>477</v>
      </c>
      <c r="AD14" s="164" t="s">
        <v>477</v>
      </c>
      <c r="AE14" s="164" t="s">
        <v>477</v>
      </c>
      <c r="AF14" s="19">
        <v>3</v>
      </c>
      <c r="AG14" s="19">
        <v>3</v>
      </c>
      <c r="AH14" s="19">
        <v>3</v>
      </c>
      <c r="AI14" s="164" t="s">
        <v>477</v>
      </c>
      <c r="AJ14" s="164" t="s">
        <v>477</v>
      </c>
      <c r="AK14" s="164" t="s">
        <v>477</v>
      </c>
      <c r="AL14" s="164" t="s">
        <v>477</v>
      </c>
      <c r="AM14" s="164" t="s">
        <v>477</v>
      </c>
      <c r="AN14" s="164" t="s">
        <v>477</v>
      </c>
      <c r="AO14" s="164" t="s">
        <v>477</v>
      </c>
      <c r="AP14" s="164" t="s">
        <v>477</v>
      </c>
      <c r="AQ14" s="164" t="s">
        <v>477</v>
      </c>
      <c r="AR14" s="164" t="s">
        <v>477</v>
      </c>
      <c r="AS14" s="164" t="s">
        <v>477</v>
      </c>
      <c r="AT14" s="164" t="s">
        <v>477</v>
      </c>
      <c r="AU14" s="164" t="s">
        <v>477</v>
      </c>
      <c r="AV14" s="164" t="s">
        <v>477</v>
      </c>
      <c r="AW14" s="164" t="s">
        <v>477</v>
      </c>
      <c r="AX14" s="19">
        <v>3</v>
      </c>
      <c r="AY14" s="19">
        <v>3</v>
      </c>
      <c r="AZ14" s="164" t="s">
        <v>477</v>
      </c>
      <c r="BA14" s="164" t="s">
        <v>477</v>
      </c>
      <c r="BB14" s="164" t="s">
        <v>477</v>
      </c>
      <c r="BC14" s="164" t="s">
        <v>477</v>
      </c>
      <c r="BD14" s="164" t="s">
        <v>477</v>
      </c>
      <c r="BE14" s="164" t="s">
        <v>477</v>
      </c>
      <c r="BF14" s="164" t="s">
        <v>477</v>
      </c>
      <c r="BG14" s="164" t="s">
        <v>477</v>
      </c>
      <c r="BH14" s="164" t="s">
        <v>477</v>
      </c>
      <c r="BI14" s="164" t="s">
        <v>477</v>
      </c>
      <c r="BJ14" s="164" t="s">
        <v>477</v>
      </c>
      <c r="BK14" s="19">
        <v>3</v>
      </c>
      <c r="BL14" s="19">
        <v>3</v>
      </c>
      <c r="BM14" s="19">
        <v>3</v>
      </c>
      <c r="BN14" s="164" t="s">
        <v>477</v>
      </c>
      <c r="BO14" s="19">
        <v>3</v>
      </c>
      <c r="BP14" s="19">
        <v>3</v>
      </c>
      <c r="BQ14" s="19">
        <v>3</v>
      </c>
      <c r="BR14" s="19">
        <v>3</v>
      </c>
      <c r="BS14" s="164" t="s">
        <v>477</v>
      </c>
      <c r="BT14" s="164" t="s">
        <v>477</v>
      </c>
      <c r="BU14" s="164" t="s">
        <v>477</v>
      </c>
      <c r="BV14" s="164" t="s">
        <v>477</v>
      </c>
      <c r="BW14" s="164" t="s">
        <v>477</v>
      </c>
      <c r="BX14" s="164" t="s">
        <v>477</v>
      </c>
      <c r="BY14" s="164" t="s">
        <v>477</v>
      </c>
      <c r="BZ14" s="164" t="s">
        <v>477</v>
      </c>
      <c r="CA14" s="164" t="s">
        <v>477</v>
      </c>
      <c r="CB14" s="164" t="s">
        <v>477</v>
      </c>
      <c r="CC14" s="164" t="s">
        <v>477</v>
      </c>
      <c r="CD14" s="164" t="s">
        <v>477</v>
      </c>
      <c r="CE14" s="164" t="s">
        <v>477</v>
      </c>
      <c r="CF14" s="164" t="s">
        <v>477</v>
      </c>
      <c r="CG14" s="164" t="s">
        <v>477</v>
      </c>
      <c r="CH14" s="164" t="s">
        <v>477</v>
      </c>
      <c r="CI14" s="164" t="s">
        <v>477</v>
      </c>
      <c r="CJ14" s="164" t="s">
        <v>477</v>
      </c>
      <c r="CK14" s="164" t="s">
        <v>477</v>
      </c>
      <c r="CL14" s="164" t="s">
        <v>477</v>
      </c>
      <c r="CM14" s="164" t="s">
        <v>477</v>
      </c>
      <c r="CN14" s="164" t="s">
        <v>477</v>
      </c>
    </row>
    <row r="15" spans="1:136" ht="30" customHeight="1" x14ac:dyDescent="0.25">
      <c r="A15" s="3">
        <v>9</v>
      </c>
      <c r="B15" s="100" t="s">
        <v>703</v>
      </c>
      <c r="C15" s="14" t="s">
        <v>1144</v>
      </c>
      <c r="D15" s="107" t="s">
        <v>704</v>
      </c>
      <c r="E15" s="108">
        <v>13.5</v>
      </c>
      <c r="F15" s="106">
        <v>2.8</v>
      </c>
      <c r="G15" s="103">
        <v>16.3</v>
      </c>
      <c r="H15" s="103" t="s">
        <v>794</v>
      </c>
      <c r="I15" s="339" t="s">
        <v>1224</v>
      </c>
      <c r="J15" s="339" t="s">
        <v>1224</v>
      </c>
      <c r="K15" s="339" t="s">
        <v>1224</v>
      </c>
      <c r="L15" s="339" t="s">
        <v>1224</v>
      </c>
      <c r="M15" s="339" t="s">
        <v>1224</v>
      </c>
      <c r="N15" s="339" t="s">
        <v>1224</v>
      </c>
      <c r="O15" s="339" t="s">
        <v>1224</v>
      </c>
      <c r="P15" s="339" t="s">
        <v>1224</v>
      </c>
      <c r="Q15" s="339" t="s">
        <v>1224</v>
      </c>
      <c r="R15" s="3">
        <v>4</v>
      </c>
      <c r="S15" s="3">
        <v>3</v>
      </c>
      <c r="T15" s="3">
        <v>3</v>
      </c>
      <c r="U15" s="3">
        <v>3</v>
      </c>
      <c r="V15" s="3">
        <v>4</v>
      </c>
      <c r="W15" s="3">
        <v>3</v>
      </c>
      <c r="X15" s="3">
        <v>1</v>
      </c>
      <c r="Y15" s="3">
        <v>3</v>
      </c>
      <c r="Z15" s="3">
        <v>2</v>
      </c>
      <c r="AA15" s="3">
        <v>3</v>
      </c>
      <c r="AB15" s="3">
        <v>3</v>
      </c>
      <c r="AC15" s="3">
        <v>1</v>
      </c>
      <c r="AD15" s="3">
        <v>1</v>
      </c>
      <c r="AE15" s="3">
        <v>2</v>
      </c>
      <c r="AF15" s="162" t="s">
        <v>477</v>
      </c>
      <c r="AG15" s="162" t="s">
        <v>477</v>
      </c>
      <c r="AH15" s="162" t="s">
        <v>477</v>
      </c>
      <c r="AI15" s="162" t="s">
        <v>477</v>
      </c>
      <c r="AJ15" s="162" t="s">
        <v>477</v>
      </c>
      <c r="AK15" s="162" t="s">
        <v>477</v>
      </c>
      <c r="AL15" s="162" t="s">
        <v>477</v>
      </c>
      <c r="AM15" s="162" t="s">
        <v>477</v>
      </c>
      <c r="AN15" s="162" t="s">
        <v>477</v>
      </c>
      <c r="AO15" s="162" t="s">
        <v>477</v>
      </c>
      <c r="AP15" s="162" t="s">
        <v>477</v>
      </c>
      <c r="AQ15" s="162" t="s">
        <v>477</v>
      </c>
      <c r="AR15" s="3">
        <v>1</v>
      </c>
      <c r="AS15" s="3">
        <v>2</v>
      </c>
      <c r="AT15" s="162" t="s">
        <v>477</v>
      </c>
      <c r="AU15" s="3">
        <v>3</v>
      </c>
      <c r="AV15" s="162" t="s">
        <v>477</v>
      </c>
      <c r="AW15" s="3">
        <v>1</v>
      </c>
      <c r="AX15" s="21">
        <v>4</v>
      </c>
      <c r="AY15" s="21">
        <v>3</v>
      </c>
      <c r="AZ15" s="163" t="s">
        <v>477</v>
      </c>
      <c r="BA15" s="163" t="s">
        <v>477</v>
      </c>
      <c r="BB15" s="163" t="s">
        <v>477</v>
      </c>
      <c r="BC15" s="162" t="s">
        <v>477</v>
      </c>
      <c r="BD15" s="162" t="s">
        <v>477</v>
      </c>
      <c r="BE15" s="162" t="s">
        <v>477</v>
      </c>
      <c r="BF15" s="162" t="s">
        <v>477</v>
      </c>
      <c r="BG15" s="162" t="s">
        <v>477</v>
      </c>
      <c r="BH15" s="162" t="s">
        <v>477</v>
      </c>
      <c r="BI15" s="162" t="s">
        <v>477</v>
      </c>
      <c r="BJ15" s="162" t="s">
        <v>477</v>
      </c>
      <c r="BK15" s="3">
        <v>3</v>
      </c>
      <c r="BL15" s="3">
        <v>3</v>
      </c>
      <c r="BM15" s="3">
        <v>3</v>
      </c>
      <c r="BN15" s="3">
        <v>3</v>
      </c>
      <c r="BO15" s="3">
        <v>3</v>
      </c>
      <c r="BP15" s="3">
        <v>3</v>
      </c>
      <c r="BQ15" s="3">
        <v>3</v>
      </c>
      <c r="BR15" s="3">
        <v>3</v>
      </c>
      <c r="BS15" s="162" t="s">
        <v>477</v>
      </c>
      <c r="BT15" s="3">
        <v>3</v>
      </c>
      <c r="BU15" s="3">
        <v>2</v>
      </c>
      <c r="BV15" s="162" t="s">
        <v>477</v>
      </c>
      <c r="BW15" s="162" t="s">
        <v>477</v>
      </c>
      <c r="BX15" s="162" t="s">
        <v>477</v>
      </c>
      <c r="BY15" s="162" t="s">
        <v>477</v>
      </c>
      <c r="BZ15" s="162" t="s">
        <v>477</v>
      </c>
      <c r="CA15" s="162" t="s">
        <v>477</v>
      </c>
      <c r="CB15" s="162" t="s">
        <v>477</v>
      </c>
      <c r="CC15" s="162" t="s">
        <v>477</v>
      </c>
      <c r="CD15" s="162" t="s">
        <v>477</v>
      </c>
      <c r="CE15" s="162" t="s">
        <v>477</v>
      </c>
      <c r="CF15" s="162" t="s">
        <v>477</v>
      </c>
      <c r="CG15" s="162" t="s">
        <v>477</v>
      </c>
      <c r="CH15" s="162" t="s">
        <v>477</v>
      </c>
      <c r="CI15" s="162" t="s">
        <v>477</v>
      </c>
      <c r="CJ15" s="162" t="s">
        <v>477</v>
      </c>
      <c r="CK15" s="162" t="s">
        <v>477</v>
      </c>
      <c r="CL15" s="162" t="s">
        <v>477</v>
      </c>
      <c r="CM15" s="162" t="s">
        <v>477</v>
      </c>
      <c r="CN15" s="162" t="s">
        <v>477</v>
      </c>
    </row>
    <row r="16" spans="1:136" ht="30" customHeight="1" x14ac:dyDescent="0.25">
      <c r="A16" s="3">
        <v>10</v>
      </c>
      <c r="B16" s="101" t="s">
        <v>705</v>
      </c>
      <c r="C16" s="14" t="s">
        <v>706</v>
      </c>
      <c r="D16" s="107" t="s">
        <v>707</v>
      </c>
      <c r="E16" s="108">
        <v>6</v>
      </c>
      <c r="F16" s="106">
        <v>5.4</v>
      </c>
      <c r="G16" s="103">
        <v>11.4</v>
      </c>
      <c r="H16" s="23" t="s">
        <v>281</v>
      </c>
      <c r="I16" s="339" t="s">
        <v>1224</v>
      </c>
      <c r="J16" s="339" t="s">
        <v>1224</v>
      </c>
      <c r="K16" s="339" t="s">
        <v>1224</v>
      </c>
      <c r="L16" s="339" t="s">
        <v>1224</v>
      </c>
      <c r="M16" s="339" t="s">
        <v>1224</v>
      </c>
      <c r="N16" s="339" t="s">
        <v>1224</v>
      </c>
      <c r="O16" s="339" t="s">
        <v>1224</v>
      </c>
      <c r="P16" s="339" t="s">
        <v>1224</v>
      </c>
      <c r="Q16" s="339" t="s">
        <v>1224</v>
      </c>
      <c r="R16" s="3">
        <v>3</v>
      </c>
      <c r="S16" s="3">
        <v>2</v>
      </c>
      <c r="T16" s="3">
        <v>2</v>
      </c>
      <c r="U16" s="3">
        <v>2</v>
      </c>
      <c r="V16" s="3">
        <v>2</v>
      </c>
      <c r="W16" s="3">
        <v>2</v>
      </c>
      <c r="X16" s="162" t="s">
        <v>477</v>
      </c>
      <c r="Y16" s="162" t="s">
        <v>477</v>
      </c>
      <c r="Z16" s="162" t="s">
        <v>477</v>
      </c>
      <c r="AA16" s="162" t="s">
        <v>477</v>
      </c>
      <c r="AB16" s="162" t="s">
        <v>477</v>
      </c>
      <c r="AC16" s="162" t="s">
        <v>477</v>
      </c>
      <c r="AD16" s="162" t="s">
        <v>477</v>
      </c>
      <c r="AE16" s="162" t="s">
        <v>477</v>
      </c>
      <c r="AF16" s="162" t="s">
        <v>477</v>
      </c>
      <c r="AG16" s="162" t="s">
        <v>477</v>
      </c>
      <c r="AH16" s="162" t="s">
        <v>477</v>
      </c>
      <c r="AI16" s="162" t="s">
        <v>477</v>
      </c>
      <c r="AJ16" s="162" t="s">
        <v>477</v>
      </c>
      <c r="AK16" s="162" t="s">
        <v>477</v>
      </c>
      <c r="AL16" s="162" t="s">
        <v>477</v>
      </c>
      <c r="AM16" s="162" t="s">
        <v>477</v>
      </c>
      <c r="AN16" s="162" t="s">
        <v>477</v>
      </c>
      <c r="AO16" s="162" t="s">
        <v>477</v>
      </c>
      <c r="AP16" s="162" t="s">
        <v>477</v>
      </c>
      <c r="AQ16" s="162" t="s">
        <v>477</v>
      </c>
      <c r="AR16" s="162" t="s">
        <v>477</v>
      </c>
      <c r="AS16" s="162" t="s">
        <v>477</v>
      </c>
      <c r="AT16" s="162" t="s">
        <v>477</v>
      </c>
      <c r="AU16" s="162" t="s">
        <v>477</v>
      </c>
      <c r="AV16" s="162" t="s">
        <v>477</v>
      </c>
      <c r="AW16" s="162" t="s">
        <v>477</v>
      </c>
      <c r="AX16" s="3">
        <v>3</v>
      </c>
      <c r="AY16" s="162" t="s">
        <v>477</v>
      </c>
      <c r="AZ16" s="162" t="s">
        <v>477</v>
      </c>
      <c r="BA16" s="162" t="s">
        <v>477</v>
      </c>
      <c r="BB16" s="162" t="s">
        <v>477</v>
      </c>
      <c r="BC16" s="162" t="s">
        <v>477</v>
      </c>
      <c r="BD16" s="162" t="s">
        <v>477</v>
      </c>
      <c r="BE16" s="162" t="s">
        <v>477</v>
      </c>
      <c r="BF16" s="162" t="s">
        <v>477</v>
      </c>
      <c r="BG16" s="162" t="s">
        <v>477</v>
      </c>
      <c r="BH16" s="162" t="s">
        <v>477</v>
      </c>
      <c r="BI16" s="162" t="s">
        <v>477</v>
      </c>
      <c r="BJ16" s="162" t="s">
        <v>477</v>
      </c>
      <c r="BK16" s="3">
        <v>3</v>
      </c>
      <c r="BL16" s="3">
        <v>3</v>
      </c>
      <c r="BM16" s="3">
        <v>2</v>
      </c>
      <c r="BN16" s="3">
        <v>3</v>
      </c>
      <c r="BO16" s="3">
        <v>3</v>
      </c>
      <c r="BP16" s="3">
        <v>3</v>
      </c>
      <c r="BQ16" s="3">
        <v>3</v>
      </c>
      <c r="BR16" s="162" t="s">
        <v>477</v>
      </c>
      <c r="BS16" s="162" t="s">
        <v>477</v>
      </c>
      <c r="BT16" s="162" t="s">
        <v>477</v>
      </c>
      <c r="BU16" s="162" t="s">
        <v>477</v>
      </c>
      <c r="BV16" s="162" t="s">
        <v>477</v>
      </c>
      <c r="BW16" s="162" t="s">
        <v>477</v>
      </c>
      <c r="BX16" s="162" t="s">
        <v>477</v>
      </c>
      <c r="BY16" s="162" t="s">
        <v>477</v>
      </c>
      <c r="BZ16" s="162" t="s">
        <v>477</v>
      </c>
      <c r="CA16" s="162" t="s">
        <v>477</v>
      </c>
      <c r="CB16" s="162" t="s">
        <v>477</v>
      </c>
      <c r="CC16" s="162" t="s">
        <v>477</v>
      </c>
      <c r="CD16" s="162" t="s">
        <v>477</v>
      </c>
      <c r="CE16" s="162" t="s">
        <v>477</v>
      </c>
      <c r="CF16" s="162" t="s">
        <v>477</v>
      </c>
      <c r="CG16" s="162" t="s">
        <v>477</v>
      </c>
      <c r="CH16" s="162" t="s">
        <v>477</v>
      </c>
      <c r="CI16" s="162" t="s">
        <v>477</v>
      </c>
      <c r="CJ16" s="162" t="s">
        <v>477</v>
      </c>
      <c r="CK16" s="162" t="s">
        <v>477</v>
      </c>
      <c r="CL16" s="162" t="s">
        <v>477</v>
      </c>
      <c r="CM16" s="162" t="s">
        <v>477</v>
      </c>
      <c r="CN16" s="162" t="s">
        <v>477</v>
      </c>
    </row>
    <row r="17" spans="1:92" ht="30" customHeight="1" x14ac:dyDescent="0.25">
      <c r="A17" s="3">
        <v>11</v>
      </c>
      <c r="B17" s="101" t="s">
        <v>710</v>
      </c>
      <c r="C17" s="14" t="s">
        <v>1144</v>
      </c>
      <c r="D17" s="107" t="s">
        <v>711</v>
      </c>
      <c r="E17" s="108">
        <v>7.4</v>
      </c>
      <c r="F17" s="106">
        <v>3.5</v>
      </c>
      <c r="G17" s="103">
        <v>10.9</v>
      </c>
      <c r="H17" s="103" t="s">
        <v>715</v>
      </c>
      <c r="I17" s="339" t="s">
        <v>1224</v>
      </c>
      <c r="J17" s="339" t="s">
        <v>1224</v>
      </c>
      <c r="K17" s="339" t="s">
        <v>1224</v>
      </c>
      <c r="L17" s="339" t="s">
        <v>1224</v>
      </c>
      <c r="M17" s="339" t="s">
        <v>1224</v>
      </c>
      <c r="N17" s="339" t="s">
        <v>1224</v>
      </c>
      <c r="O17" s="339" t="s">
        <v>1224</v>
      </c>
      <c r="P17" s="339" t="s">
        <v>1224</v>
      </c>
      <c r="Q17" s="339" t="s">
        <v>1224</v>
      </c>
      <c r="R17" s="3">
        <v>3</v>
      </c>
      <c r="S17" s="3">
        <v>3</v>
      </c>
      <c r="T17" s="3">
        <v>3</v>
      </c>
      <c r="U17" s="3">
        <v>2</v>
      </c>
      <c r="V17" s="3">
        <v>3</v>
      </c>
      <c r="W17" s="3">
        <v>3</v>
      </c>
      <c r="X17" s="3">
        <v>3</v>
      </c>
      <c r="Y17" s="3">
        <v>2</v>
      </c>
      <c r="Z17" s="3">
        <v>2</v>
      </c>
      <c r="AA17" s="3">
        <v>2</v>
      </c>
      <c r="AB17" s="3">
        <v>2</v>
      </c>
      <c r="AC17" s="3">
        <v>2</v>
      </c>
      <c r="AD17" s="3">
        <v>2</v>
      </c>
      <c r="AE17" s="3">
        <v>3</v>
      </c>
      <c r="AF17" s="162" t="s">
        <v>477</v>
      </c>
      <c r="AG17" s="162" t="s">
        <v>477</v>
      </c>
      <c r="AH17" s="162" t="s">
        <v>477</v>
      </c>
      <c r="AI17" s="162" t="s">
        <v>477</v>
      </c>
      <c r="AJ17" s="162" t="s">
        <v>477</v>
      </c>
      <c r="AK17" s="162" t="s">
        <v>477</v>
      </c>
      <c r="AL17" s="162" t="s">
        <v>477</v>
      </c>
      <c r="AM17" s="162" t="s">
        <v>477</v>
      </c>
      <c r="AN17" s="162" t="s">
        <v>477</v>
      </c>
      <c r="AO17" s="162" t="s">
        <v>477</v>
      </c>
      <c r="AP17" s="162" t="s">
        <v>477</v>
      </c>
      <c r="AQ17" s="162" t="s">
        <v>477</v>
      </c>
      <c r="AR17" s="162" t="s">
        <v>477</v>
      </c>
      <c r="AS17" s="162" t="s">
        <v>477</v>
      </c>
      <c r="AT17" s="162" t="s">
        <v>477</v>
      </c>
      <c r="AU17" s="162" t="s">
        <v>477</v>
      </c>
      <c r="AV17" s="162" t="s">
        <v>477</v>
      </c>
      <c r="AW17" s="162" t="s">
        <v>477</v>
      </c>
      <c r="AX17" s="3">
        <v>3</v>
      </c>
      <c r="AY17" s="3">
        <v>1</v>
      </c>
      <c r="AZ17" s="162" t="s">
        <v>477</v>
      </c>
      <c r="BA17" s="162" t="s">
        <v>477</v>
      </c>
      <c r="BB17" s="162" t="s">
        <v>477</v>
      </c>
      <c r="BC17" s="162" t="s">
        <v>477</v>
      </c>
      <c r="BD17" s="162" t="s">
        <v>477</v>
      </c>
      <c r="BE17" s="162" t="s">
        <v>477</v>
      </c>
      <c r="BF17" s="162" t="s">
        <v>477</v>
      </c>
      <c r="BG17" s="162" t="s">
        <v>477</v>
      </c>
      <c r="BH17" s="162" t="s">
        <v>477</v>
      </c>
      <c r="BI17" s="162" t="s">
        <v>477</v>
      </c>
      <c r="BJ17" s="162" t="s">
        <v>477</v>
      </c>
      <c r="BK17" s="3">
        <v>2</v>
      </c>
      <c r="BL17" s="3">
        <v>3</v>
      </c>
      <c r="BM17" s="3">
        <v>3</v>
      </c>
      <c r="BN17" s="3">
        <v>3</v>
      </c>
      <c r="BO17" s="3">
        <v>3</v>
      </c>
      <c r="BP17" s="3">
        <v>3</v>
      </c>
      <c r="BQ17" s="3">
        <v>3</v>
      </c>
      <c r="BR17" s="3">
        <v>3</v>
      </c>
      <c r="BS17" s="3">
        <v>2</v>
      </c>
      <c r="BT17" s="3">
        <v>2</v>
      </c>
      <c r="BU17" s="3">
        <v>2</v>
      </c>
      <c r="BV17" s="162" t="s">
        <v>477</v>
      </c>
      <c r="BW17" s="162" t="s">
        <v>477</v>
      </c>
      <c r="BX17" s="162" t="s">
        <v>477</v>
      </c>
      <c r="BY17" s="162" t="s">
        <v>477</v>
      </c>
      <c r="BZ17" s="162" t="s">
        <v>477</v>
      </c>
      <c r="CA17" s="162" t="s">
        <v>477</v>
      </c>
      <c r="CB17" s="162" t="s">
        <v>477</v>
      </c>
      <c r="CC17" s="162" t="s">
        <v>477</v>
      </c>
      <c r="CD17" s="162" t="s">
        <v>477</v>
      </c>
      <c r="CE17" s="162" t="s">
        <v>477</v>
      </c>
      <c r="CF17" s="162" t="s">
        <v>477</v>
      </c>
      <c r="CG17" s="162" t="s">
        <v>477</v>
      </c>
      <c r="CH17" s="162" t="s">
        <v>477</v>
      </c>
      <c r="CI17" s="162" t="s">
        <v>477</v>
      </c>
      <c r="CJ17" s="162" t="s">
        <v>477</v>
      </c>
      <c r="CK17" s="162" t="s">
        <v>477</v>
      </c>
      <c r="CL17" s="162" t="s">
        <v>477</v>
      </c>
      <c r="CM17" s="162" t="s">
        <v>477</v>
      </c>
      <c r="CN17" s="162" t="s">
        <v>477</v>
      </c>
    </row>
    <row r="18" spans="1:92" ht="30" customHeight="1" x14ac:dyDescent="0.25">
      <c r="A18" s="3">
        <v>12</v>
      </c>
      <c r="B18" s="181" t="s">
        <v>712</v>
      </c>
      <c r="C18" s="14" t="s">
        <v>1144</v>
      </c>
      <c r="D18" s="182" t="s">
        <v>571</v>
      </c>
      <c r="E18" s="14">
        <v>7</v>
      </c>
      <c r="F18" s="14">
        <v>5.5</v>
      </c>
      <c r="G18" s="103">
        <v>12.5</v>
      </c>
      <c r="H18" s="23" t="s">
        <v>713</v>
      </c>
      <c r="I18" s="339" t="s">
        <v>1224</v>
      </c>
      <c r="J18" s="339" t="s">
        <v>1224</v>
      </c>
      <c r="K18" s="339" t="s">
        <v>1224</v>
      </c>
      <c r="L18" s="339" t="s">
        <v>1224</v>
      </c>
      <c r="M18" s="339" t="s">
        <v>1224</v>
      </c>
      <c r="N18" s="339" t="s">
        <v>1224</v>
      </c>
      <c r="O18" s="339" t="s">
        <v>1224</v>
      </c>
      <c r="P18" s="339" t="s">
        <v>1224</v>
      </c>
      <c r="Q18" s="339" t="s">
        <v>1224</v>
      </c>
      <c r="R18" s="162" t="s">
        <v>477</v>
      </c>
      <c r="S18" s="162" t="s">
        <v>477</v>
      </c>
      <c r="T18" s="162" t="s">
        <v>477</v>
      </c>
      <c r="U18" s="162" t="s">
        <v>477</v>
      </c>
      <c r="V18" s="162" t="s">
        <v>477</v>
      </c>
      <c r="W18" s="162" t="s">
        <v>477</v>
      </c>
      <c r="X18" s="162" t="s">
        <v>477</v>
      </c>
      <c r="Y18" s="162" t="s">
        <v>477</v>
      </c>
      <c r="Z18" s="162" t="s">
        <v>477</v>
      </c>
      <c r="AA18" s="162" t="s">
        <v>477</v>
      </c>
      <c r="AB18" s="3">
        <v>3</v>
      </c>
      <c r="AC18" s="3">
        <v>3</v>
      </c>
      <c r="AD18" s="3">
        <v>2</v>
      </c>
      <c r="AE18" s="3">
        <v>2</v>
      </c>
      <c r="AF18" s="3">
        <v>4</v>
      </c>
      <c r="AG18" s="3">
        <v>4</v>
      </c>
      <c r="AH18" s="3">
        <v>4</v>
      </c>
      <c r="AI18" s="3">
        <v>3</v>
      </c>
      <c r="AJ18" s="3">
        <v>3</v>
      </c>
      <c r="AK18" s="3">
        <v>4</v>
      </c>
      <c r="AL18" s="3">
        <v>4</v>
      </c>
      <c r="AM18" s="3">
        <v>4</v>
      </c>
      <c r="AN18" s="3">
        <v>3</v>
      </c>
      <c r="AO18" s="3">
        <v>3</v>
      </c>
      <c r="AP18" s="3">
        <v>3</v>
      </c>
      <c r="AQ18" s="3">
        <v>3</v>
      </c>
      <c r="AR18" s="3">
        <v>3</v>
      </c>
      <c r="AS18" s="3">
        <v>3</v>
      </c>
      <c r="AT18" s="3">
        <v>3</v>
      </c>
      <c r="AU18" s="3">
        <v>2</v>
      </c>
      <c r="AV18" s="3">
        <v>4</v>
      </c>
      <c r="AW18" s="3">
        <v>4</v>
      </c>
      <c r="AX18" s="162" t="s">
        <v>477</v>
      </c>
      <c r="AY18" s="162" t="s">
        <v>477</v>
      </c>
      <c r="AZ18" s="162" t="s">
        <v>477</v>
      </c>
      <c r="BA18" s="162" t="s">
        <v>477</v>
      </c>
      <c r="BB18" s="162" t="s">
        <v>477</v>
      </c>
      <c r="BC18" s="162" t="s">
        <v>477</v>
      </c>
      <c r="BD18" s="162" t="s">
        <v>477</v>
      </c>
      <c r="BE18" s="162" t="s">
        <v>477</v>
      </c>
      <c r="BF18" s="162" t="s">
        <v>477</v>
      </c>
      <c r="BG18" s="162" t="s">
        <v>477</v>
      </c>
      <c r="BH18" s="162" t="s">
        <v>477</v>
      </c>
      <c r="BI18" s="162" t="s">
        <v>477</v>
      </c>
      <c r="BJ18" s="162" t="s">
        <v>477</v>
      </c>
      <c r="BK18" s="3">
        <v>3</v>
      </c>
      <c r="BL18" s="3">
        <v>3</v>
      </c>
      <c r="BM18" s="162" t="s">
        <v>477</v>
      </c>
      <c r="BN18" s="162" t="s">
        <v>477</v>
      </c>
      <c r="BO18" s="162" t="s">
        <v>477</v>
      </c>
      <c r="BP18" s="162" t="s">
        <v>477</v>
      </c>
      <c r="BQ18" s="162" t="s">
        <v>477</v>
      </c>
      <c r="BR18" s="162" t="s">
        <v>477</v>
      </c>
      <c r="BS18" s="162" t="s">
        <v>477</v>
      </c>
      <c r="BT18" s="162" t="s">
        <v>477</v>
      </c>
      <c r="BU18" s="162" t="s">
        <v>477</v>
      </c>
      <c r="BV18" s="162" t="s">
        <v>477</v>
      </c>
      <c r="BW18" s="162" t="s">
        <v>477</v>
      </c>
      <c r="BX18" s="162" t="s">
        <v>477</v>
      </c>
      <c r="BY18" s="162" t="s">
        <v>477</v>
      </c>
      <c r="BZ18" s="162" t="s">
        <v>477</v>
      </c>
      <c r="CA18" s="162" t="s">
        <v>477</v>
      </c>
      <c r="CB18" s="162" t="s">
        <v>477</v>
      </c>
      <c r="CC18" s="162" t="s">
        <v>477</v>
      </c>
      <c r="CD18" s="162" t="s">
        <v>477</v>
      </c>
      <c r="CE18" s="3">
        <v>4</v>
      </c>
      <c r="CF18" s="3">
        <v>4</v>
      </c>
      <c r="CG18" s="3">
        <v>4</v>
      </c>
      <c r="CH18" s="3">
        <v>4</v>
      </c>
      <c r="CI18" s="3">
        <v>4</v>
      </c>
      <c r="CJ18" s="3">
        <v>4</v>
      </c>
      <c r="CK18" s="3">
        <v>4</v>
      </c>
      <c r="CL18" s="3">
        <v>4</v>
      </c>
      <c r="CM18" s="3">
        <v>4</v>
      </c>
      <c r="CN18" s="3">
        <v>4</v>
      </c>
    </row>
    <row r="19" spans="1:92" ht="30" customHeight="1" x14ac:dyDescent="0.25">
      <c r="A19" s="3">
        <v>13</v>
      </c>
      <c r="B19" s="101" t="s">
        <v>714</v>
      </c>
      <c r="C19" s="14" t="s">
        <v>1144</v>
      </c>
      <c r="D19" s="107" t="s">
        <v>407</v>
      </c>
      <c r="E19" s="108">
        <v>8.5</v>
      </c>
      <c r="F19" s="14">
        <v>2</v>
      </c>
      <c r="G19" s="103">
        <v>10.5</v>
      </c>
      <c r="H19" s="103" t="s">
        <v>715</v>
      </c>
      <c r="I19" s="339" t="s">
        <v>1224</v>
      </c>
      <c r="J19" s="339" t="s">
        <v>1224</v>
      </c>
      <c r="K19" s="339" t="s">
        <v>1224</v>
      </c>
      <c r="L19" s="339" t="s">
        <v>1224</v>
      </c>
      <c r="M19" s="339" t="s">
        <v>1224</v>
      </c>
      <c r="N19" s="339" t="s">
        <v>1224</v>
      </c>
      <c r="O19" s="339" t="s">
        <v>1224</v>
      </c>
      <c r="P19" s="339" t="s">
        <v>1224</v>
      </c>
      <c r="Q19" s="339" t="s">
        <v>1224</v>
      </c>
      <c r="R19" s="3">
        <v>3</v>
      </c>
      <c r="S19" s="3">
        <v>3</v>
      </c>
      <c r="T19" s="3">
        <v>3</v>
      </c>
      <c r="U19" s="3">
        <v>3</v>
      </c>
      <c r="V19" s="3">
        <v>3</v>
      </c>
      <c r="W19" s="3">
        <v>2</v>
      </c>
      <c r="X19" s="162" t="s">
        <v>477</v>
      </c>
      <c r="Y19" s="162" t="s">
        <v>477</v>
      </c>
      <c r="Z19" s="3">
        <v>2</v>
      </c>
      <c r="AA19" s="3">
        <v>2</v>
      </c>
      <c r="AB19" s="3">
        <v>2</v>
      </c>
      <c r="AC19" s="162" t="s">
        <v>477</v>
      </c>
      <c r="AD19" s="162" t="s">
        <v>477</v>
      </c>
      <c r="AE19" s="3">
        <v>2</v>
      </c>
      <c r="AF19" s="162" t="s">
        <v>477</v>
      </c>
      <c r="AG19" s="162" t="s">
        <v>477</v>
      </c>
      <c r="AH19" s="162" t="s">
        <v>477</v>
      </c>
      <c r="AI19" s="162" t="s">
        <v>477</v>
      </c>
      <c r="AJ19" s="162" t="s">
        <v>477</v>
      </c>
      <c r="AK19" s="162" t="s">
        <v>477</v>
      </c>
      <c r="AL19" s="162" t="s">
        <v>477</v>
      </c>
      <c r="AM19" s="162" t="s">
        <v>477</v>
      </c>
      <c r="AN19" s="162" t="s">
        <v>477</v>
      </c>
      <c r="AO19" s="162" t="s">
        <v>477</v>
      </c>
      <c r="AP19" s="162" t="s">
        <v>477</v>
      </c>
      <c r="AQ19" s="162" t="s">
        <v>477</v>
      </c>
      <c r="AR19" s="162" t="s">
        <v>477</v>
      </c>
      <c r="AS19" s="162" t="s">
        <v>477</v>
      </c>
      <c r="AT19" s="162" t="s">
        <v>477</v>
      </c>
      <c r="AU19" s="162" t="s">
        <v>477</v>
      </c>
      <c r="AV19" s="162" t="s">
        <v>477</v>
      </c>
      <c r="AW19" s="162" t="s">
        <v>477</v>
      </c>
      <c r="AX19" s="3">
        <v>3</v>
      </c>
      <c r="AY19" s="162" t="s">
        <v>477</v>
      </c>
      <c r="AZ19" s="162" t="s">
        <v>477</v>
      </c>
      <c r="BA19" s="162" t="s">
        <v>477</v>
      </c>
      <c r="BB19" s="162" t="s">
        <v>477</v>
      </c>
      <c r="BC19" s="162" t="s">
        <v>477</v>
      </c>
      <c r="BD19" s="162" t="s">
        <v>477</v>
      </c>
      <c r="BE19" s="162" t="s">
        <v>477</v>
      </c>
      <c r="BF19" s="162" t="s">
        <v>477</v>
      </c>
      <c r="BG19" s="162" t="s">
        <v>477</v>
      </c>
      <c r="BH19" s="162" t="s">
        <v>477</v>
      </c>
      <c r="BI19" s="162" t="s">
        <v>477</v>
      </c>
      <c r="BJ19" s="162" t="s">
        <v>477</v>
      </c>
      <c r="BK19" s="3">
        <v>3</v>
      </c>
      <c r="BL19" s="3">
        <v>3</v>
      </c>
      <c r="BM19" s="3">
        <v>3</v>
      </c>
      <c r="BN19" s="3">
        <v>3</v>
      </c>
      <c r="BO19" s="3">
        <v>2</v>
      </c>
      <c r="BP19" s="3">
        <v>3</v>
      </c>
      <c r="BQ19" s="3">
        <v>3</v>
      </c>
      <c r="BR19" s="3">
        <v>3</v>
      </c>
      <c r="BS19" s="162" t="s">
        <v>477</v>
      </c>
      <c r="BT19" s="3">
        <v>3</v>
      </c>
      <c r="BU19" s="162" t="s">
        <v>477</v>
      </c>
      <c r="BV19" s="162" t="s">
        <v>477</v>
      </c>
      <c r="BW19" s="162" t="s">
        <v>477</v>
      </c>
      <c r="BX19" s="162" t="s">
        <v>477</v>
      </c>
      <c r="BY19" s="162" t="s">
        <v>477</v>
      </c>
      <c r="BZ19" s="162" t="s">
        <v>477</v>
      </c>
      <c r="CA19" s="162" t="s">
        <v>477</v>
      </c>
      <c r="CB19" s="162" t="s">
        <v>477</v>
      </c>
      <c r="CC19" s="162" t="s">
        <v>477</v>
      </c>
      <c r="CD19" s="162" t="s">
        <v>477</v>
      </c>
      <c r="CE19" s="162" t="s">
        <v>477</v>
      </c>
      <c r="CF19" s="162" t="s">
        <v>477</v>
      </c>
      <c r="CG19" s="162" t="s">
        <v>477</v>
      </c>
      <c r="CH19" s="162" t="s">
        <v>477</v>
      </c>
      <c r="CI19" s="162" t="s">
        <v>477</v>
      </c>
      <c r="CJ19" s="162" t="s">
        <v>477</v>
      </c>
      <c r="CK19" s="162" t="s">
        <v>477</v>
      </c>
      <c r="CL19" s="162" t="s">
        <v>477</v>
      </c>
      <c r="CM19" s="162" t="s">
        <v>477</v>
      </c>
      <c r="CN19" s="162" t="s">
        <v>477</v>
      </c>
    </row>
    <row r="20" spans="1:92" ht="30" customHeight="1" x14ac:dyDescent="0.25">
      <c r="A20" s="3">
        <v>14</v>
      </c>
      <c r="B20" s="101" t="s">
        <v>716</v>
      </c>
      <c r="C20" s="14" t="s">
        <v>1144</v>
      </c>
      <c r="D20" s="109" t="s">
        <v>717</v>
      </c>
      <c r="E20" s="108">
        <v>3.5</v>
      </c>
      <c r="F20" s="106">
        <v>2</v>
      </c>
      <c r="G20" s="103">
        <v>5.5</v>
      </c>
      <c r="H20" s="103" t="s">
        <v>715</v>
      </c>
      <c r="I20" s="339" t="s">
        <v>1224</v>
      </c>
      <c r="J20" s="339" t="s">
        <v>1224</v>
      </c>
      <c r="K20" s="339" t="s">
        <v>1224</v>
      </c>
      <c r="L20" s="339" t="s">
        <v>1224</v>
      </c>
      <c r="M20" s="339" t="s">
        <v>1224</v>
      </c>
      <c r="N20" s="339" t="s">
        <v>1224</v>
      </c>
      <c r="O20" s="339" t="s">
        <v>1224</v>
      </c>
      <c r="P20" s="339" t="s">
        <v>1224</v>
      </c>
      <c r="Q20" s="339" t="s">
        <v>1224</v>
      </c>
      <c r="R20" s="3">
        <v>3</v>
      </c>
      <c r="S20" s="3">
        <v>2</v>
      </c>
      <c r="T20" s="3">
        <v>2</v>
      </c>
      <c r="U20" s="3">
        <v>3</v>
      </c>
      <c r="V20" s="3">
        <v>3</v>
      </c>
      <c r="W20" s="3">
        <v>2</v>
      </c>
      <c r="X20" s="3">
        <v>2</v>
      </c>
      <c r="Y20" s="3">
        <v>2</v>
      </c>
      <c r="Z20" s="3">
        <v>2</v>
      </c>
      <c r="AA20" s="3">
        <v>3</v>
      </c>
      <c r="AB20" s="3">
        <v>3</v>
      </c>
      <c r="AC20" s="3">
        <v>2</v>
      </c>
      <c r="AD20" s="3">
        <v>2</v>
      </c>
      <c r="AE20" s="3">
        <v>2</v>
      </c>
      <c r="AF20" s="162" t="s">
        <v>477</v>
      </c>
      <c r="AG20" s="162" t="s">
        <v>477</v>
      </c>
      <c r="AH20" s="162" t="s">
        <v>477</v>
      </c>
      <c r="AI20" s="162" t="s">
        <v>477</v>
      </c>
      <c r="AJ20" s="162" t="s">
        <v>477</v>
      </c>
      <c r="AK20" s="162" t="s">
        <v>477</v>
      </c>
      <c r="AL20" s="162" t="s">
        <v>477</v>
      </c>
      <c r="AM20" s="162" t="s">
        <v>477</v>
      </c>
      <c r="AN20" s="162" t="s">
        <v>477</v>
      </c>
      <c r="AO20" s="162" t="s">
        <v>477</v>
      </c>
      <c r="AP20" s="162" t="s">
        <v>477</v>
      </c>
      <c r="AQ20" s="162" t="s">
        <v>477</v>
      </c>
      <c r="AR20" s="162" t="s">
        <v>477</v>
      </c>
      <c r="AS20" s="162" t="s">
        <v>477</v>
      </c>
      <c r="AT20" s="162" t="s">
        <v>477</v>
      </c>
      <c r="AU20" s="162" t="s">
        <v>477</v>
      </c>
      <c r="AV20" s="162" t="s">
        <v>477</v>
      </c>
      <c r="AW20" s="162" t="s">
        <v>477</v>
      </c>
      <c r="AX20" s="3">
        <v>3</v>
      </c>
      <c r="AY20" s="3">
        <v>2</v>
      </c>
      <c r="AZ20" s="162" t="s">
        <v>477</v>
      </c>
      <c r="BA20" s="3">
        <v>3</v>
      </c>
      <c r="BB20" s="3">
        <v>3</v>
      </c>
      <c r="BC20" s="162" t="s">
        <v>477</v>
      </c>
      <c r="BD20" s="162" t="s">
        <v>477</v>
      </c>
      <c r="BE20" s="162" t="s">
        <v>477</v>
      </c>
      <c r="BF20" s="162" t="s">
        <v>477</v>
      </c>
      <c r="BG20" s="162" t="s">
        <v>477</v>
      </c>
      <c r="BH20" s="162" t="s">
        <v>477</v>
      </c>
      <c r="BI20" s="162" t="s">
        <v>477</v>
      </c>
      <c r="BJ20" s="162" t="s">
        <v>477</v>
      </c>
      <c r="BK20" s="3">
        <v>3</v>
      </c>
      <c r="BL20" s="3">
        <v>3</v>
      </c>
      <c r="BM20" s="3">
        <v>2</v>
      </c>
      <c r="BN20" s="3">
        <v>2</v>
      </c>
      <c r="BO20" s="3">
        <v>2</v>
      </c>
      <c r="BP20" s="3">
        <v>2</v>
      </c>
      <c r="BQ20" s="3">
        <v>2</v>
      </c>
      <c r="BR20" s="3">
        <v>2</v>
      </c>
      <c r="BS20" s="3">
        <v>2</v>
      </c>
      <c r="BT20" s="3">
        <v>2</v>
      </c>
      <c r="BU20" s="162" t="s">
        <v>477</v>
      </c>
      <c r="BV20" s="162" t="s">
        <v>477</v>
      </c>
      <c r="BW20" s="162" t="s">
        <v>477</v>
      </c>
      <c r="BX20" s="162" t="s">
        <v>477</v>
      </c>
      <c r="BY20" s="162" t="s">
        <v>477</v>
      </c>
      <c r="BZ20" s="162" t="s">
        <v>477</v>
      </c>
      <c r="CA20" s="162" t="s">
        <v>477</v>
      </c>
      <c r="CB20" s="162" t="s">
        <v>477</v>
      </c>
      <c r="CC20" s="162" t="s">
        <v>477</v>
      </c>
      <c r="CD20" s="162" t="s">
        <v>477</v>
      </c>
      <c r="CE20" s="162" t="s">
        <v>477</v>
      </c>
      <c r="CF20" s="162" t="s">
        <v>477</v>
      </c>
      <c r="CG20" s="162" t="s">
        <v>477</v>
      </c>
      <c r="CH20" s="162" t="s">
        <v>477</v>
      </c>
      <c r="CI20" s="162" t="s">
        <v>477</v>
      </c>
      <c r="CJ20" s="162" t="s">
        <v>477</v>
      </c>
      <c r="CK20" s="162" t="s">
        <v>477</v>
      </c>
      <c r="CL20" s="162" t="s">
        <v>477</v>
      </c>
      <c r="CM20" s="162" t="s">
        <v>477</v>
      </c>
      <c r="CN20" s="162" t="s">
        <v>477</v>
      </c>
    </row>
    <row r="21" spans="1:92" ht="30" customHeight="1" x14ac:dyDescent="0.25">
      <c r="A21" s="3">
        <v>15</v>
      </c>
      <c r="B21" s="100" t="s">
        <v>718</v>
      </c>
      <c r="C21" s="14" t="s">
        <v>1144</v>
      </c>
      <c r="D21" s="109" t="s">
        <v>719</v>
      </c>
      <c r="E21" s="108">
        <v>4.5</v>
      </c>
      <c r="F21" s="106">
        <v>3.8</v>
      </c>
      <c r="G21" s="103">
        <v>8.3000000000000007</v>
      </c>
      <c r="H21" s="103" t="s">
        <v>715</v>
      </c>
      <c r="I21" s="339" t="s">
        <v>1224</v>
      </c>
      <c r="J21" s="339" t="s">
        <v>1224</v>
      </c>
      <c r="K21" s="339" t="s">
        <v>1224</v>
      </c>
      <c r="L21" s="339" t="s">
        <v>1224</v>
      </c>
      <c r="M21" s="339" t="s">
        <v>1224</v>
      </c>
      <c r="N21" s="339" t="s">
        <v>1224</v>
      </c>
      <c r="O21" s="339" t="s">
        <v>1224</v>
      </c>
      <c r="P21" s="339" t="s">
        <v>1224</v>
      </c>
      <c r="Q21" s="339" t="s">
        <v>1224</v>
      </c>
      <c r="R21" s="2">
        <v>3</v>
      </c>
      <c r="S21" s="126" t="s">
        <v>477</v>
      </c>
      <c r="T21" s="2">
        <v>2</v>
      </c>
      <c r="U21" s="126" t="s">
        <v>477</v>
      </c>
      <c r="V21" s="2">
        <v>3</v>
      </c>
      <c r="W21" s="126" t="s">
        <v>477</v>
      </c>
      <c r="X21" s="126" t="s">
        <v>477</v>
      </c>
      <c r="Y21" s="126" t="s">
        <v>477</v>
      </c>
      <c r="Z21" s="126" t="s">
        <v>477</v>
      </c>
      <c r="AA21" s="126" t="s">
        <v>477</v>
      </c>
      <c r="AB21" s="126" t="s">
        <v>477</v>
      </c>
      <c r="AC21" s="126" t="s">
        <v>477</v>
      </c>
      <c r="AD21" s="126" t="s">
        <v>477</v>
      </c>
      <c r="AE21" s="126" t="s">
        <v>477</v>
      </c>
      <c r="AF21" s="126" t="s">
        <v>477</v>
      </c>
      <c r="AG21" s="126" t="s">
        <v>477</v>
      </c>
      <c r="AH21" s="126" t="s">
        <v>477</v>
      </c>
      <c r="AI21" s="126" t="s">
        <v>477</v>
      </c>
      <c r="AJ21" s="126" t="s">
        <v>477</v>
      </c>
      <c r="AK21" s="126" t="s">
        <v>477</v>
      </c>
      <c r="AL21" s="126" t="s">
        <v>477</v>
      </c>
      <c r="AM21" s="126" t="s">
        <v>477</v>
      </c>
      <c r="AN21" s="126" t="s">
        <v>477</v>
      </c>
      <c r="AO21" s="126" t="s">
        <v>477</v>
      </c>
      <c r="AP21" s="126" t="s">
        <v>477</v>
      </c>
      <c r="AQ21" s="126" t="s">
        <v>477</v>
      </c>
      <c r="AR21" s="126" t="s">
        <v>477</v>
      </c>
      <c r="AS21" s="126" t="s">
        <v>477</v>
      </c>
      <c r="AT21" s="126" t="s">
        <v>477</v>
      </c>
      <c r="AU21" s="126" t="s">
        <v>477</v>
      </c>
      <c r="AV21" s="126" t="s">
        <v>477</v>
      </c>
      <c r="AW21" s="126" t="s">
        <v>477</v>
      </c>
      <c r="AX21" s="2">
        <v>2</v>
      </c>
      <c r="AY21" s="126" t="s">
        <v>477</v>
      </c>
      <c r="AZ21" s="126" t="s">
        <v>477</v>
      </c>
      <c r="BA21" s="126" t="s">
        <v>477</v>
      </c>
      <c r="BB21" s="126" t="s">
        <v>477</v>
      </c>
      <c r="BC21" s="126" t="s">
        <v>477</v>
      </c>
      <c r="BD21" s="126" t="s">
        <v>477</v>
      </c>
      <c r="BE21" s="126" t="s">
        <v>477</v>
      </c>
      <c r="BF21" s="126" t="s">
        <v>477</v>
      </c>
      <c r="BG21" s="126" t="s">
        <v>477</v>
      </c>
      <c r="BH21" s="126" t="s">
        <v>477</v>
      </c>
      <c r="BI21" s="126" t="s">
        <v>477</v>
      </c>
      <c r="BJ21" s="126" t="s">
        <v>477</v>
      </c>
      <c r="BK21" s="126" t="s">
        <v>477</v>
      </c>
      <c r="BL21" s="2">
        <v>3</v>
      </c>
      <c r="BM21" s="2">
        <v>3</v>
      </c>
      <c r="BN21" s="126" t="s">
        <v>477</v>
      </c>
      <c r="BO21" s="2">
        <v>3</v>
      </c>
      <c r="BP21" s="2">
        <v>3</v>
      </c>
      <c r="BQ21" s="2">
        <v>3</v>
      </c>
      <c r="BR21" s="2">
        <v>3</v>
      </c>
      <c r="BS21" s="126" t="s">
        <v>477</v>
      </c>
      <c r="BT21" s="2">
        <v>3</v>
      </c>
      <c r="BU21" s="126" t="s">
        <v>477</v>
      </c>
      <c r="BV21" s="126" t="s">
        <v>477</v>
      </c>
      <c r="BW21" s="126" t="s">
        <v>477</v>
      </c>
      <c r="BX21" s="126" t="s">
        <v>477</v>
      </c>
      <c r="BY21" s="126" t="s">
        <v>477</v>
      </c>
      <c r="BZ21" s="126" t="s">
        <v>477</v>
      </c>
      <c r="CA21" s="126" t="s">
        <v>477</v>
      </c>
      <c r="CB21" s="126" t="s">
        <v>477</v>
      </c>
      <c r="CC21" s="126" t="s">
        <v>477</v>
      </c>
      <c r="CD21" s="126" t="s">
        <v>477</v>
      </c>
      <c r="CE21" s="126" t="s">
        <v>477</v>
      </c>
      <c r="CF21" s="126" t="s">
        <v>477</v>
      </c>
      <c r="CG21" s="126" t="s">
        <v>477</v>
      </c>
      <c r="CH21" s="126" t="s">
        <v>477</v>
      </c>
      <c r="CI21" s="126" t="s">
        <v>477</v>
      </c>
      <c r="CJ21" s="126" t="s">
        <v>477</v>
      </c>
      <c r="CK21" s="126" t="s">
        <v>477</v>
      </c>
      <c r="CL21" s="126" t="s">
        <v>477</v>
      </c>
      <c r="CM21" s="126" t="s">
        <v>477</v>
      </c>
      <c r="CN21" s="126" t="s">
        <v>477</v>
      </c>
    </row>
    <row r="22" spans="1:92" ht="30" customHeight="1" x14ac:dyDescent="0.25">
      <c r="A22" s="3">
        <v>16</v>
      </c>
      <c r="B22" s="100" t="s">
        <v>720</v>
      </c>
      <c r="C22" s="14" t="s">
        <v>1144</v>
      </c>
      <c r="D22" s="107" t="s">
        <v>721</v>
      </c>
      <c r="E22" s="108">
        <v>28</v>
      </c>
      <c r="F22" s="106">
        <v>4.5999999999999996</v>
      </c>
      <c r="G22" s="103">
        <v>32.6</v>
      </c>
      <c r="H22" s="23" t="s">
        <v>722</v>
      </c>
      <c r="I22" s="339" t="s">
        <v>1224</v>
      </c>
      <c r="J22" s="339" t="s">
        <v>1224</v>
      </c>
      <c r="K22" s="339" t="s">
        <v>1224</v>
      </c>
      <c r="L22" s="339" t="s">
        <v>1224</v>
      </c>
      <c r="M22" s="339" t="s">
        <v>1224</v>
      </c>
      <c r="N22" s="339" t="s">
        <v>1224</v>
      </c>
      <c r="O22" s="339" t="s">
        <v>1224</v>
      </c>
      <c r="P22" s="339" t="s">
        <v>1224</v>
      </c>
      <c r="Q22" s="339" t="s">
        <v>1224</v>
      </c>
      <c r="R22" s="126" t="s">
        <v>477</v>
      </c>
      <c r="S22" s="126" t="s">
        <v>477</v>
      </c>
      <c r="T22" s="126" t="s">
        <v>477</v>
      </c>
      <c r="U22" s="126" t="s">
        <v>477</v>
      </c>
      <c r="V22" s="126" t="s">
        <v>477</v>
      </c>
      <c r="W22" s="126" t="s">
        <v>477</v>
      </c>
      <c r="X22" s="126" t="s">
        <v>477</v>
      </c>
      <c r="Y22" s="2">
        <v>3</v>
      </c>
      <c r="Z22" s="2">
        <v>3</v>
      </c>
      <c r="AA22" s="2">
        <v>3</v>
      </c>
      <c r="AB22" s="2">
        <v>2</v>
      </c>
      <c r="AC22" s="2">
        <v>3</v>
      </c>
      <c r="AD22" s="2">
        <v>2</v>
      </c>
      <c r="AE22" s="2">
        <v>3</v>
      </c>
      <c r="AF22" s="2">
        <v>4</v>
      </c>
      <c r="AG22" s="2">
        <v>4</v>
      </c>
      <c r="AH22" s="2">
        <v>4</v>
      </c>
      <c r="AI22" s="2">
        <v>3</v>
      </c>
      <c r="AJ22" s="2">
        <v>4</v>
      </c>
      <c r="AK22" s="2">
        <v>4</v>
      </c>
      <c r="AL22" s="2">
        <v>3</v>
      </c>
      <c r="AM22" s="2">
        <v>3</v>
      </c>
      <c r="AN22" s="2">
        <v>3</v>
      </c>
      <c r="AO22" s="2">
        <v>3</v>
      </c>
      <c r="AP22" s="2">
        <v>3</v>
      </c>
      <c r="AQ22" s="2">
        <v>3</v>
      </c>
      <c r="AR22" s="2">
        <v>3</v>
      </c>
      <c r="AS22" s="2">
        <v>3</v>
      </c>
      <c r="AT22" s="2">
        <v>3</v>
      </c>
      <c r="AU22" s="2">
        <v>3</v>
      </c>
      <c r="AV22" s="2">
        <v>4</v>
      </c>
      <c r="AW22" s="2">
        <v>3</v>
      </c>
      <c r="AX22" s="126" t="s">
        <v>477</v>
      </c>
      <c r="AY22" s="126" t="s">
        <v>477</v>
      </c>
      <c r="AZ22" s="126" t="s">
        <v>477</v>
      </c>
      <c r="BA22" s="126" t="s">
        <v>477</v>
      </c>
      <c r="BB22" s="126" t="s">
        <v>477</v>
      </c>
      <c r="BC22" s="162" t="s">
        <v>477</v>
      </c>
      <c r="BD22" s="162" t="s">
        <v>477</v>
      </c>
      <c r="BE22" s="162" t="s">
        <v>477</v>
      </c>
      <c r="BF22" s="162" t="s">
        <v>477</v>
      </c>
      <c r="BG22" s="162" t="s">
        <v>477</v>
      </c>
      <c r="BH22" s="162" t="s">
        <v>477</v>
      </c>
      <c r="BI22" s="162" t="s">
        <v>477</v>
      </c>
      <c r="BJ22" s="162" t="s">
        <v>477</v>
      </c>
      <c r="BK22" s="2">
        <v>3</v>
      </c>
      <c r="BL22" s="2">
        <v>3</v>
      </c>
      <c r="BM22" s="2">
        <v>2</v>
      </c>
      <c r="BN22" s="162" t="s">
        <v>477</v>
      </c>
      <c r="BO22" s="162" t="s">
        <v>477</v>
      </c>
      <c r="BP22" s="162" t="s">
        <v>477</v>
      </c>
      <c r="BQ22" s="162" t="s">
        <v>477</v>
      </c>
      <c r="BR22" s="162" t="s">
        <v>477</v>
      </c>
      <c r="BS22" s="162" t="s">
        <v>477</v>
      </c>
      <c r="BT22" s="162" t="s">
        <v>477</v>
      </c>
      <c r="BU22" s="162" t="s">
        <v>477</v>
      </c>
      <c r="BV22" s="126" t="s">
        <v>477</v>
      </c>
      <c r="BW22" s="126" t="s">
        <v>477</v>
      </c>
      <c r="BX22" s="126" t="s">
        <v>477</v>
      </c>
      <c r="BY22" s="126" t="s">
        <v>477</v>
      </c>
      <c r="BZ22" s="126" t="s">
        <v>477</v>
      </c>
      <c r="CA22" s="126" t="s">
        <v>477</v>
      </c>
      <c r="CB22" s="126" t="s">
        <v>477</v>
      </c>
      <c r="CC22" s="126" t="s">
        <v>477</v>
      </c>
      <c r="CD22" s="126" t="s">
        <v>477</v>
      </c>
      <c r="CE22" s="2">
        <v>4</v>
      </c>
      <c r="CF22" s="2">
        <v>4</v>
      </c>
      <c r="CG22" s="2">
        <v>4</v>
      </c>
      <c r="CH22" s="2">
        <v>4</v>
      </c>
      <c r="CI22" s="2">
        <v>4</v>
      </c>
      <c r="CJ22" s="2">
        <v>4</v>
      </c>
      <c r="CK22" s="2">
        <v>4</v>
      </c>
      <c r="CL22" s="2">
        <v>4</v>
      </c>
      <c r="CM22" s="2">
        <v>4</v>
      </c>
      <c r="CN22" s="2">
        <v>4</v>
      </c>
    </row>
    <row r="23" spans="1:92" ht="30" customHeight="1" x14ac:dyDescent="0.25">
      <c r="A23" s="3">
        <v>17</v>
      </c>
      <c r="B23" s="100" t="s">
        <v>723</v>
      </c>
      <c r="C23" s="14" t="s">
        <v>1144</v>
      </c>
      <c r="D23" s="107" t="s">
        <v>724</v>
      </c>
      <c r="E23" s="108">
        <v>9</v>
      </c>
      <c r="F23" s="106">
        <v>3.4</v>
      </c>
      <c r="G23" s="103">
        <v>12.4</v>
      </c>
      <c r="H23" s="103" t="s">
        <v>715</v>
      </c>
      <c r="I23" s="339" t="s">
        <v>1224</v>
      </c>
      <c r="J23" s="339" t="s">
        <v>1224</v>
      </c>
      <c r="K23" s="339" t="s">
        <v>1224</v>
      </c>
      <c r="L23" s="339" t="s">
        <v>1224</v>
      </c>
      <c r="M23" s="339" t="s">
        <v>1224</v>
      </c>
      <c r="N23" s="339" t="s">
        <v>1224</v>
      </c>
      <c r="O23" s="339" t="s">
        <v>1224</v>
      </c>
      <c r="P23" s="339" t="s">
        <v>1224</v>
      </c>
      <c r="Q23" s="339" t="s">
        <v>1224</v>
      </c>
      <c r="R23" s="3">
        <v>3</v>
      </c>
      <c r="S23" s="162" t="s">
        <v>477</v>
      </c>
      <c r="T23" s="3">
        <v>3</v>
      </c>
      <c r="U23" s="3">
        <v>3</v>
      </c>
      <c r="V23" s="3">
        <v>3</v>
      </c>
      <c r="W23" s="162" t="s">
        <v>477</v>
      </c>
      <c r="X23" s="162" t="s">
        <v>477</v>
      </c>
      <c r="Y23" s="162" t="s">
        <v>477</v>
      </c>
      <c r="Z23" s="162" t="s">
        <v>477</v>
      </c>
      <c r="AA23" s="3">
        <v>2</v>
      </c>
      <c r="AB23" s="162" t="s">
        <v>477</v>
      </c>
      <c r="AC23" s="162" t="s">
        <v>477</v>
      </c>
      <c r="AD23" s="162" t="s">
        <v>477</v>
      </c>
      <c r="AE23" s="162" t="s">
        <v>477</v>
      </c>
      <c r="AF23" s="162" t="s">
        <v>477</v>
      </c>
      <c r="AG23" s="162" t="s">
        <v>477</v>
      </c>
      <c r="AH23" s="162" t="s">
        <v>477</v>
      </c>
      <c r="AI23" s="162" t="s">
        <v>477</v>
      </c>
      <c r="AJ23" s="162" t="s">
        <v>477</v>
      </c>
      <c r="AK23" s="162" t="s">
        <v>477</v>
      </c>
      <c r="AL23" s="162" t="s">
        <v>477</v>
      </c>
      <c r="AM23" s="162" t="s">
        <v>477</v>
      </c>
      <c r="AN23" s="162" t="s">
        <v>477</v>
      </c>
      <c r="AO23" s="162" t="s">
        <v>477</v>
      </c>
      <c r="AP23" s="162" t="s">
        <v>477</v>
      </c>
      <c r="AQ23" s="162" t="s">
        <v>477</v>
      </c>
      <c r="AR23" s="162" t="s">
        <v>477</v>
      </c>
      <c r="AS23" s="162" t="s">
        <v>477</v>
      </c>
      <c r="AT23" s="162" t="s">
        <v>477</v>
      </c>
      <c r="AU23" s="162" t="s">
        <v>477</v>
      </c>
      <c r="AV23" s="162" t="s">
        <v>477</v>
      </c>
      <c r="AW23" s="162" t="s">
        <v>477</v>
      </c>
      <c r="AX23" s="3">
        <v>3</v>
      </c>
      <c r="AY23" s="162" t="s">
        <v>477</v>
      </c>
      <c r="AZ23" s="162" t="s">
        <v>477</v>
      </c>
      <c r="BA23" s="162" t="s">
        <v>477</v>
      </c>
      <c r="BB23" s="162" t="s">
        <v>477</v>
      </c>
      <c r="BC23" s="162" t="s">
        <v>477</v>
      </c>
      <c r="BD23" s="162" t="s">
        <v>477</v>
      </c>
      <c r="BE23" s="162" t="s">
        <v>477</v>
      </c>
      <c r="BF23" s="162" t="s">
        <v>477</v>
      </c>
      <c r="BG23" s="162" t="s">
        <v>477</v>
      </c>
      <c r="BH23" s="162" t="s">
        <v>477</v>
      </c>
      <c r="BI23" s="162" t="s">
        <v>477</v>
      </c>
      <c r="BJ23" s="162" t="s">
        <v>477</v>
      </c>
      <c r="BK23" s="162" t="s">
        <v>477</v>
      </c>
      <c r="BL23" s="3">
        <v>3</v>
      </c>
      <c r="BM23" s="3">
        <v>3</v>
      </c>
      <c r="BN23" s="3">
        <v>4</v>
      </c>
      <c r="BO23" s="3">
        <v>3</v>
      </c>
      <c r="BP23" s="3">
        <v>3</v>
      </c>
      <c r="BQ23" s="3">
        <v>3</v>
      </c>
      <c r="BR23" s="3">
        <v>3</v>
      </c>
      <c r="BS23" s="162" t="s">
        <v>477</v>
      </c>
      <c r="BT23" s="162" t="s">
        <v>477</v>
      </c>
      <c r="BU23" s="162" t="s">
        <v>477</v>
      </c>
      <c r="BV23" s="162" t="s">
        <v>477</v>
      </c>
      <c r="BW23" s="162" t="s">
        <v>477</v>
      </c>
      <c r="BX23" s="162" t="s">
        <v>477</v>
      </c>
      <c r="BY23" s="162" t="s">
        <v>477</v>
      </c>
      <c r="BZ23" s="162" t="s">
        <v>477</v>
      </c>
      <c r="CA23" s="162" t="s">
        <v>477</v>
      </c>
      <c r="CB23" s="162" t="s">
        <v>477</v>
      </c>
      <c r="CC23" s="162" t="s">
        <v>477</v>
      </c>
      <c r="CD23" s="162" t="s">
        <v>477</v>
      </c>
      <c r="CE23" s="162" t="s">
        <v>477</v>
      </c>
      <c r="CF23" s="162" t="s">
        <v>477</v>
      </c>
      <c r="CG23" s="162" t="s">
        <v>477</v>
      </c>
      <c r="CH23" s="162" t="s">
        <v>477</v>
      </c>
      <c r="CI23" s="162" t="s">
        <v>477</v>
      </c>
      <c r="CJ23" s="162" t="s">
        <v>477</v>
      </c>
      <c r="CK23" s="162" t="s">
        <v>477</v>
      </c>
      <c r="CL23" s="162" t="s">
        <v>477</v>
      </c>
      <c r="CM23" s="162" t="s">
        <v>477</v>
      </c>
      <c r="CN23" s="162" t="s">
        <v>477</v>
      </c>
    </row>
    <row r="24" spans="1:92" ht="30" customHeight="1" x14ac:dyDescent="0.25">
      <c r="A24" s="3">
        <v>18</v>
      </c>
      <c r="B24" s="100" t="s">
        <v>725</v>
      </c>
      <c r="C24" s="14" t="s">
        <v>1144</v>
      </c>
      <c r="D24" s="107" t="s">
        <v>726</v>
      </c>
      <c r="E24" s="108">
        <v>9.6</v>
      </c>
      <c r="F24" s="106">
        <v>1.9</v>
      </c>
      <c r="G24" s="103">
        <v>11.5</v>
      </c>
      <c r="H24" s="103" t="s">
        <v>715</v>
      </c>
      <c r="I24" s="339" t="s">
        <v>1224</v>
      </c>
      <c r="J24" s="339" t="s">
        <v>1224</v>
      </c>
      <c r="K24" s="339" t="s">
        <v>1224</v>
      </c>
      <c r="L24" s="339" t="s">
        <v>1224</v>
      </c>
      <c r="M24" s="339" t="s">
        <v>1224</v>
      </c>
      <c r="N24" s="339" t="s">
        <v>1224</v>
      </c>
      <c r="O24" s="339" t="s">
        <v>1224</v>
      </c>
      <c r="P24" s="339" t="s">
        <v>1224</v>
      </c>
      <c r="Q24" s="339" t="s">
        <v>1224</v>
      </c>
      <c r="R24" s="3">
        <v>3</v>
      </c>
      <c r="S24" s="3">
        <v>3</v>
      </c>
      <c r="T24" s="3">
        <v>2</v>
      </c>
      <c r="U24" s="3">
        <v>2</v>
      </c>
      <c r="V24" s="3">
        <v>3</v>
      </c>
      <c r="W24" s="3">
        <v>2</v>
      </c>
      <c r="X24" s="162" t="s">
        <v>477</v>
      </c>
      <c r="Y24" s="3">
        <v>3</v>
      </c>
      <c r="Z24" s="3">
        <v>3</v>
      </c>
      <c r="AA24" s="3">
        <v>3</v>
      </c>
      <c r="AB24" s="3">
        <v>2</v>
      </c>
      <c r="AC24" s="162" t="s">
        <v>477</v>
      </c>
      <c r="AD24" s="3">
        <v>2</v>
      </c>
      <c r="AE24" s="3">
        <v>2</v>
      </c>
      <c r="AF24" s="162" t="s">
        <v>477</v>
      </c>
      <c r="AG24" s="162" t="s">
        <v>477</v>
      </c>
      <c r="AH24" s="162" t="s">
        <v>477</v>
      </c>
      <c r="AI24" s="162" t="s">
        <v>477</v>
      </c>
      <c r="AJ24" s="162" t="s">
        <v>477</v>
      </c>
      <c r="AK24" s="162" t="s">
        <v>477</v>
      </c>
      <c r="AL24" s="162" t="s">
        <v>477</v>
      </c>
      <c r="AM24" s="162" t="s">
        <v>477</v>
      </c>
      <c r="AN24" s="162" t="s">
        <v>477</v>
      </c>
      <c r="AO24" s="162" t="s">
        <v>477</v>
      </c>
      <c r="AP24" s="162" t="s">
        <v>477</v>
      </c>
      <c r="AQ24" s="162" t="s">
        <v>477</v>
      </c>
      <c r="AR24" s="3">
        <v>3</v>
      </c>
      <c r="AS24" s="162" t="s">
        <v>477</v>
      </c>
      <c r="AT24" s="162" t="s">
        <v>477</v>
      </c>
      <c r="AU24" s="162" t="s">
        <v>477</v>
      </c>
      <c r="AV24" s="162" t="s">
        <v>477</v>
      </c>
      <c r="AW24" s="162" t="s">
        <v>477</v>
      </c>
      <c r="AX24" s="3">
        <v>3</v>
      </c>
      <c r="AY24" s="3">
        <v>3</v>
      </c>
      <c r="AZ24" s="162" t="s">
        <v>477</v>
      </c>
      <c r="BA24" s="162" t="s">
        <v>477</v>
      </c>
      <c r="BB24" s="162" t="s">
        <v>477</v>
      </c>
      <c r="BC24" s="162" t="s">
        <v>477</v>
      </c>
      <c r="BD24" s="162" t="s">
        <v>477</v>
      </c>
      <c r="BE24" s="162" t="s">
        <v>477</v>
      </c>
      <c r="BF24" s="162" t="s">
        <v>477</v>
      </c>
      <c r="BG24" s="162" t="s">
        <v>477</v>
      </c>
      <c r="BH24" s="162" t="s">
        <v>477</v>
      </c>
      <c r="BI24" s="162" t="s">
        <v>477</v>
      </c>
      <c r="BJ24" s="162" t="s">
        <v>477</v>
      </c>
      <c r="BK24" s="3">
        <v>3</v>
      </c>
      <c r="BL24" s="3">
        <v>3</v>
      </c>
      <c r="BM24" s="3">
        <v>3</v>
      </c>
      <c r="BN24" s="3">
        <v>3</v>
      </c>
      <c r="BO24" s="3">
        <v>3</v>
      </c>
      <c r="BP24" s="3">
        <v>3</v>
      </c>
      <c r="BQ24" s="3">
        <v>3</v>
      </c>
      <c r="BR24" s="3">
        <v>3</v>
      </c>
      <c r="BS24" s="3">
        <v>3</v>
      </c>
      <c r="BT24" s="3">
        <v>3</v>
      </c>
      <c r="BU24" s="3">
        <v>3</v>
      </c>
      <c r="BV24" s="162" t="s">
        <v>477</v>
      </c>
      <c r="BW24" s="162" t="s">
        <v>477</v>
      </c>
      <c r="BX24" s="162" t="s">
        <v>477</v>
      </c>
      <c r="BY24" s="162" t="s">
        <v>477</v>
      </c>
      <c r="BZ24" s="162" t="s">
        <v>477</v>
      </c>
      <c r="CA24" s="162" t="s">
        <v>477</v>
      </c>
      <c r="CB24" s="162" t="s">
        <v>477</v>
      </c>
      <c r="CC24" s="162" t="s">
        <v>477</v>
      </c>
      <c r="CD24" s="162" t="s">
        <v>477</v>
      </c>
      <c r="CE24" s="162" t="s">
        <v>477</v>
      </c>
      <c r="CF24" s="162" t="s">
        <v>477</v>
      </c>
      <c r="CG24" s="162" t="s">
        <v>477</v>
      </c>
      <c r="CH24" s="162" t="s">
        <v>477</v>
      </c>
      <c r="CI24" s="162" t="s">
        <v>477</v>
      </c>
      <c r="CJ24" s="162" t="s">
        <v>477</v>
      </c>
      <c r="CK24" s="162" t="s">
        <v>477</v>
      </c>
      <c r="CL24" s="162" t="s">
        <v>477</v>
      </c>
      <c r="CM24" s="162" t="s">
        <v>477</v>
      </c>
      <c r="CN24" s="162" t="s">
        <v>477</v>
      </c>
    </row>
    <row r="25" spans="1:92" ht="30" customHeight="1" x14ac:dyDescent="0.25">
      <c r="A25" s="3">
        <v>19</v>
      </c>
      <c r="B25" s="100" t="s">
        <v>727</v>
      </c>
      <c r="C25" s="14" t="s">
        <v>1144</v>
      </c>
      <c r="D25" s="114" t="s">
        <v>348</v>
      </c>
      <c r="E25" s="23">
        <v>7</v>
      </c>
      <c r="F25" s="103">
        <v>1.1000000000000001</v>
      </c>
      <c r="G25" s="103">
        <v>8.1</v>
      </c>
      <c r="H25" s="103" t="s">
        <v>715</v>
      </c>
      <c r="I25" s="339" t="s">
        <v>1224</v>
      </c>
      <c r="J25" s="339" t="s">
        <v>1224</v>
      </c>
      <c r="K25" s="339" t="s">
        <v>1224</v>
      </c>
      <c r="L25" s="339" t="s">
        <v>1224</v>
      </c>
      <c r="M25" s="339" t="s">
        <v>1224</v>
      </c>
      <c r="N25" s="339" t="s">
        <v>1224</v>
      </c>
      <c r="O25" s="339" t="s">
        <v>1224</v>
      </c>
      <c r="P25" s="339" t="s">
        <v>1224</v>
      </c>
      <c r="Q25" s="339" t="s">
        <v>1224</v>
      </c>
      <c r="R25" s="2">
        <v>3</v>
      </c>
      <c r="S25" s="2">
        <v>3</v>
      </c>
      <c r="T25" s="2">
        <v>3</v>
      </c>
      <c r="U25" s="2">
        <v>3</v>
      </c>
      <c r="V25" s="2">
        <v>2</v>
      </c>
      <c r="W25" s="2">
        <v>3</v>
      </c>
      <c r="X25" s="2">
        <v>1</v>
      </c>
      <c r="Y25" s="2">
        <v>1</v>
      </c>
      <c r="Z25" s="2">
        <v>1</v>
      </c>
      <c r="AA25" s="2">
        <v>2</v>
      </c>
      <c r="AB25" s="2">
        <v>1</v>
      </c>
      <c r="AC25" s="2">
        <v>1</v>
      </c>
      <c r="AD25" s="2">
        <v>1</v>
      </c>
      <c r="AE25" s="2">
        <v>1</v>
      </c>
      <c r="AF25" s="126" t="s">
        <v>477</v>
      </c>
      <c r="AG25" s="126" t="s">
        <v>477</v>
      </c>
      <c r="AH25" s="126" t="s">
        <v>477</v>
      </c>
      <c r="AI25" s="126" t="s">
        <v>477</v>
      </c>
      <c r="AJ25" s="126" t="s">
        <v>477</v>
      </c>
      <c r="AK25" s="126" t="s">
        <v>477</v>
      </c>
      <c r="AL25" s="126" t="s">
        <v>477</v>
      </c>
      <c r="AM25" s="126" t="s">
        <v>477</v>
      </c>
      <c r="AN25" s="126" t="s">
        <v>477</v>
      </c>
      <c r="AO25" s="126" t="s">
        <v>477</v>
      </c>
      <c r="AP25" s="126" t="s">
        <v>477</v>
      </c>
      <c r="AQ25" s="126" t="s">
        <v>477</v>
      </c>
      <c r="AR25" s="126" t="s">
        <v>477</v>
      </c>
      <c r="AS25" s="126" t="s">
        <v>477</v>
      </c>
      <c r="AT25" s="126" t="s">
        <v>477</v>
      </c>
      <c r="AU25" s="126" t="s">
        <v>477</v>
      </c>
      <c r="AV25" s="126" t="s">
        <v>477</v>
      </c>
      <c r="AW25" s="126" t="s">
        <v>477</v>
      </c>
      <c r="AX25" s="2">
        <v>1</v>
      </c>
      <c r="AY25" s="2">
        <v>1</v>
      </c>
      <c r="AZ25" s="2">
        <v>1</v>
      </c>
      <c r="BA25" s="2">
        <v>1</v>
      </c>
      <c r="BB25" s="2">
        <v>1</v>
      </c>
      <c r="BC25" s="126" t="s">
        <v>477</v>
      </c>
      <c r="BD25" s="126" t="s">
        <v>477</v>
      </c>
      <c r="BE25" s="126" t="s">
        <v>477</v>
      </c>
      <c r="BF25" s="126" t="s">
        <v>477</v>
      </c>
      <c r="BG25" s="126" t="s">
        <v>477</v>
      </c>
      <c r="BH25" s="126" t="s">
        <v>477</v>
      </c>
      <c r="BI25" s="126" t="s">
        <v>477</v>
      </c>
      <c r="BJ25" s="126" t="s">
        <v>477</v>
      </c>
      <c r="BK25" s="2">
        <v>1</v>
      </c>
      <c r="BL25" s="2">
        <v>3</v>
      </c>
      <c r="BM25" s="2">
        <v>3</v>
      </c>
      <c r="BN25" s="2">
        <v>3</v>
      </c>
      <c r="BO25" s="2">
        <v>3</v>
      </c>
      <c r="BP25" s="2">
        <v>3</v>
      </c>
      <c r="BQ25" s="2">
        <v>3</v>
      </c>
      <c r="BR25" s="2">
        <v>3</v>
      </c>
      <c r="BS25" s="2">
        <v>1</v>
      </c>
      <c r="BT25" s="2">
        <v>1</v>
      </c>
      <c r="BU25" s="2">
        <v>3</v>
      </c>
      <c r="BV25" s="126" t="s">
        <v>477</v>
      </c>
      <c r="BW25" s="126" t="s">
        <v>477</v>
      </c>
      <c r="BX25" s="126" t="s">
        <v>477</v>
      </c>
      <c r="BY25" s="126" t="s">
        <v>477</v>
      </c>
      <c r="BZ25" s="126" t="s">
        <v>477</v>
      </c>
      <c r="CA25" s="126" t="s">
        <v>477</v>
      </c>
      <c r="CB25" s="126" t="s">
        <v>477</v>
      </c>
      <c r="CC25" s="183" t="s">
        <v>477</v>
      </c>
      <c r="CD25" s="126" t="s">
        <v>477</v>
      </c>
      <c r="CE25" s="126" t="s">
        <v>477</v>
      </c>
      <c r="CF25" s="126" t="s">
        <v>477</v>
      </c>
      <c r="CG25" s="126" t="s">
        <v>477</v>
      </c>
      <c r="CH25" s="126" t="s">
        <v>477</v>
      </c>
      <c r="CI25" s="126" t="s">
        <v>477</v>
      </c>
      <c r="CJ25" s="126" t="s">
        <v>477</v>
      </c>
      <c r="CK25" s="126" t="s">
        <v>477</v>
      </c>
      <c r="CL25" s="126" t="s">
        <v>477</v>
      </c>
      <c r="CM25" s="126" t="s">
        <v>477</v>
      </c>
      <c r="CN25" s="126" t="s">
        <v>477</v>
      </c>
    </row>
    <row r="26" spans="1:92" ht="30" customHeight="1" x14ac:dyDescent="0.25">
      <c r="A26" s="3">
        <v>20</v>
      </c>
      <c r="B26" s="100" t="s">
        <v>728</v>
      </c>
      <c r="C26" s="14" t="s">
        <v>1144</v>
      </c>
      <c r="D26" s="107" t="s">
        <v>729</v>
      </c>
      <c r="E26" s="108">
        <v>13</v>
      </c>
      <c r="F26" s="106">
        <v>1</v>
      </c>
      <c r="G26" s="103">
        <v>14</v>
      </c>
      <c r="H26" s="23" t="s">
        <v>730</v>
      </c>
      <c r="I26" s="339" t="s">
        <v>1224</v>
      </c>
      <c r="J26" s="339" t="s">
        <v>1224</v>
      </c>
      <c r="K26" s="339" t="s">
        <v>1224</v>
      </c>
      <c r="L26" s="339" t="s">
        <v>1224</v>
      </c>
      <c r="M26" s="339" t="s">
        <v>1224</v>
      </c>
      <c r="N26" s="339" t="s">
        <v>1224</v>
      </c>
      <c r="O26" s="339" t="s">
        <v>1224</v>
      </c>
      <c r="P26" s="339" t="s">
        <v>1224</v>
      </c>
      <c r="Q26" s="339" t="s">
        <v>1224</v>
      </c>
      <c r="R26" s="162" t="s">
        <v>477</v>
      </c>
      <c r="S26" s="162" t="s">
        <v>477</v>
      </c>
      <c r="T26" s="162" t="s">
        <v>477</v>
      </c>
      <c r="U26" s="162" t="s">
        <v>477</v>
      </c>
      <c r="V26" s="162" t="s">
        <v>477</v>
      </c>
      <c r="W26" s="162" t="s">
        <v>477</v>
      </c>
      <c r="X26" s="162" t="s">
        <v>477</v>
      </c>
      <c r="Y26" s="162" t="s">
        <v>477</v>
      </c>
      <c r="Z26" s="162" t="s">
        <v>477</v>
      </c>
      <c r="AA26" s="162" t="s">
        <v>477</v>
      </c>
      <c r="AB26" s="162" t="s">
        <v>477</v>
      </c>
      <c r="AC26" s="3">
        <v>3</v>
      </c>
      <c r="AD26" s="162" t="s">
        <v>477</v>
      </c>
      <c r="AE26" s="162" t="s">
        <v>477</v>
      </c>
      <c r="AF26" s="3">
        <v>3</v>
      </c>
      <c r="AG26" s="3">
        <v>3</v>
      </c>
      <c r="AH26" s="3">
        <v>3</v>
      </c>
      <c r="AI26" s="162" t="s">
        <v>477</v>
      </c>
      <c r="AJ26" s="3">
        <v>2</v>
      </c>
      <c r="AK26" s="3">
        <v>3</v>
      </c>
      <c r="AL26" s="3">
        <v>2</v>
      </c>
      <c r="AM26" s="3">
        <v>3</v>
      </c>
      <c r="AN26" s="3">
        <v>2</v>
      </c>
      <c r="AO26" s="3">
        <v>3</v>
      </c>
      <c r="AP26" s="3">
        <v>3</v>
      </c>
      <c r="AQ26" s="3">
        <v>2</v>
      </c>
      <c r="AR26" s="3">
        <v>3</v>
      </c>
      <c r="AS26" s="162" t="s">
        <v>477</v>
      </c>
      <c r="AT26" s="3">
        <v>3</v>
      </c>
      <c r="AU26" s="3">
        <v>3</v>
      </c>
      <c r="AV26" s="3">
        <v>3</v>
      </c>
      <c r="AW26" s="3">
        <v>3</v>
      </c>
      <c r="AX26" s="126" t="s">
        <v>477</v>
      </c>
      <c r="AY26" s="126" t="s">
        <v>477</v>
      </c>
      <c r="AZ26" s="126" t="s">
        <v>477</v>
      </c>
      <c r="BA26" s="126" t="s">
        <v>477</v>
      </c>
      <c r="BB26" s="126" t="s">
        <v>477</v>
      </c>
      <c r="BC26" s="162" t="s">
        <v>477</v>
      </c>
      <c r="BD26" s="162" t="s">
        <v>477</v>
      </c>
      <c r="BE26" s="162" t="s">
        <v>477</v>
      </c>
      <c r="BF26" s="162" t="s">
        <v>477</v>
      </c>
      <c r="BG26" s="162" t="s">
        <v>477</v>
      </c>
      <c r="BH26" s="162" t="s">
        <v>477</v>
      </c>
      <c r="BI26" s="162" t="s">
        <v>477</v>
      </c>
      <c r="BJ26" s="162" t="s">
        <v>477</v>
      </c>
      <c r="BK26" s="3">
        <v>3</v>
      </c>
      <c r="BL26" s="3">
        <v>3</v>
      </c>
      <c r="BM26" s="162" t="s">
        <v>477</v>
      </c>
      <c r="BN26" s="162" t="s">
        <v>477</v>
      </c>
      <c r="BO26" s="162" t="s">
        <v>477</v>
      </c>
      <c r="BP26" s="162" t="s">
        <v>477</v>
      </c>
      <c r="BQ26" s="162" t="s">
        <v>477</v>
      </c>
      <c r="BR26" s="162" t="s">
        <v>477</v>
      </c>
      <c r="BS26" s="162" t="s">
        <v>477</v>
      </c>
      <c r="BT26" s="162" t="s">
        <v>477</v>
      </c>
      <c r="BU26" s="162" t="s">
        <v>477</v>
      </c>
      <c r="BV26" s="162" t="s">
        <v>477</v>
      </c>
      <c r="BW26" s="162" t="s">
        <v>477</v>
      </c>
      <c r="BX26" s="162" t="s">
        <v>477</v>
      </c>
      <c r="BY26" s="162" t="s">
        <v>477</v>
      </c>
      <c r="BZ26" s="162" t="s">
        <v>477</v>
      </c>
      <c r="CA26" s="162" t="s">
        <v>477</v>
      </c>
      <c r="CB26" s="162" t="s">
        <v>477</v>
      </c>
      <c r="CC26" s="162" t="s">
        <v>477</v>
      </c>
      <c r="CD26" s="162" t="s">
        <v>477</v>
      </c>
      <c r="CE26" s="3">
        <v>3</v>
      </c>
      <c r="CF26" s="3">
        <v>3</v>
      </c>
      <c r="CG26" s="3">
        <v>3</v>
      </c>
      <c r="CH26" s="3">
        <v>3</v>
      </c>
      <c r="CI26" s="162" t="s">
        <v>477</v>
      </c>
      <c r="CJ26" s="3">
        <v>3</v>
      </c>
      <c r="CK26" s="3">
        <v>3</v>
      </c>
      <c r="CL26" s="3">
        <v>3</v>
      </c>
      <c r="CM26" s="3">
        <v>3</v>
      </c>
      <c r="CN26" s="162" t="s">
        <v>477</v>
      </c>
    </row>
    <row r="27" spans="1:92" ht="30" customHeight="1" x14ac:dyDescent="0.25">
      <c r="A27" s="3">
        <v>21</v>
      </c>
      <c r="B27" s="100" t="s">
        <v>734</v>
      </c>
      <c r="C27" s="14" t="s">
        <v>1144</v>
      </c>
      <c r="D27" s="109" t="s">
        <v>735</v>
      </c>
      <c r="E27" s="108">
        <v>35</v>
      </c>
      <c r="F27" s="106">
        <v>12.5</v>
      </c>
      <c r="G27" s="103">
        <v>47.5</v>
      </c>
      <c r="H27" s="103" t="s">
        <v>794</v>
      </c>
      <c r="I27" s="339" t="s">
        <v>1224</v>
      </c>
      <c r="J27" s="339" t="s">
        <v>1224</v>
      </c>
      <c r="K27" s="339" t="s">
        <v>1224</v>
      </c>
      <c r="L27" s="339" t="s">
        <v>1224</v>
      </c>
      <c r="M27" s="339" t="s">
        <v>1224</v>
      </c>
      <c r="N27" s="339" t="s">
        <v>1224</v>
      </c>
      <c r="O27" s="339" t="s">
        <v>1224</v>
      </c>
      <c r="P27" s="339" t="s">
        <v>1224</v>
      </c>
      <c r="Q27" s="339" t="s">
        <v>1224</v>
      </c>
      <c r="R27" s="3">
        <v>3</v>
      </c>
      <c r="S27" s="3">
        <v>3</v>
      </c>
      <c r="T27" s="3">
        <v>3</v>
      </c>
      <c r="U27" s="3">
        <v>3</v>
      </c>
      <c r="V27" s="3">
        <v>3</v>
      </c>
      <c r="W27" s="3">
        <v>3</v>
      </c>
      <c r="X27" s="3">
        <v>3</v>
      </c>
      <c r="Y27" s="3">
        <v>3</v>
      </c>
      <c r="Z27" s="3">
        <v>3</v>
      </c>
      <c r="AA27" s="3">
        <v>3</v>
      </c>
      <c r="AB27" s="3">
        <v>3</v>
      </c>
      <c r="AC27" s="3">
        <v>3</v>
      </c>
      <c r="AD27" s="3">
        <v>3</v>
      </c>
      <c r="AE27" s="3">
        <v>3</v>
      </c>
      <c r="AF27" s="162" t="s">
        <v>477</v>
      </c>
      <c r="AG27" s="162" t="s">
        <v>477</v>
      </c>
      <c r="AH27" s="162" t="s">
        <v>477</v>
      </c>
      <c r="AI27" s="162" t="s">
        <v>477</v>
      </c>
      <c r="AJ27" s="162" t="s">
        <v>477</v>
      </c>
      <c r="AK27" s="162" t="s">
        <v>477</v>
      </c>
      <c r="AL27" s="162" t="s">
        <v>477</v>
      </c>
      <c r="AM27" s="162" t="s">
        <v>477</v>
      </c>
      <c r="AN27" s="162" t="s">
        <v>477</v>
      </c>
      <c r="AO27" s="162" t="s">
        <v>477</v>
      </c>
      <c r="AP27" s="162" t="s">
        <v>477</v>
      </c>
      <c r="AQ27" s="162" t="s">
        <v>477</v>
      </c>
      <c r="AR27" s="162" t="s">
        <v>477</v>
      </c>
      <c r="AS27" s="3">
        <v>3</v>
      </c>
      <c r="AT27" s="162" t="s">
        <v>477</v>
      </c>
      <c r="AU27" s="162" t="s">
        <v>477</v>
      </c>
      <c r="AV27" s="162" t="s">
        <v>477</v>
      </c>
      <c r="AW27" s="162" t="s">
        <v>477</v>
      </c>
      <c r="AX27" s="3">
        <v>3</v>
      </c>
      <c r="AY27" s="21">
        <v>3</v>
      </c>
      <c r="AZ27" s="163" t="s">
        <v>477</v>
      </c>
      <c r="BA27" s="21">
        <v>3</v>
      </c>
      <c r="BB27" s="21">
        <v>2</v>
      </c>
      <c r="BC27" s="162" t="s">
        <v>477</v>
      </c>
      <c r="BD27" s="162" t="s">
        <v>477</v>
      </c>
      <c r="BE27" s="162" t="s">
        <v>477</v>
      </c>
      <c r="BF27" s="162" t="s">
        <v>477</v>
      </c>
      <c r="BG27" s="162" t="s">
        <v>477</v>
      </c>
      <c r="BH27" s="162" t="s">
        <v>477</v>
      </c>
      <c r="BI27" s="162" t="s">
        <v>477</v>
      </c>
      <c r="BJ27" s="162" t="s">
        <v>477</v>
      </c>
      <c r="BK27" s="3">
        <v>3</v>
      </c>
      <c r="BL27" s="3">
        <v>3</v>
      </c>
      <c r="BM27" s="3">
        <v>3</v>
      </c>
      <c r="BN27" s="3">
        <v>3</v>
      </c>
      <c r="BO27" s="3">
        <v>3</v>
      </c>
      <c r="BP27" s="3">
        <v>3</v>
      </c>
      <c r="BQ27" s="3">
        <v>3</v>
      </c>
      <c r="BR27" s="3">
        <v>3</v>
      </c>
      <c r="BS27" s="3">
        <v>3</v>
      </c>
      <c r="BT27" s="3">
        <v>3</v>
      </c>
      <c r="BU27" s="3">
        <v>3</v>
      </c>
      <c r="BV27" s="162" t="s">
        <v>477</v>
      </c>
      <c r="BW27" s="162" t="s">
        <v>477</v>
      </c>
      <c r="BX27" s="162" t="s">
        <v>477</v>
      </c>
      <c r="BY27" s="162" t="s">
        <v>477</v>
      </c>
      <c r="BZ27" s="162" t="s">
        <v>477</v>
      </c>
      <c r="CA27" s="162" t="s">
        <v>477</v>
      </c>
      <c r="CB27" s="162" t="s">
        <v>477</v>
      </c>
      <c r="CC27" s="162" t="s">
        <v>477</v>
      </c>
      <c r="CD27" s="162" t="s">
        <v>477</v>
      </c>
      <c r="CE27" s="3">
        <v>3</v>
      </c>
      <c r="CF27" s="3">
        <v>2</v>
      </c>
      <c r="CG27" s="162" t="s">
        <v>477</v>
      </c>
      <c r="CH27" s="162" t="s">
        <v>477</v>
      </c>
      <c r="CI27" s="3">
        <v>2</v>
      </c>
      <c r="CJ27" s="162" t="s">
        <v>477</v>
      </c>
      <c r="CK27" s="162" t="s">
        <v>477</v>
      </c>
      <c r="CL27" s="162" t="s">
        <v>477</v>
      </c>
      <c r="CM27" s="162" t="s">
        <v>477</v>
      </c>
      <c r="CN27" s="3">
        <v>3</v>
      </c>
    </row>
    <row r="28" spans="1:92" ht="30" customHeight="1" x14ac:dyDescent="0.25">
      <c r="A28" s="3">
        <v>22</v>
      </c>
      <c r="B28" s="100" t="s">
        <v>740</v>
      </c>
      <c r="C28" s="14" t="s">
        <v>1144</v>
      </c>
      <c r="D28" s="109" t="s">
        <v>741</v>
      </c>
      <c r="E28" s="184">
        <v>9.8000000000000007</v>
      </c>
      <c r="F28" s="106">
        <v>2</v>
      </c>
      <c r="G28" s="103">
        <v>11.8</v>
      </c>
      <c r="H28" s="103" t="s">
        <v>715</v>
      </c>
      <c r="I28" s="335" t="s">
        <v>1224</v>
      </c>
      <c r="J28" s="335" t="s">
        <v>1224</v>
      </c>
      <c r="K28" s="335" t="s">
        <v>1409</v>
      </c>
      <c r="L28" s="335" t="s">
        <v>1224</v>
      </c>
      <c r="M28" s="335" t="s">
        <v>1224</v>
      </c>
      <c r="N28" s="335" t="s">
        <v>1224</v>
      </c>
      <c r="O28" s="335" t="s">
        <v>1224</v>
      </c>
      <c r="P28" s="335" t="s">
        <v>1224</v>
      </c>
      <c r="Q28" s="335" t="s">
        <v>1224</v>
      </c>
      <c r="R28" s="3">
        <v>3</v>
      </c>
      <c r="S28" s="3">
        <v>3</v>
      </c>
      <c r="T28" s="3">
        <v>3</v>
      </c>
      <c r="U28" s="3">
        <v>3</v>
      </c>
      <c r="V28" s="3">
        <v>3</v>
      </c>
      <c r="W28" s="3">
        <v>2</v>
      </c>
      <c r="X28" s="3">
        <v>1</v>
      </c>
      <c r="Y28" s="3">
        <v>2</v>
      </c>
      <c r="Z28" s="3">
        <v>2</v>
      </c>
      <c r="AA28" s="3">
        <v>3</v>
      </c>
      <c r="AB28" s="3">
        <v>3</v>
      </c>
      <c r="AC28" s="3">
        <v>2</v>
      </c>
      <c r="AD28" s="3">
        <v>2</v>
      </c>
      <c r="AE28" s="3">
        <v>3</v>
      </c>
      <c r="AF28" s="3">
        <v>1</v>
      </c>
      <c r="AG28" s="3">
        <v>1</v>
      </c>
      <c r="AH28" s="3">
        <v>1</v>
      </c>
      <c r="AI28" s="3">
        <v>1</v>
      </c>
      <c r="AJ28" s="3">
        <v>1</v>
      </c>
      <c r="AK28" s="3">
        <v>1</v>
      </c>
      <c r="AL28" s="3">
        <v>1</v>
      </c>
      <c r="AM28" s="3">
        <v>1</v>
      </c>
      <c r="AN28" s="3">
        <v>1</v>
      </c>
      <c r="AO28" s="3">
        <v>1</v>
      </c>
      <c r="AP28" s="3">
        <v>1</v>
      </c>
      <c r="AQ28" s="3">
        <v>1</v>
      </c>
      <c r="AR28" s="3">
        <v>3</v>
      </c>
      <c r="AS28" s="3">
        <v>1</v>
      </c>
      <c r="AT28" s="3">
        <v>1</v>
      </c>
      <c r="AU28" s="3">
        <v>1</v>
      </c>
      <c r="AV28" s="3">
        <v>1</v>
      </c>
      <c r="AW28" s="3">
        <v>1</v>
      </c>
      <c r="AX28" s="3">
        <v>3</v>
      </c>
      <c r="AY28" s="3">
        <v>2</v>
      </c>
      <c r="AZ28" s="21">
        <v>3</v>
      </c>
      <c r="BA28" s="21">
        <v>3</v>
      </c>
      <c r="BB28" s="21">
        <v>3</v>
      </c>
      <c r="BC28" s="163" t="s">
        <v>477</v>
      </c>
      <c r="BD28" s="163" t="s">
        <v>477</v>
      </c>
      <c r="BE28" s="163" t="s">
        <v>477</v>
      </c>
      <c r="BF28" s="163" t="s">
        <v>477</v>
      </c>
      <c r="BG28" s="163" t="s">
        <v>477</v>
      </c>
      <c r="BH28" s="163" t="s">
        <v>477</v>
      </c>
      <c r="BI28" s="162" t="s">
        <v>477</v>
      </c>
      <c r="BJ28" s="162" t="s">
        <v>477</v>
      </c>
      <c r="BK28" s="3">
        <v>3</v>
      </c>
      <c r="BL28" s="3">
        <v>3</v>
      </c>
      <c r="BM28" s="3">
        <v>3</v>
      </c>
      <c r="BN28" s="3">
        <v>3</v>
      </c>
      <c r="BO28" s="3">
        <v>3</v>
      </c>
      <c r="BP28" s="3">
        <v>3</v>
      </c>
      <c r="BQ28" s="3">
        <v>3</v>
      </c>
      <c r="BR28" s="3">
        <v>3</v>
      </c>
      <c r="BS28" s="3">
        <v>2</v>
      </c>
      <c r="BT28" s="3">
        <v>3</v>
      </c>
      <c r="BU28" s="21">
        <v>2</v>
      </c>
      <c r="BV28" s="21">
        <v>2</v>
      </c>
      <c r="BW28" s="162" t="s">
        <v>477</v>
      </c>
      <c r="BX28" s="162" t="s">
        <v>477</v>
      </c>
      <c r="BY28" s="162" t="s">
        <v>477</v>
      </c>
      <c r="BZ28" s="162" t="s">
        <v>477</v>
      </c>
      <c r="CA28" s="162" t="s">
        <v>477</v>
      </c>
      <c r="CB28" s="162" t="s">
        <v>477</v>
      </c>
      <c r="CC28" s="162" t="s">
        <v>477</v>
      </c>
      <c r="CD28" s="162" t="s">
        <v>477</v>
      </c>
      <c r="CE28" s="162" t="s">
        <v>477</v>
      </c>
      <c r="CF28" s="162" t="s">
        <v>477</v>
      </c>
      <c r="CG28" s="162" t="s">
        <v>477</v>
      </c>
      <c r="CH28" s="162" t="s">
        <v>477</v>
      </c>
      <c r="CI28" s="162" t="s">
        <v>477</v>
      </c>
      <c r="CJ28" s="162" t="s">
        <v>477</v>
      </c>
      <c r="CK28" s="162" t="s">
        <v>477</v>
      </c>
      <c r="CL28" s="162" t="s">
        <v>477</v>
      </c>
      <c r="CM28" s="162" t="s">
        <v>477</v>
      </c>
      <c r="CN28" s="162" t="s">
        <v>477</v>
      </c>
    </row>
    <row r="29" spans="1:92" ht="30" customHeight="1" x14ac:dyDescent="0.25">
      <c r="A29" s="3">
        <v>23</v>
      </c>
      <c r="B29" s="100" t="s">
        <v>742</v>
      </c>
      <c r="C29" s="14" t="s">
        <v>1144</v>
      </c>
      <c r="D29" s="109" t="s">
        <v>743</v>
      </c>
      <c r="E29" s="108">
        <v>10.6</v>
      </c>
      <c r="F29" s="106">
        <v>0.6</v>
      </c>
      <c r="G29" s="103">
        <v>11.2</v>
      </c>
      <c r="H29" s="23" t="s">
        <v>744</v>
      </c>
      <c r="I29" s="335" t="s">
        <v>1224</v>
      </c>
      <c r="J29" s="335" t="s">
        <v>1224</v>
      </c>
      <c r="K29" s="335" t="s">
        <v>1224</v>
      </c>
      <c r="L29" s="335" t="s">
        <v>1224</v>
      </c>
      <c r="M29" s="335" t="s">
        <v>1224</v>
      </c>
      <c r="N29" s="335" t="s">
        <v>1224</v>
      </c>
      <c r="O29" s="335" t="s">
        <v>1224</v>
      </c>
      <c r="P29" s="335" t="s">
        <v>1224</v>
      </c>
      <c r="Q29" s="335" t="s">
        <v>1224</v>
      </c>
      <c r="R29" s="162" t="s">
        <v>477</v>
      </c>
      <c r="S29" s="162" t="s">
        <v>477</v>
      </c>
      <c r="T29" s="162" t="s">
        <v>477</v>
      </c>
      <c r="U29" s="162" t="s">
        <v>477</v>
      </c>
      <c r="V29" s="162" t="s">
        <v>477</v>
      </c>
      <c r="W29" s="162" t="s">
        <v>477</v>
      </c>
      <c r="X29" s="162" t="s">
        <v>477</v>
      </c>
      <c r="Y29" s="162" t="s">
        <v>477</v>
      </c>
      <c r="Z29" s="162" t="s">
        <v>477</v>
      </c>
      <c r="AA29" s="162" t="s">
        <v>477</v>
      </c>
      <c r="AB29" s="162" t="s">
        <v>477</v>
      </c>
      <c r="AC29" s="162" t="s">
        <v>477</v>
      </c>
      <c r="AD29" s="162" t="s">
        <v>477</v>
      </c>
      <c r="AE29" s="162" t="s">
        <v>477</v>
      </c>
      <c r="AF29" s="3">
        <v>3</v>
      </c>
      <c r="AG29" s="3">
        <v>3</v>
      </c>
      <c r="AH29" s="3">
        <v>3</v>
      </c>
      <c r="AI29" s="3">
        <v>2</v>
      </c>
      <c r="AJ29" s="3">
        <v>2</v>
      </c>
      <c r="AK29" s="3">
        <v>2</v>
      </c>
      <c r="AL29" s="3">
        <v>3</v>
      </c>
      <c r="AM29" s="3">
        <v>3</v>
      </c>
      <c r="AN29" s="3">
        <v>3</v>
      </c>
      <c r="AO29" s="3">
        <v>3</v>
      </c>
      <c r="AP29" s="3">
        <v>2</v>
      </c>
      <c r="AQ29" s="3">
        <v>2</v>
      </c>
      <c r="AR29" s="3">
        <v>3</v>
      </c>
      <c r="AS29" s="3">
        <v>2</v>
      </c>
      <c r="AT29" s="3">
        <v>3</v>
      </c>
      <c r="AU29" s="3">
        <v>2</v>
      </c>
      <c r="AV29" s="3">
        <v>2</v>
      </c>
      <c r="AW29" s="3">
        <v>3</v>
      </c>
      <c r="AX29" s="126" t="s">
        <v>477</v>
      </c>
      <c r="AY29" s="126" t="s">
        <v>477</v>
      </c>
      <c r="AZ29" s="126" t="s">
        <v>477</v>
      </c>
      <c r="BA29" s="126" t="s">
        <v>477</v>
      </c>
      <c r="BB29" s="162" t="s">
        <v>477</v>
      </c>
      <c r="BC29" s="162" t="s">
        <v>477</v>
      </c>
      <c r="BD29" s="162" t="s">
        <v>477</v>
      </c>
      <c r="BE29" s="162" t="s">
        <v>477</v>
      </c>
      <c r="BF29" s="162" t="s">
        <v>477</v>
      </c>
      <c r="BG29" s="162" t="s">
        <v>477</v>
      </c>
      <c r="BH29" s="162" t="s">
        <v>477</v>
      </c>
      <c r="BI29" s="162" t="s">
        <v>477</v>
      </c>
      <c r="BJ29" s="162" t="s">
        <v>477</v>
      </c>
      <c r="BK29" s="3">
        <v>2</v>
      </c>
      <c r="BL29" s="3">
        <v>3</v>
      </c>
      <c r="BM29" s="162" t="s">
        <v>477</v>
      </c>
      <c r="BN29" s="162" t="s">
        <v>477</v>
      </c>
      <c r="BO29" s="162" t="s">
        <v>477</v>
      </c>
      <c r="BP29" s="162" t="s">
        <v>477</v>
      </c>
      <c r="BQ29" s="162" t="s">
        <v>477</v>
      </c>
      <c r="BR29" s="162" t="s">
        <v>477</v>
      </c>
      <c r="BS29" s="162" t="s">
        <v>477</v>
      </c>
      <c r="BT29" s="162" t="s">
        <v>477</v>
      </c>
      <c r="BU29" s="162" t="s">
        <v>477</v>
      </c>
      <c r="BV29" s="162" t="s">
        <v>477</v>
      </c>
      <c r="BW29" s="162" t="s">
        <v>477</v>
      </c>
      <c r="BX29" s="162" t="s">
        <v>477</v>
      </c>
      <c r="BY29" s="162" t="s">
        <v>477</v>
      </c>
      <c r="BZ29" s="162" t="s">
        <v>477</v>
      </c>
      <c r="CA29" s="162" t="s">
        <v>477</v>
      </c>
      <c r="CB29" s="162" t="s">
        <v>477</v>
      </c>
      <c r="CC29" s="162" t="s">
        <v>477</v>
      </c>
      <c r="CD29" s="162" t="s">
        <v>477</v>
      </c>
      <c r="CE29" s="3">
        <v>3</v>
      </c>
      <c r="CF29" s="3">
        <v>3</v>
      </c>
      <c r="CG29" s="3">
        <v>3</v>
      </c>
      <c r="CH29" s="3">
        <v>3</v>
      </c>
      <c r="CI29" s="3">
        <v>3</v>
      </c>
      <c r="CJ29" s="3">
        <v>3</v>
      </c>
      <c r="CK29" s="3">
        <v>3</v>
      </c>
      <c r="CL29" s="3">
        <v>3</v>
      </c>
      <c r="CM29" s="3">
        <v>3</v>
      </c>
      <c r="CN29" s="3">
        <v>3</v>
      </c>
    </row>
    <row r="30" spans="1:92" ht="30" customHeight="1" x14ac:dyDescent="0.25">
      <c r="A30" s="3">
        <v>24</v>
      </c>
      <c r="B30" s="101" t="s">
        <v>747</v>
      </c>
      <c r="C30" s="14" t="s">
        <v>1144</v>
      </c>
      <c r="D30" s="107" t="s">
        <v>746</v>
      </c>
      <c r="E30" s="108">
        <v>5.6</v>
      </c>
      <c r="F30" s="106">
        <v>1</v>
      </c>
      <c r="G30" s="103">
        <v>6.6</v>
      </c>
      <c r="H30" s="23" t="s">
        <v>748</v>
      </c>
      <c r="I30" s="335" t="s">
        <v>1224</v>
      </c>
      <c r="J30" s="335" t="s">
        <v>1224</v>
      </c>
      <c r="K30" s="335" t="s">
        <v>1224</v>
      </c>
      <c r="L30" s="335" t="s">
        <v>1224</v>
      </c>
      <c r="M30" s="335" t="s">
        <v>1224</v>
      </c>
      <c r="N30" s="335" t="s">
        <v>1224</v>
      </c>
      <c r="O30" s="335" t="s">
        <v>1224</v>
      </c>
      <c r="P30" s="335" t="s">
        <v>1224</v>
      </c>
      <c r="Q30" s="335" t="s">
        <v>1224</v>
      </c>
      <c r="R30" s="165" t="s">
        <v>477</v>
      </c>
      <c r="S30" s="165" t="s">
        <v>477</v>
      </c>
      <c r="T30" s="165" t="s">
        <v>477</v>
      </c>
      <c r="U30" s="165" t="s">
        <v>477</v>
      </c>
      <c r="V30" s="165" t="s">
        <v>477</v>
      </c>
      <c r="W30" s="165" t="s">
        <v>477</v>
      </c>
      <c r="X30" s="165" t="s">
        <v>477</v>
      </c>
      <c r="Y30" s="165" t="s">
        <v>477</v>
      </c>
      <c r="Z30" s="165" t="s">
        <v>477</v>
      </c>
      <c r="AA30" s="165" t="s">
        <v>477</v>
      </c>
      <c r="AB30" s="165" t="s">
        <v>477</v>
      </c>
      <c r="AC30" s="77">
        <v>2</v>
      </c>
      <c r="AD30" s="77">
        <v>2</v>
      </c>
      <c r="AE30" s="165" t="s">
        <v>477</v>
      </c>
      <c r="AF30" s="77">
        <v>2</v>
      </c>
      <c r="AG30" s="77">
        <v>3</v>
      </c>
      <c r="AH30" s="77">
        <v>3</v>
      </c>
      <c r="AI30" s="77">
        <v>2</v>
      </c>
      <c r="AJ30" s="77">
        <v>3</v>
      </c>
      <c r="AK30" s="77">
        <v>3</v>
      </c>
      <c r="AL30" s="77">
        <v>2</v>
      </c>
      <c r="AM30" s="77">
        <v>3</v>
      </c>
      <c r="AN30" s="77">
        <v>3</v>
      </c>
      <c r="AO30" s="77">
        <v>3</v>
      </c>
      <c r="AP30" s="77">
        <v>2</v>
      </c>
      <c r="AQ30" s="165" t="s">
        <v>477</v>
      </c>
      <c r="AR30" s="77">
        <v>3</v>
      </c>
      <c r="AS30" s="165" t="s">
        <v>477</v>
      </c>
      <c r="AT30" s="77">
        <v>2</v>
      </c>
      <c r="AU30" s="165" t="s">
        <v>477</v>
      </c>
      <c r="AV30" s="77">
        <v>2</v>
      </c>
      <c r="AW30" s="77">
        <v>3</v>
      </c>
      <c r="AX30" s="126" t="s">
        <v>477</v>
      </c>
      <c r="AY30" s="126" t="s">
        <v>477</v>
      </c>
      <c r="AZ30" s="126" t="s">
        <v>477</v>
      </c>
      <c r="BA30" s="126" t="s">
        <v>477</v>
      </c>
      <c r="BB30" s="165" t="s">
        <v>477</v>
      </c>
      <c r="BC30" s="162" t="s">
        <v>477</v>
      </c>
      <c r="BD30" s="162" t="s">
        <v>477</v>
      </c>
      <c r="BE30" s="162" t="s">
        <v>477</v>
      </c>
      <c r="BF30" s="162" t="s">
        <v>477</v>
      </c>
      <c r="BG30" s="162" t="s">
        <v>477</v>
      </c>
      <c r="BH30" s="162" t="s">
        <v>477</v>
      </c>
      <c r="BI30" s="162" t="s">
        <v>477</v>
      </c>
      <c r="BJ30" s="162" t="s">
        <v>477</v>
      </c>
      <c r="BK30" s="165" t="s">
        <v>477</v>
      </c>
      <c r="BL30" s="77">
        <v>3</v>
      </c>
      <c r="BM30" s="165" t="s">
        <v>477</v>
      </c>
      <c r="BN30" s="162" t="s">
        <v>477</v>
      </c>
      <c r="BO30" s="162" t="s">
        <v>477</v>
      </c>
      <c r="BP30" s="162" t="s">
        <v>477</v>
      </c>
      <c r="BQ30" s="162" t="s">
        <v>477</v>
      </c>
      <c r="BR30" s="162" t="s">
        <v>477</v>
      </c>
      <c r="BS30" s="162" t="s">
        <v>477</v>
      </c>
      <c r="BT30" s="162" t="s">
        <v>477</v>
      </c>
      <c r="BU30" s="162" t="s">
        <v>477</v>
      </c>
      <c r="BV30" s="126" t="s">
        <v>477</v>
      </c>
      <c r="BW30" s="126" t="s">
        <v>477</v>
      </c>
      <c r="BX30" s="126" t="s">
        <v>477</v>
      </c>
      <c r="BY30" s="126" t="s">
        <v>477</v>
      </c>
      <c r="BZ30" s="126" t="s">
        <v>477</v>
      </c>
      <c r="CA30" s="126" t="s">
        <v>477</v>
      </c>
      <c r="CB30" s="126" t="s">
        <v>477</v>
      </c>
      <c r="CC30" s="165" t="s">
        <v>477</v>
      </c>
      <c r="CD30" s="165" t="s">
        <v>477</v>
      </c>
      <c r="CE30" s="77">
        <v>3</v>
      </c>
      <c r="CF30" s="77">
        <v>3</v>
      </c>
      <c r="CG30" s="77">
        <v>3</v>
      </c>
      <c r="CH30" s="77">
        <v>3</v>
      </c>
      <c r="CI30" s="165" t="s">
        <v>477</v>
      </c>
      <c r="CJ30" s="77">
        <v>3</v>
      </c>
      <c r="CK30" s="77">
        <v>3</v>
      </c>
      <c r="CL30" s="77">
        <v>3</v>
      </c>
      <c r="CM30" s="77">
        <v>3</v>
      </c>
      <c r="CN30" s="77">
        <v>3</v>
      </c>
    </row>
    <row r="31" spans="1:92" ht="30" customHeight="1" x14ac:dyDescent="0.25">
      <c r="A31" s="3">
        <v>25</v>
      </c>
      <c r="B31" s="101" t="s">
        <v>749</v>
      </c>
      <c r="C31" s="14" t="s">
        <v>1144</v>
      </c>
      <c r="D31" s="103" t="s">
        <v>750</v>
      </c>
      <c r="E31" s="108">
        <v>5</v>
      </c>
      <c r="F31" s="103">
        <v>4</v>
      </c>
      <c r="G31" s="103">
        <v>9</v>
      </c>
      <c r="H31" s="103" t="s">
        <v>715</v>
      </c>
      <c r="I31" s="335" t="s">
        <v>1224</v>
      </c>
      <c r="J31" s="335" t="s">
        <v>1224</v>
      </c>
      <c r="K31" s="335" t="s">
        <v>1224</v>
      </c>
      <c r="L31" s="335" t="s">
        <v>1224</v>
      </c>
      <c r="M31" s="335" t="s">
        <v>1224</v>
      </c>
      <c r="N31" s="335" t="s">
        <v>1224</v>
      </c>
      <c r="O31" s="335" t="s">
        <v>1224</v>
      </c>
      <c r="P31" s="335" t="s">
        <v>1224</v>
      </c>
      <c r="Q31" s="335" t="s">
        <v>1224</v>
      </c>
      <c r="R31" s="3">
        <v>3</v>
      </c>
      <c r="S31" s="3">
        <v>3</v>
      </c>
      <c r="T31" s="3">
        <v>3</v>
      </c>
      <c r="U31" s="3">
        <v>2</v>
      </c>
      <c r="V31" s="3">
        <v>3</v>
      </c>
      <c r="W31" s="3">
        <v>3</v>
      </c>
      <c r="X31" s="3">
        <v>3</v>
      </c>
      <c r="Y31" s="3">
        <v>2</v>
      </c>
      <c r="Z31" s="3">
        <v>2</v>
      </c>
      <c r="AA31" s="3">
        <v>2</v>
      </c>
      <c r="AB31" s="3">
        <v>2</v>
      </c>
      <c r="AC31" s="3">
        <v>2</v>
      </c>
      <c r="AD31" s="3">
        <v>2</v>
      </c>
      <c r="AE31" s="3">
        <v>3</v>
      </c>
      <c r="AF31" s="3">
        <v>2</v>
      </c>
      <c r="AG31" s="162" t="s">
        <v>477</v>
      </c>
      <c r="AH31" s="3">
        <v>2</v>
      </c>
      <c r="AI31" s="162" t="s">
        <v>477</v>
      </c>
      <c r="AJ31" s="162" t="s">
        <v>477</v>
      </c>
      <c r="AK31" s="162" t="s">
        <v>477</v>
      </c>
      <c r="AL31" s="162" t="s">
        <v>477</v>
      </c>
      <c r="AM31" s="162" t="s">
        <v>477</v>
      </c>
      <c r="AN31" s="162" t="s">
        <v>477</v>
      </c>
      <c r="AO31" s="162" t="s">
        <v>477</v>
      </c>
      <c r="AP31" s="162" t="s">
        <v>477</v>
      </c>
      <c r="AQ31" s="162" t="s">
        <v>477</v>
      </c>
      <c r="AR31" s="162" t="s">
        <v>477</v>
      </c>
      <c r="AS31" s="162" t="s">
        <v>477</v>
      </c>
      <c r="AT31" s="162" t="s">
        <v>477</v>
      </c>
      <c r="AU31" s="162" t="s">
        <v>477</v>
      </c>
      <c r="AV31" s="162" t="s">
        <v>477</v>
      </c>
      <c r="AW31" s="162" t="s">
        <v>477</v>
      </c>
      <c r="AX31" s="2">
        <v>4</v>
      </c>
      <c r="AY31" s="21">
        <v>3</v>
      </c>
      <c r="AZ31" s="21">
        <v>1</v>
      </c>
      <c r="BA31" s="2">
        <v>2</v>
      </c>
      <c r="BB31" s="2">
        <v>2</v>
      </c>
      <c r="BC31" s="162" t="s">
        <v>477</v>
      </c>
      <c r="BD31" s="162" t="s">
        <v>477</v>
      </c>
      <c r="BE31" s="162" t="s">
        <v>477</v>
      </c>
      <c r="BF31" s="162" t="s">
        <v>477</v>
      </c>
      <c r="BG31" s="162" t="s">
        <v>477</v>
      </c>
      <c r="BH31" s="162" t="s">
        <v>477</v>
      </c>
      <c r="BI31" s="162" t="s">
        <v>477</v>
      </c>
      <c r="BJ31" s="162" t="s">
        <v>477</v>
      </c>
      <c r="BK31" s="3">
        <v>3</v>
      </c>
      <c r="BL31" s="3">
        <v>3</v>
      </c>
      <c r="BM31" s="3">
        <v>3</v>
      </c>
      <c r="BN31" s="3">
        <v>3</v>
      </c>
      <c r="BO31" s="3">
        <v>3</v>
      </c>
      <c r="BP31" s="3">
        <v>3</v>
      </c>
      <c r="BQ31" s="3">
        <v>3</v>
      </c>
      <c r="BR31" s="3">
        <v>3</v>
      </c>
      <c r="BS31" s="3">
        <v>3</v>
      </c>
      <c r="BT31" s="3">
        <v>3</v>
      </c>
      <c r="BU31" s="162" t="s">
        <v>477</v>
      </c>
      <c r="BV31" s="162" t="s">
        <v>477</v>
      </c>
      <c r="BW31" s="162" t="s">
        <v>477</v>
      </c>
      <c r="BX31" s="162" t="s">
        <v>477</v>
      </c>
      <c r="BY31" s="162" t="s">
        <v>477</v>
      </c>
      <c r="BZ31" s="162" t="s">
        <v>477</v>
      </c>
      <c r="CA31" s="162" t="s">
        <v>477</v>
      </c>
      <c r="CB31" s="162" t="s">
        <v>477</v>
      </c>
      <c r="CC31" s="162" t="s">
        <v>477</v>
      </c>
      <c r="CD31" s="162" t="s">
        <v>477</v>
      </c>
      <c r="CE31" s="3"/>
      <c r="CF31" s="3"/>
      <c r="CG31" s="162"/>
      <c r="CH31" s="162"/>
      <c r="CI31" s="162"/>
      <c r="CJ31" s="162"/>
      <c r="CK31" s="162"/>
      <c r="CL31" s="3"/>
      <c r="CM31" s="162"/>
      <c r="CN31" s="3"/>
    </row>
    <row r="32" spans="1:92" ht="30" customHeight="1" x14ac:dyDescent="0.25">
      <c r="A32" s="3">
        <v>26</v>
      </c>
      <c r="B32" s="101" t="s">
        <v>751</v>
      </c>
      <c r="C32" s="14" t="s">
        <v>752</v>
      </c>
      <c r="D32" s="103" t="s">
        <v>753</v>
      </c>
      <c r="E32" s="111">
        <v>13</v>
      </c>
      <c r="F32" s="103">
        <v>2.5</v>
      </c>
      <c r="G32" s="112">
        <v>15.5</v>
      </c>
      <c r="H32" s="23" t="s">
        <v>281</v>
      </c>
      <c r="I32" s="335" t="s">
        <v>1224</v>
      </c>
      <c r="J32" s="335" t="s">
        <v>1224</v>
      </c>
      <c r="K32" s="335" t="s">
        <v>1224</v>
      </c>
      <c r="L32" s="335" t="s">
        <v>1224</v>
      </c>
      <c r="M32" s="335" t="s">
        <v>1224</v>
      </c>
      <c r="N32" s="335" t="s">
        <v>1224</v>
      </c>
      <c r="O32" s="335" t="s">
        <v>1224</v>
      </c>
      <c r="P32" s="335" t="s">
        <v>1224</v>
      </c>
      <c r="Q32" s="335" t="s">
        <v>1224</v>
      </c>
      <c r="R32" s="3">
        <v>3</v>
      </c>
      <c r="S32" s="3">
        <v>3</v>
      </c>
      <c r="T32" s="3">
        <v>2</v>
      </c>
      <c r="U32" s="3">
        <v>3</v>
      </c>
      <c r="V32" s="3">
        <v>3</v>
      </c>
      <c r="W32" s="3">
        <v>2</v>
      </c>
      <c r="X32" s="3">
        <v>1</v>
      </c>
      <c r="Y32" s="3">
        <v>1</v>
      </c>
      <c r="Z32" s="3">
        <v>1</v>
      </c>
      <c r="AA32" s="3">
        <v>2</v>
      </c>
      <c r="AB32" s="3">
        <v>3</v>
      </c>
      <c r="AC32" s="3">
        <v>1</v>
      </c>
      <c r="AD32" s="3">
        <v>3</v>
      </c>
      <c r="AE32" s="3">
        <v>2</v>
      </c>
      <c r="AF32" s="162" t="s">
        <v>477</v>
      </c>
      <c r="AG32" s="162" t="s">
        <v>477</v>
      </c>
      <c r="AH32" s="162" t="s">
        <v>477</v>
      </c>
      <c r="AI32" s="162" t="s">
        <v>477</v>
      </c>
      <c r="AJ32" s="162" t="s">
        <v>477</v>
      </c>
      <c r="AK32" s="162" t="s">
        <v>477</v>
      </c>
      <c r="AL32" s="162" t="s">
        <v>477</v>
      </c>
      <c r="AM32" s="162" t="s">
        <v>477</v>
      </c>
      <c r="AN32" s="162" t="s">
        <v>477</v>
      </c>
      <c r="AO32" s="162" t="s">
        <v>477</v>
      </c>
      <c r="AP32" s="162" t="s">
        <v>477</v>
      </c>
      <c r="AQ32" s="162" t="s">
        <v>477</v>
      </c>
      <c r="AR32" s="162" t="s">
        <v>477</v>
      </c>
      <c r="AS32" s="162" t="s">
        <v>477</v>
      </c>
      <c r="AT32" s="162" t="s">
        <v>477</v>
      </c>
      <c r="AU32" s="162" t="s">
        <v>477</v>
      </c>
      <c r="AV32" s="162" t="s">
        <v>477</v>
      </c>
      <c r="AW32" s="162" t="s">
        <v>477</v>
      </c>
      <c r="AX32" s="3">
        <v>3</v>
      </c>
      <c r="AY32" s="162" t="s">
        <v>477</v>
      </c>
      <c r="AZ32" s="163" t="s">
        <v>477</v>
      </c>
      <c r="BA32" s="163" t="s">
        <v>477</v>
      </c>
      <c r="BB32" s="21">
        <v>3</v>
      </c>
      <c r="BC32" s="163" t="s">
        <v>477</v>
      </c>
      <c r="BD32" s="163" t="s">
        <v>477</v>
      </c>
      <c r="BE32" s="163" t="s">
        <v>477</v>
      </c>
      <c r="BF32" s="163" t="s">
        <v>477</v>
      </c>
      <c r="BG32" s="163" t="s">
        <v>477</v>
      </c>
      <c r="BH32" s="163" t="s">
        <v>477</v>
      </c>
      <c r="BI32" s="162" t="s">
        <v>477</v>
      </c>
      <c r="BJ32" s="162" t="s">
        <v>477</v>
      </c>
      <c r="BK32" s="3">
        <v>3</v>
      </c>
      <c r="BL32" s="3">
        <v>3</v>
      </c>
      <c r="BM32" s="3">
        <v>3</v>
      </c>
      <c r="BN32" s="3">
        <v>3</v>
      </c>
      <c r="BO32" s="3">
        <v>3</v>
      </c>
      <c r="BP32" s="3">
        <v>3</v>
      </c>
      <c r="BQ32" s="3">
        <v>3</v>
      </c>
      <c r="BR32" s="3">
        <v>3</v>
      </c>
      <c r="BS32" s="3">
        <v>3</v>
      </c>
      <c r="BT32" s="3">
        <v>3</v>
      </c>
      <c r="BU32" s="21">
        <v>2</v>
      </c>
      <c r="BV32" s="163" t="s">
        <v>477</v>
      </c>
      <c r="BW32" s="162" t="s">
        <v>477</v>
      </c>
      <c r="BX32" s="162" t="s">
        <v>477</v>
      </c>
      <c r="BY32" s="162" t="s">
        <v>477</v>
      </c>
      <c r="BZ32" s="162" t="s">
        <v>477</v>
      </c>
      <c r="CA32" s="162" t="s">
        <v>477</v>
      </c>
      <c r="CB32" s="162" t="s">
        <v>477</v>
      </c>
      <c r="CC32" s="162" t="s">
        <v>477</v>
      </c>
      <c r="CD32" s="162" t="s">
        <v>477</v>
      </c>
      <c r="CE32" s="162"/>
      <c r="CF32" s="162"/>
      <c r="CG32" s="162"/>
      <c r="CH32" s="162"/>
      <c r="CI32" s="162"/>
      <c r="CJ32" s="162"/>
      <c r="CK32" s="162"/>
      <c r="CL32" s="162"/>
      <c r="CM32" s="162"/>
      <c r="CN32" s="162"/>
    </row>
    <row r="33" spans="1:92" ht="30" customHeight="1" x14ac:dyDescent="0.25">
      <c r="A33" s="3">
        <v>27</v>
      </c>
      <c r="B33" s="101" t="s">
        <v>754</v>
      </c>
      <c r="C33" s="14" t="s">
        <v>1144</v>
      </c>
      <c r="D33" s="103" t="s">
        <v>608</v>
      </c>
      <c r="E33" s="103">
        <v>11</v>
      </c>
      <c r="F33" s="103">
        <v>2.6</v>
      </c>
      <c r="G33" s="111">
        <v>13.6</v>
      </c>
      <c r="H33" s="103" t="s">
        <v>794</v>
      </c>
      <c r="I33" s="335" t="s">
        <v>1224</v>
      </c>
      <c r="J33" s="335" t="s">
        <v>1224</v>
      </c>
      <c r="K33" s="335" t="s">
        <v>1224</v>
      </c>
      <c r="L33" s="335" t="s">
        <v>1224</v>
      </c>
      <c r="M33" s="335" t="s">
        <v>1224</v>
      </c>
      <c r="N33" s="335" t="s">
        <v>1224</v>
      </c>
      <c r="O33" s="335" t="s">
        <v>1224</v>
      </c>
      <c r="P33" s="335" t="s">
        <v>1224</v>
      </c>
      <c r="Q33" s="335" t="s">
        <v>1224</v>
      </c>
      <c r="R33" s="3">
        <v>3</v>
      </c>
      <c r="S33" s="3">
        <v>3</v>
      </c>
      <c r="T33" s="3">
        <v>3</v>
      </c>
      <c r="U33" s="3">
        <v>3</v>
      </c>
      <c r="V33" s="3">
        <v>3</v>
      </c>
      <c r="W33" s="3">
        <v>2</v>
      </c>
      <c r="X33" s="3">
        <v>2</v>
      </c>
      <c r="Y33" s="3">
        <v>2</v>
      </c>
      <c r="Z33" s="3">
        <v>2</v>
      </c>
      <c r="AA33" s="3">
        <v>2</v>
      </c>
      <c r="AB33" s="3">
        <v>2</v>
      </c>
      <c r="AC33" s="3">
        <v>2</v>
      </c>
      <c r="AD33" s="3">
        <v>2</v>
      </c>
      <c r="AE33" s="3">
        <v>2</v>
      </c>
      <c r="AF33" s="162" t="s">
        <v>477</v>
      </c>
      <c r="AG33" s="162" t="s">
        <v>477</v>
      </c>
      <c r="AH33" s="162" t="s">
        <v>477</v>
      </c>
      <c r="AI33" s="162" t="s">
        <v>477</v>
      </c>
      <c r="AJ33" s="162" t="s">
        <v>477</v>
      </c>
      <c r="AK33" s="162" t="s">
        <v>477</v>
      </c>
      <c r="AL33" s="162" t="s">
        <v>477</v>
      </c>
      <c r="AM33" s="162" t="s">
        <v>477</v>
      </c>
      <c r="AN33" s="162" t="s">
        <v>477</v>
      </c>
      <c r="AO33" s="162" t="s">
        <v>477</v>
      </c>
      <c r="AP33" s="162" t="s">
        <v>477</v>
      </c>
      <c r="AQ33" s="162" t="s">
        <v>477</v>
      </c>
      <c r="AR33" s="162" t="s">
        <v>477</v>
      </c>
      <c r="AS33" s="162" t="s">
        <v>477</v>
      </c>
      <c r="AT33" s="162" t="s">
        <v>477</v>
      </c>
      <c r="AU33" s="162" t="s">
        <v>477</v>
      </c>
      <c r="AV33" s="162" t="s">
        <v>477</v>
      </c>
      <c r="AW33" s="162" t="s">
        <v>477</v>
      </c>
      <c r="AX33" s="3">
        <v>3</v>
      </c>
      <c r="AY33" s="3">
        <v>2</v>
      </c>
      <c r="AZ33" s="3">
        <v>2</v>
      </c>
      <c r="BA33" s="3">
        <v>1</v>
      </c>
      <c r="BB33" s="3">
        <v>1</v>
      </c>
      <c r="BC33" s="162" t="s">
        <v>477</v>
      </c>
      <c r="BD33" s="162" t="s">
        <v>477</v>
      </c>
      <c r="BE33" s="162" t="s">
        <v>477</v>
      </c>
      <c r="BF33" s="162" t="s">
        <v>477</v>
      </c>
      <c r="BG33" s="162" t="s">
        <v>477</v>
      </c>
      <c r="BH33" s="162" t="s">
        <v>477</v>
      </c>
      <c r="BI33" s="162" t="s">
        <v>477</v>
      </c>
      <c r="BJ33" s="162" t="s">
        <v>477</v>
      </c>
      <c r="BK33" s="3">
        <v>3</v>
      </c>
      <c r="BL33" s="3">
        <v>3</v>
      </c>
      <c r="BM33" s="3">
        <v>4</v>
      </c>
      <c r="BN33" s="3">
        <v>4</v>
      </c>
      <c r="BO33" s="3">
        <v>4</v>
      </c>
      <c r="BP33" s="3">
        <v>4</v>
      </c>
      <c r="BQ33" s="3">
        <v>4</v>
      </c>
      <c r="BR33" s="3">
        <v>4</v>
      </c>
      <c r="BS33" s="3">
        <v>4</v>
      </c>
      <c r="BT33" s="3">
        <v>4</v>
      </c>
      <c r="BU33" s="3">
        <v>1</v>
      </c>
      <c r="BV33" s="162" t="s">
        <v>477</v>
      </c>
      <c r="BW33" s="162" t="s">
        <v>477</v>
      </c>
      <c r="BX33" s="162" t="s">
        <v>477</v>
      </c>
      <c r="BY33" s="162" t="s">
        <v>477</v>
      </c>
      <c r="BZ33" s="162" t="s">
        <v>477</v>
      </c>
      <c r="CA33" s="162" t="s">
        <v>477</v>
      </c>
      <c r="CB33" s="162" t="s">
        <v>477</v>
      </c>
      <c r="CC33" s="162" t="s">
        <v>477</v>
      </c>
      <c r="CD33" s="162" t="s">
        <v>477</v>
      </c>
      <c r="CE33" s="162" t="s">
        <v>477</v>
      </c>
      <c r="CF33" s="162" t="s">
        <v>477</v>
      </c>
      <c r="CG33" s="162" t="s">
        <v>477</v>
      </c>
      <c r="CH33" s="162" t="s">
        <v>477</v>
      </c>
      <c r="CI33" s="162" t="s">
        <v>477</v>
      </c>
      <c r="CJ33" s="162" t="s">
        <v>477</v>
      </c>
      <c r="CK33" s="162" t="s">
        <v>477</v>
      </c>
      <c r="CL33" s="162" t="s">
        <v>477</v>
      </c>
      <c r="CM33" s="162" t="s">
        <v>477</v>
      </c>
      <c r="CN33" s="162" t="s">
        <v>477</v>
      </c>
    </row>
    <row r="34" spans="1:92" ht="30" customHeight="1" x14ac:dyDescent="0.25">
      <c r="A34" s="3">
        <v>28</v>
      </c>
      <c r="B34" s="101" t="s">
        <v>755</v>
      </c>
      <c r="C34" s="14" t="s">
        <v>1144</v>
      </c>
      <c r="D34" s="103" t="s">
        <v>756</v>
      </c>
      <c r="E34" s="103">
        <v>8</v>
      </c>
      <c r="F34" s="103">
        <v>5.5</v>
      </c>
      <c r="G34" s="103">
        <v>13.5</v>
      </c>
      <c r="H34" s="23" t="s">
        <v>281</v>
      </c>
      <c r="I34" s="335" t="s">
        <v>1224</v>
      </c>
      <c r="J34" s="335" t="s">
        <v>1224</v>
      </c>
      <c r="K34" s="335" t="s">
        <v>1224</v>
      </c>
      <c r="L34" s="335" t="s">
        <v>1224</v>
      </c>
      <c r="M34" s="335" t="s">
        <v>1224</v>
      </c>
      <c r="N34" s="335" t="s">
        <v>1224</v>
      </c>
      <c r="O34" s="335" t="s">
        <v>1224</v>
      </c>
      <c r="P34" s="335" t="s">
        <v>1224</v>
      </c>
      <c r="Q34" s="335" t="s">
        <v>1224</v>
      </c>
      <c r="R34" s="2">
        <v>3</v>
      </c>
      <c r="S34" s="2">
        <v>2</v>
      </c>
      <c r="T34" s="2">
        <v>2</v>
      </c>
      <c r="U34" s="2">
        <v>3</v>
      </c>
      <c r="V34" s="2">
        <v>3</v>
      </c>
      <c r="W34" s="2">
        <v>3</v>
      </c>
      <c r="X34" s="2">
        <v>1</v>
      </c>
      <c r="Y34" s="2">
        <v>2</v>
      </c>
      <c r="Z34" s="2">
        <v>1</v>
      </c>
      <c r="AA34" s="2">
        <v>2</v>
      </c>
      <c r="AB34" s="2">
        <v>2</v>
      </c>
      <c r="AC34" s="2">
        <v>1</v>
      </c>
      <c r="AD34" s="2">
        <v>2</v>
      </c>
      <c r="AE34" s="2">
        <v>1</v>
      </c>
      <c r="AF34" s="126" t="s">
        <v>477</v>
      </c>
      <c r="AG34" s="126" t="s">
        <v>477</v>
      </c>
      <c r="AH34" s="126" t="s">
        <v>477</v>
      </c>
      <c r="AI34" s="126" t="s">
        <v>477</v>
      </c>
      <c r="AJ34" s="126" t="s">
        <v>477</v>
      </c>
      <c r="AK34" s="126" t="s">
        <v>477</v>
      </c>
      <c r="AL34" s="126" t="s">
        <v>477</v>
      </c>
      <c r="AM34" s="126" t="s">
        <v>477</v>
      </c>
      <c r="AN34" s="126" t="s">
        <v>477</v>
      </c>
      <c r="AO34" s="126" t="s">
        <v>477</v>
      </c>
      <c r="AP34" s="126" t="s">
        <v>477</v>
      </c>
      <c r="AQ34" s="126" t="s">
        <v>477</v>
      </c>
      <c r="AR34" s="2">
        <v>3</v>
      </c>
      <c r="AS34" s="126" t="s">
        <v>477</v>
      </c>
      <c r="AT34" s="126" t="s">
        <v>477</v>
      </c>
      <c r="AU34" s="126" t="s">
        <v>477</v>
      </c>
      <c r="AV34" s="126" t="s">
        <v>477</v>
      </c>
      <c r="AW34" s="126" t="s">
        <v>477</v>
      </c>
      <c r="AX34" s="2">
        <v>3</v>
      </c>
      <c r="AY34" s="2">
        <v>1</v>
      </c>
      <c r="AZ34" s="126" t="s">
        <v>477</v>
      </c>
      <c r="BA34" s="126" t="s">
        <v>477</v>
      </c>
      <c r="BB34" s="126" t="s">
        <v>477</v>
      </c>
      <c r="BC34" s="126" t="s">
        <v>477</v>
      </c>
      <c r="BD34" s="126" t="s">
        <v>477</v>
      </c>
      <c r="BE34" s="126" t="s">
        <v>477</v>
      </c>
      <c r="BF34" s="126" t="s">
        <v>477</v>
      </c>
      <c r="BG34" s="126" t="s">
        <v>477</v>
      </c>
      <c r="BH34" s="126" t="s">
        <v>477</v>
      </c>
      <c r="BI34" s="126" t="s">
        <v>477</v>
      </c>
      <c r="BJ34" s="126" t="s">
        <v>477</v>
      </c>
      <c r="BK34" s="2">
        <v>2</v>
      </c>
      <c r="BL34" s="2">
        <v>3</v>
      </c>
      <c r="BM34" s="2">
        <v>2</v>
      </c>
      <c r="BN34" s="2">
        <v>3</v>
      </c>
      <c r="BO34" s="2">
        <v>3</v>
      </c>
      <c r="BP34" s="2">
        <v>3</v>
      </c>
      <c r="BQ34" s="2">
        <v>3</v>
      </c>
      <c r="BR34" s="2">
        <v>3</v>
      </c>
      <c r="BS34" s="2">
        <v>1</v>
      </c>
      <c r="BT34" s="2">
        <v>3</v>
      </c>
      <c r="BU34" s="2">
        <v>1</v>
      </c>
      <c r="BV34" s="126" t="s">
        <v>477</v>
      </c>
      <c r="BW34" s="126" t="s">
        <v>477</v>
      </c>
      <c r="BX34" s="126" t="s">
        <v>477</v>
      </c>
      <c r="BY34" s="126" t="s">
        <v>477</v>
      </c>
      <c r="BZ34" s="126" t="s">
        <v>477</v>
      </c>
      <c r="CA34" s="126" t="s">
        <v>477</v>
      </c>
      <c r="CB34" s="126" t="s">
        <v>477</v>
      </c>
      <c r="CC34" s="126" t="s">
        <v>477</v>
      </c>
      <c r="CD34" s="126" t="s">
        <v>477</v>
      </c>
      <c r="CE34" s="126" t="s">
        <v>477</v>
      </c>
      <c r="CF34" s="126" t="s">
        <v>477</v>
      </c>
      <c r="CG34" s="126" t="s">
        <v>477</v>
      </c>
      <c r="CH34" s="126" t="s">
        <v>477</v>
      </c>
      <c r="CI34" s="126" t="s">
        <v>477</v>
      </c>
      <c r="CJ34" s="126" t="s">
        <v>477</v>
      </c>
      <c r="CK34" s="126" t="s">
        <v>477</v>
      </c>
      <c r="CL34" s="126" t="s">
        <v>477</v>
      </c>
      <c r="CM34" s="126" t="s">
        <v>477</v>
      </c>
      <c r="CN34" s="126" t="s">
        <v>477</v>
      </c>
    </row>
    <row r="35" spans="1:92" ht="30" customHeight="1" x14ac:dyDescent="0.25">
      <c r="A35" s="3">
        <v>29</v>
      </c>
      <c r="B35" s="101" t="s">
        <v>762</v>
      </c>
      <c r="C35" s="14" t="s">
        <v>1144</v>
      </c>
      <c r="D35" s="103" t="s">
        <v>763</v>
      </c>
      <c r="E35" s="103">
        <v>8.6</v>
      </c>
      <c r="F35" s="103">
        <v>0.4</v>
      </c>
      <c r="G35" s="103">
        <v>9</v>
      </c>
      <c r="H35" s="23" t="s">
        <v>1410</v>
      </c>
      <c r="I35" s="335" t="s">
        <v>1224</v>
      </c>
      <c r="J35" s="335" t="s">
        <v>1224</v>
      </c>
      <c r="K35" s="335" t="s">
        <v>1224</v>
      </c>
      <c r="L35" s="335" t="s">
        <v>1224</v>
      </c>
      <c r="M35" s="335" t="s">
        <v>1224</v>
      </c>
      <c r="N35" s="335" t="s">
        <v>1224</v>
      </c>
      <c r="O35" s="335" t="s">
        <v>1224</v>
      </c>
      <c r="P35" s="335" t="s">
        <v>1224</v>
      </c>
      <c r="Q35" s="335" t="s">
        <v>1224</v>
      </c>
      <c r="R35" s="126" t="s">
        <v>477</v>
      </c>
      <c r="S35" s="126" t="s">
        <v>477</v>
      </c>
      <c r="T35" s="126" t="s">
        <v>477</v>
      </c>
      <c r="U35" s="126" t="s">
        <v>477</v>
      </c>
      <c r="V35" s="126" t="s">
        <v>477</v>
      </c>
      <c r="W35" s="126" t="s">
        <v>477</v>
      </c>
      <c r="X35" s="126" t="s">
        <v>477</v>
      </c>
      <c r="Y35" s="126" t="s">
        <v>477</v>
      </c>
      <c r="Z35" s="126" t="s">
        <v>477</v>
      </c>
      <c r="AA35" s="126" t="s">
        <v>477</v>
      </c>
      <c r="AB35" s="126" t="s">
        <v>477</v>
      </c>
      <c r="AC35" s="126" t="s">
        <v>477</v>
      </c>
      <c r="AD35" s="126" t="s">
        <v>477</v>
      </c>
      <c r="AE35" s="126" t="s">
        <v>477</v>
      </c>
      <c r="AF35" s="2">
        <v>3</v>
      </c>
      <c r="AG35" s="2">
        <v>3</v>
      </c>
      <c r="AH35" s="2">
        <v>3</v>
      </c>
      <c r="AI35" s="2">
        <v>3</v>
      </c>
      <c r="AJ35" s="2">
        <v>3</v>
      </c>
      <c r="AK35" s="2">
        <v>3</v>
      </c>
      <c r="AL35" s="2">
        <v>3</v>
      </c>
      <c r="AM35" s="2">
        <v>3</v>
      </c>
      <c r="AN35" s="2">
        <v>3</v>
      </c>
      <c r="AO35" s="2">
        <v>3</v>
      </c>
      <c r="AP35" s="2">
        <v>3</v>
      </c>
      <c r="AQ35" s="2">
        <v>3</v>
      </c>
      <c r="AR35" s="2">
        <v>3</v>
      </c>
      <c r="AS35" s="2">
        <v>3</v>
      </c>
      <c r="AT35" s="2">
        <v>3</v>
      </c>
      <c r="AU35" s="2">
        <v>3</v>
      </c>
      <c r="AV35" s="2">
        <v>3</v>
      </c>
      <c r="AW35" s="2">
        <v>3</v>
      </c>
      <c r="AX35" s="126" t="s">
        <v>477</v>
      </c>
      <c r="AY35" s="126" t="s">
        <v>477</v>
      </c>
      <c r="AZ35" s="126" t="s">
        <v>477</v>
      </c>
      <c r="BA35" s="126" t="s">
        <v>477</v>
      </c>
      <c r="BB35" s="126" t="s">
        <v>477</v>
      </c>
      <c r="BC35" s="126" t="s">
        <v>477</v>
      </c>
      <c r="BD35" s="126" t="s">
        <v>477</v>
      </c>
      <c r="BE35" s="126" t="s">
        <v>477</v>
      </c>
      <c r="BF35" s="126" t="s">
        <v>477</v>
      </c>
      <c r="BG35" s="126" t="s">
        <v>477</v>
      </c>
      <c r="BH35" s="126" t="s">
        <v>477</v>
      </c>
      <c r="BI35" s="126" t="s">
        <v>477</v>
      </c>
      <c r="BJ35" s="126" t="s">
        <v>477</v>
      </c>
      <c r="BK35" s="126" t="s">
        <v>477</v>
      </c>
      <c r="BL35" s="2">
        <v>3</v>
      </c>
      <c r="BM35" s="126" t="s">
        <v>477</v>
      </c>
      <c r="BN35" s="126" t="s">
        <v>477</v>
      </c>
      <c r="BO35" s="126" t="s">
        <v>477</v>
      </c>
      <c r="BP35" s="126" t="s">
        <v>477</v>
      </c>
      <c r="BQ35" s="126" t="s">
        <v>477</v>
      </c>
      <c r="BR35" s="126" t="s">
        <v>477</v>
      </c>
      <c r="BS35" s="126" t="s">
        <v>477</v>
      </c>
      <c r="BT35" s="126" t="s">
        <v>477</v>
      </c>
      <c r="BU35" s="126" t="s">
        <v>477</v>
      </c>
      <c r="BV35" s="126" t="s">
        <v>477</v>
      </c>
      <c r="BW35" s="126" t="s">
        <v>477</v>
      </c>
      <c r="BX35" s="126" t="s">
        <v>477</v>
      </c>
      <c r="BY35" s="126" t="s">
        <v>477</v>
      </c>
      <c r="BZ35" s="126" t="s">
        <v>477</v>
      </c>
      <c r="CA35" s="126" t="s">
        <v>477</v>
      </c>
      <c r="CB35" s="126" t="s">
        <v>477</v>
      </c>
      <c r="CC35" s="126" t="s">
        <v>477</v>
      </c>
      <c r="CD35" s="126" t="s">
        <v>477</v>
      </c>
      <c r="CE35" s="2">
        <v>3</v>
      </c>
      <c r="CF35" s="2">
        <v>3</v>
      </c>
      <c r="CG35" s="2">
        <v>3</v>
      </c>
      <c r="CH35" s="2">
        <v>3</v>
      </c>
      <c r="CI35" s="2">
        <v>3</v>
      </c>
      <c r="CJ35" s="2">
        <v>3</v>
      </c>
      <c r="CK35" s="2">
        <v>3</v>
      </c>
      <c r="CL35" s="2">
        <v>3</v>
      </c>
      <c r="CM35" s="2">
        <v>3</v>
      </c>
      <c r="CN35" s="2">
        <v>3</v>
      </c>
    </row>
    <row r="36" spans="1:92" ht="30" customHeight="1" x14ac:dyDescent="0.25">
      <c r="A36" s="3">
        <v>30</v>
      </c>
      <c r="B36" s="101" t="s">
        <v>764</v>
      </c>
      <c r="C36" s="14" t="s">
        <v>1144</v>
      </c>
      <c r="D36" s="103" t="s">
        <v>765</v>
      </c>
      <c r="E36" s="103">
        <v>5</v>
      </c>
      <c r="F36" s="103">
        <v>11.2</v>
      </c>
      <c r="G36" s="103">
        <v>16.2</v>
      </c>
      <c r="H36" s="23" t="s">
        <v>281</v>
      </c>
      <c r="I36" s="335" t="s">
        <v>1224</v>
      </c>
      <c r="J36" s="335" t="s">
        <v>1224</v>
      </c>
      <c r="K36" s="335" t="s">
        <v>1224</v>
      </c>
      <c r="L36" s="335" t="s">
        <v>1224</v>
      </c>
      <c r="M36" s="335" t="s">
        <v>1224</v>
      </c>
      <c r="N36" s="335" t="s">
        <v>1224</v>
      </c>
      <c r="O36" s="335" t="s">
        <v>1224</v>
      </c>
      <c r="P36" s="335" t="s">
        <v>1224</v>
      </c>
      <c r="Q36" s="335" t="s">
        <v>1224</v>
      </c>
      <c r="R36" s="2">
        <v>3</v>
      </c>
      <c r="S36" s="2">
        <v>3</v>
      </c>
      <c r="T36" s="2">
        <v>3</v>
      </c>
      <c r="U36" s="2">
        <v>3</v>
      </c>
      <c r="V36" s="2">
        <v>3</v>
      </c>
      <c r="W36" s="2">
        <v>2</v>
      </c>
      <c r="X36" s="126" t="s">
        <v>477</v>
      </c>
      <c r="Y36" s="2">
        <v>1</v>
      </c>
      <c r="Z36" s="2">
        <v>1</v>
      </c>
      <c r="AA36" s="2">
        <v>3</v>
      </c>
      <c r="AB36" s="126" t="s">
        <v>477</v>
      </c>
      <c r="AC36" s="2">
        <v>2</v>
      </c>
      <c r="AD36" s="2">
        <v>2</v>
      </c>
      <c r="AE36" s="2">
        <v>3</v>
      </c>
      <c r="AF36" s="126" t="s">
        <v>477</v>
      </c>
      <c r="AG36" s="126" t="s">
        <v>477</v>
      </c>
      <c r="AH36" s="2">
        <v>2</v>
      </c>
      <c r="AI36" s="126" t="s">
        <v>477</v>
      </c>
      <c r="AJ36" s="126" t="s">
        <v>477</v>
      </c>
      <c r="AK36" s="126" t="s">
        <v>477</v>
      </c>
      <c r="AL36" s="126" t="s">
        <v>477</v>
      </c>
      <c r="AM36" s="126" t="s">
        <v>477</v>
      </c>
      <c r="AN36" s="126" t="s">
        <v>477</v>
      </c>
      <c r="AO36" s="126" t="s">
        <v>477</v>
      </c>
      <c r="AP36" s="126" t="s">
        <v>477</v>
      </c>
      <c r="AQ36" s="126" t="s">
        <v>477</v>
      </c>
      <c r="AR36" s="126" t="s">
        <v>477</v>
      </c>
      <c r="AS36" s="126" t="s">
        <v>477</v>
      </c>
      <c r="AT36" s="126" t="s">
        <v>477</v>
      </c>
      <c r="AU36" s="126" t="s">
        <v>477</v>
      </c>
      <c r="AV36" s="126" t="s">
        <v>477</v>
      </c>
      <c r="AW36" s="126" t="s">
        <v>477</v>
      </c>
      <c r="AX36" s="2">
        <v>3</v>
      </c>
      <c r="AY36" s="126" t="s">
        <v>477</v>
      </c>
      <c r="AZ36" s="126" t="s">
        <v>477</v>
      </c>
      <c r="BA36" s="2">
        <v>2</v>
      </c>
      <c r="BB36" s="2">
        <v>2</v>
      </c>
      <c r="BC36" s="126" t="s">
        <v>477</v>
      </c>
      <c r="BD36" s="126" t="s">
        <v>477</v>
      </c>
      <c r="BE36" s="126" t="s">
        <v>477</v>
      </c>
      <c r="BF36" s="126" t="s">
        <v>477</v>
      </c>
      <c r="BG36" s="126" t="s">
        <v>477</v>
      </c>
      <c r="BH36" s="126" t="s">
        <v>477</v>
      </c>
      <c r="BI36" s="126" t="s">
        <v>477</v>
      </c>
      <c r="BJ36" s="126" t="s">
        <v>477</v>
      </c>
      <c r="BK36" s="2">
        <v>3</v>
      </c>
      <c r="BL36" s="2">
        <v>3</v>
      </c>
      <c r="BM36" s="126" t="s">
        <v>477</v>
      </c>
      <c r="BN36" s="2">
        <v>3</v>
      </c>
      <c r="BO36" s="2">
        <v>3</v>
      </c>
      <c r="BP36" s="2">
        <v>3</v>
      </c>
      <c r="BQ36" s="2">
        <v>3</v>
      </c>
      <c r="BR36" s="2">
        <v>3</v>
      </c>
      <c r="BS36" s="2">
        <v>2</v>
      </c>
      <c r="BT36" s="2">
        <v>3</v>
      </c>
      <c r="BU36" s="2">
        <v>2</v>
      </c>
      <c r="BV36" s="126" t="s">
        <v>477</v>
      </c>
      <c r="BW36" s="126" t="s">
        <v>477</v>
      </c>
      <c r="BX36" s="126" t="s">
        <v>477</v>
      </c>
      <c r="BY36" s="126" t="s">
        <v>477</v>
      </c>
      <c r="BZ36" s="126" t="s">
        <v>477</v>
      </c>
      <c r="CA36" s="126" t="s">
        <v>477</v>
      </c>
      <c r="CB36" s="126" t="s">
        <v>477</v>
      </c>
      <c r="CC36" s="126" t="s">
        <v>477</v>
      </c>
      <c r="CD36" s="126" t="s">
        <v>477</v>
      </c>
      <c r="CE36" s="126" t="s">
        <v>477</v>
      </c>
      <c r="CF36" s="126" t="s">
        <v>477</v>
      </c>
      <c r="CG36" s="126" t="s">
        <v>477</v>
      </c>
      <c r="CH36" s="126" t="s">
        <v>477</v>
      </c>
      <c r="CI36" s="126" t="s">
        <v>477</v>
      </c>
      <c r="CJ36" s="126" t="s">
        <v>477</v>
      </c>
      <c r="CK36" s="126" t="s">
        <v>477</v>
      </c>
      <c r="CL36" s="126" t="s">
        <v>477</v>
      </c>
      <c r="CM36" s="126" t="s">
        <v>477</v>
      </c>
      <c r="CN36" s="126" t="s">
        <v>477</v>
      </c>
    </row>
    <row r="37" spans="1:92" ht="30" customHeight="1" x14ac:dyDescent="0.25">
      <c r="A37" s="3">
        <v>31</v>
      </c>
      <c r="B37" s="101" t="s">
        <v>766</v>
      </c>
      <c r="C37" s="14" t="s">
        <v>1144</v>
      </c>
      <c r="D37" s="103" t="s">
        <v>767</v>
      </c>
      <c r="E37" s="103">
        <v>12</v>
      </c>
      <c r="F37" s="103">
        <v>3</v>
      </c>
      <c r="G37" s="103">
        <v>15</v>
      </c>
      <c r="H37" s="103" t="s">
        <v>794</v>
      </c>
      <c r="I37" s="92" t="s">
        <v>1224</v>
      </c>
      <c r="J37" s="92" t="s">
        <v>1224</v>
      </c>
      <c r="K37" s="92" t="s">
        <v>1224</v>
      </c>
      <c r="L37" s="92" t="s">
        <v>1224</v>
      </c>
      <c r="M37" s="92" t="s">
        <v>1224</v>
      </c>
      <c r="N37" s="92" t="s">
        <v>1224</v>
      </c>
      <c r="O37" s="92" t="s">
        <v>1224</v>
      </c>
      <c r="P37" s="92" t="s">
        <v>1224</v>
      </c>
      <c r="Q37" s="92" t="s">
        <v>1224</v>
      </c>
      <c r="R37" s="2">
        <v>3</v>
      </c>
      <c r="S37" s="2">
        <v>3</v>
      </c>
      <c r="T37" s="2">
        <v>3</v>
      </c>
      <c r="U37" s="2">
        <v>3</v>
      </c>
      <c r="V37" s="2">
        <v>3</v>
      </c>
      <c r="W37" s="2">
        <v>2</v>
      </c>
      <c r="X37" s="126" t="s">
        <v>477</v>
      </c>
      <c r="Y37" s="2">
        <v>3</v>
      </c>
      <c r="Z37" s="2">
        <v>3</v>
      </c>
      <c r="AA37" s="2">
        <v>3</v>
      </c>
      <c r="AB37" s="2">
        <v>3</v>
      </c>
      <c r="AC37" s="2">
        <v>2</v>
      </c>
      <c r="AD37" s="126" t="s">
        <v>477</v>
      </c>
      <c r="AE37" s="2">
        <v>2</v>
      </c>
      <c r="AF37" s="126" t="s">
        <v>477</v>
      </c>
      <c r="AG37" s="126" t="s">
        <v>477</v>
      </c>
      <c r="AH37" s="126" t="s">
        <v>477</v>
      </c>
      <c r="AI37" s="126" t="s">
        <v>477</v>
      </c>
      <c r="AJ37" s="126" t="s">
        <v>477</v>
      </c>
      <c r="AK37" s="126" t="s">
        <v>477</v>
      </c>
      <c r="AL37" s="126" t="s">
        <v>477</v>
      </c>
      <c r="AM37" s="126" t="s">
        <v>477</v>
      </c>
      <c r="AN37" s="126" t="s">
        <v>477</v>
      </c>
      <c r="AO37" s="126" t="s">
        <v>477</v>
      </c>
      <c r="AP37" s="126" t="s">
        <v>477</v>
      </c>
      <c r="AQ37" s="2">
        <v>1</v>
      </c>
      <c r="AR37" s="2">
        <v>3</v>
      </c>
      <c r="AS37" s="2">
        <v>1</v>
      </c>
      <c r="AT37" s="126" t="s">
        <v>477</v>
      </c>
      <c r="AU37" s="126" t="s">
        <v>477</v>
      </c>
      <c r="AV37" s="126" t="s">
        <v>477</v>
      </c>
      <c r="AW37" s="126" t="s">
        <v>477</v>
      </c>
      <c r="AX37" s="2">
        <v>2</v>
      </c>
      <c r="AY37" s="2">
        <v>3</v>
      </c>
      <c r="AZ37" s="2">
        <v>1</v>
      </c>
      <c r="BA37" s="2">
        <v>2</v>
      </c>
      <c r="BB37" s="2">
        <v>3</v>
      </c>
      <c r="BC37" s="2">
        <v>2</v>
      </c>
      <c r="BD37" s="126" t="s">
        <v>477</v>
      </c>
      <c r="BE37" s="126" t="s">
        <v>477</v>
      </c>
      <c r="BF37" s="126" t="s">
        <v>477</v>
      </c>
      <c r="BG37" s="126" t="s">
        <v>477</v>
      </c>
      <c r="BH37" s="2">
        <v>2</v>
      </c>
      <c r="BI37" s="126" t="s">
        <v>477</v>
      </c>
      <c r="BJ37" s="126" t="s">
        <v>477</v>
      </c>
      <c r="BK37" s="2">
        <v>3</v>
      </c>
      <c r="BL37" s="2">
        <v>3</v>
      </c>
      <c r="BM37" s="2">
        <v>3</v>
      </c>
      <c r="BN37" s="2">
        <v>3</v>
      </c>
      <c r="BO37" s="2">
        <v>3</v>
      </c>
      <c r="BP37" s="2">
        <v>3</v>
      </c>
      <c r="BQ37" s="2">
        <v>3</v>
      </c>
      <c r="BR37" s="2">
        <v>3</v>
      </c>
      <c r="BS37" s="126" t="s">
        <v>477</v>
      </c>
      <c r="BT37" s="2">
        <v>3</v>
      </c>
      <c r="BU37" s="126" t="s">
        <v>477</v>
      </c>
      <c r="BV37" s="126" t="s">
        <v>477</v>
      </c>
      <c r="BW37" s="126" t="s">
        <v>477</v>
      </c>
      <c r="BX37" s="2">
        <v>3</v>
      </c>
      <c r="BY37" s="126" t="s">
        <v>477</v>
      </c>
      <c r="BZ37" s="2">
        <v>3</v>
      </c>
      <c r="CA37" s="126" t="s">
        <v>477</v>
      </c>
      <c r="CB37" s="126" t="s">
        <v>477</v>
      </c>
      <c r="CC37" s="126" t="s">
        <v>477</v>
      </c>
      <c r="CD37" s="126" t="s">
        <v>477</v>
      </c>
      <c r="CE37" s="126" t="s">
        <v>477</v>
      </c>
      <c r="CF37" s="126" t="s">
        <v>477</v>
      </c>
      <c r="CG37" s="126" t="s">
        <v>477</v>
      </c>
      <c r="CH37" s="126" t="s">
        <v>477</v>
      </c>
      <c r="CI37" s="126" t="s">
        <v>477</v>
      </c>
      <c r="CJ37" s="126" t="s">
        <v>477</v>
      </c>
      <c r="CK37" s="126" t="s">
        <v>477</v>
      </c>
      <c r="CL37" s="126" t="s">
        <v>477</v>
      </c>
      <c r="CM37" s="126" t="s">
        <v>477</v>
      </c>
      <c r="CN37" s="126" t="s">
        <v>477</v>
      </c>
    </row>
    <row r="38" spans="1:92" ht="30" customHeight="1" x14ac:dyDescent="0.25">
      <c r="A38" s="3">
        <v>32</v>
      </c>
      <c r="B38" s="101" t="s">
        <v>768</v>
      </c>
      <c r="C38" s="14" t="s">
        <v>752</v>
      </c>
      <c r="D38" s="103" t="s">
        <v>769</v>
      </c>
      <c r="E38" s="103">
        <v>8</v>
      </c>
      <c r="F38" s="103">
        <v>1.8</v>
      </c>
      <c r="G38" s="103">
        <v>9.8000000000000007</v>
      </c>
      <c r="H38" s="103" t="s">
        <v>715</v>
      </c>
      <c r="I38" s="92" t="s">
        <v>1224</v>
      </c>
      <c r="J38" s="92" t="s">
        <v>1224</v>
      </c>
      <c r="K38" s="92" t="s">
        <v>1224</v>
      </c>
      <c r="L38" s="92" t="s">
        <v>1224</v>
      </c>
      <c r="M38" s="92" t="s">
        <v>1224</v>
      </c>
      <c r="N38" s="92" t="s">
        <v>1224</v>
      </c>
      <c r="O38" s="92" t="s">
        <v>1224</v>
      </c>
      <c r="P38" s="92" t="s">
        <v>1224</v>
      </c>
      <c r="Q38" s="92" t="s">
        <v>1224</v>
      </c>
      <c r="R38" s="2">
        <v>3</v>
      </c>
      <c r="S38" s="2">
        <v>3</v>
      </c>
      <c r="T38" s="2">
        <v>3</v>
      </c>
      <c r="U38" s="2">
        <v>3</v>
      </c>
      <c r="V38" s="2">
        <v>3</v>
      </c>
      <c r="W38" s="2">
        <v>2</v>
      </c>
      <c r="X38" s="2">
        <v>2</v>
      </c>
      <c r="Y38" s="2">
        <v>2</v>
      </c>
      <c r="Z38" s="2">
        <v>2</v>
      </c>
      <c r="AA38" s="2">
        <v>3</v>
      </c>
      <c r="AB38" s="2">
        <v>3</v>
      </c>
      <c r="AC38" s="2">
        <v>2</v>
      </c>
      <c r="AD38" s="2">
        <v>2</v>
      </c>
      <c r="AE38" s="2">
        <v>2</v>
      </c>
      <c r="AF38" s="126" t="s">
        <v>477</v>
      </c>
      <c r="AG38" s="126" t="s">
        <v>477</v>
      </c>
      <c r="AH38" s="126" t="s">
        <v>477</v>
      </c>
      <c r="AI38" s="126" t="s">
        <v>477</v>
      </c>
      <c r="AJ38" s="126" t="s">
        <v>477</v>
      </c>
      <c r="AK38" s="126" t="s">
        <v>477</v>
      </c>
      <c r="AL38" s="126" t="s">
        <v>477</v>
      </c>
      <c r="AM38" s="126" t="s">
        <v>477</v>
      </c>
      <c r="AN38" s="126" t="s">
        <v>477</v>
      </c>
      <c r="AO38" s="126" t="s">
        <v>477</v>
      </c>
      <c r="AP38" s="126" t="s">
        <v>477</v>
      </c>
      <c r="AQ38" s="126" t="s">
        <v>477</v>
      </c>
      <c r="AR38" s="126" t="s">
        <v>477</v>
      </c>
      <c r="AS38" s="126" t="s">
        <v>477</v>
      </c>
      <c r="AT38" s="126" t="s">
        <v>477</v>
      </c>
      <c r="AU38" s="126" t="s">
        <v>477</v>
      </c>
      <c r="AV38" s="126" t="s">
        <v>477</v>
      </c>
      <c r="AW38" s="126" t="s">
        <v>477</v>
      </c>
      <c r="AX38" s="2">
        <v>3</v>
      </c>
      <c r="AY38" s="2">
        <v>2</v>
      </c>
      <c r="AZ38" s="126" t="s">
        <v>477</v>
      </c>
      <c r="BA38" s="2">
        <v>2</v>
      </c>
      <c r="BB38" s="2">
        <v>2</v>
      </c>
      <c r="BC38" s="126" t="s">
        <v>477</v>
      </c>
      <c r="BD38" s="126" t="s">
        <v>477</v>
      </c>
      <c r="BE38" s="126" t="s">
        <v>477</v>
      </c>
      <c r="BF38" s="126" t="s">
        <v>477</v>
      </c>
      <c r="BG38" s="126" t="s">
        <v>477</v>
      </c>
      <c r="BH38" s="126" t="s">
        <v>477</v>
      </c>
      <c r="BI38" s="126" t="s">
        <v>477</v>
      </c>
      <c r="BJ38" s="126" t="s">
        <v>477</v>
      </c>
      <c r="BK38" s="2">
        <v>3</v>
      </c>
      <c r="BL38" s="2">
        <v>3</v>
      </c>
      <c r="BM38" s="2">
        <v>3</v>
      </c>
      <c r="BN38" s="2">
        <v>3</v>
      </c>
      <c r="BO38" s="2">
        <v>3</v>
      </c>
      <c r="BP38" s="2">
        <v>3</v>
      </c>
      <c r="BQ38" s="2">
        <v>3</v>
      </c>
      <c r="BR38" s="2">
        <v>3</v>
      </c>
      <c r="BS38" s="2">
        <v>3</v>
      </c>
      <c r="BT38" s="2">
        <v>3</v>
      </c>
      <c r="BU38" s="2">
        <v>3</v>
      </c>
      <c r="BV38" s="126" t="s">
        <v>477</v>
      </c>
      <c r="BW38" s="126" t="s">
        <v>477</v>
      </c>
      <c r="BX38" s="126" t="s">
        <v>477</v>
      </c>
      <c r="BY38" s="126" t="s">
        <v>477</v>
      </c>
      <c r="BZ38" s="126" t="s">
        <v>477</v>
      </c>
      <c r="CA38" s="126" t="s">
        <v>477</v>
      </c>
      <c r="CB38" s="126" t="s">
        <v>477</v>
      </c>
      <c r="CC38" s="126" t="s">
        <v>477</v>
      </c>
      <c r="CD38" s="126" t="s">
        <v>477</v>
      </c>
      <c r="CE38" s="126" t="s">
        <v>477</v>
      </c>
      <c r="CF38" s="126" t="s">
        <v>477</v>
      </c>
      <c r="CG38" s="126" t="s">
        <v>477</v>
      </c>
      <c r="CH38" s="126" t="s">
        <v>477</v>
      </c>
      <c r="CI38" s="126" t="s">
        <v>477</v>
      </c>
      <c r="CJ38" s="126" t="s">
        <v>477</v>
      </c>
      <c r="CK38" s="126" t="s">
        <v>477</v>
      </c>
      <c r="CL38" s="126" t="s">
        <v>477</v>
      </c>
      <c r="CM38" s="126" t="s">
        <v>477</v>
      </c>
      <c r="CN38" s="126" t="s">
        <v>477</v>
      </c>
    </row>
    <row r="39" spans="1:92" ht="30" customHeight="1" x14ac:dyDescent="0.25">
      <c r="A39" s="3">
        <v>33</v>
      </c>
      <c r="B39" s="101" t="s">
        <v>770</v>
      </c>
      <c r="C39" s="14" t="s">
        <v>1144</v>
      </c>
      <c r="D39" s="103" t="s">
        <v>114</v>
      </c>
      <c r="E39" s="103">
        <v>0</v>
      </c>
      <c r="F39" s="103">
        <v>5.6</v>
      </c>
      <c r="G39" s="103">
        <v>5.6</v>
      </c>
      <c r="H39" s="103" t="s">
        <v>715</v>
      </c>
      <c r="I39" s="92" t="s">
        <v>1224</v>
      </c>
      <c r="J39" s="92" t="s">
        <v>1224</v>
      </c>
      <c r="K39" s="92" t="s">
        <v>1224</v>
      </c>
      <c r="L39" s="92" t="s">
        <v>1224</v>
      </c>
      <c r="M39" s="92" t="s">
        <v>1224</v>
      </c>
      <c r="N39" s="92" t="s">
        <v>1224</v>
      </c>
      <c r="O39" s="92" t="s">
        <v>1224</v>
      </c>
      <c r="P39" s="92" t="s">
        <v>1224</v>
      </c>
      <c r="Q39" s="92" t="s">
        <v>1224</v>
      </c>
      <c r="R39" s="2">
        <v>3</v>
      </c>
      <c r="S39" s="2">
        <v>2</v>
      </c>
      <c r="T39" s="2">
        <v>3</v>
      </c>
      <c r="U39" s="2">
        <v>3</v>
      </c>
      <c r="V39" s="2">
        <v>3</v>
      </c>
      <c r="W39" s="2">
        <v>2</v>
      </c>
      <c r="X39" s="126" t="s">
        <v>477</v>
      </c>
      <c r="Y39" s="126" t="s">
        <v>477</v>
      </c>
      <c r="Z39" s="126" t="s">
        <v>477</v>
      </c>
      <c r="AA39" s="2">
        <v>3</v>
      </c>
      <c r="AB39" s="2">
        <v>2</v>
      </c>
      <c r="AC39" s="126" t="s">
        <v>477</v>
      </c>
      <c r="AD39" s="126" t="s">
        <v>477</v>
      </c>
      <c r="AE39" s="126" t="s">
        <v>477</v>
      </c>
      <c r="AF39" s="126" t="s">
        <v>477</v>
      </c>
      <c r="AG39" s="126" t="s">
        <v>477</v>
      </c>
      <c r="AH39" s="126" t="s">
        <v>477</v>
      </c>
      <c r="AI39" s="126" t="s">
        <v>477</v>
      </c>
      <c r="AJ39" s="126" t="s">
        <v>477</v>
      </c>
      <c r="AK39" s="126" t="s">
        <v>477</v>
      </c>
      <c r="AL39" s="126" t="s">
        <v>477</v>
      </c>
      <c r="AM39" s="126" t="s">
        <v>477</v>
      </c>
      <c r="AN39" s="126" t="s">
        <v>477</v>
      </c>
      <c r="AO39" s="126" t="s">
        <v>477</v>
      </c>
      <c r="AP39" s="126" t="s">
        <v>477</v>
      </c>
      <c r="AQ39" s="126" t="s">
        <v>477</v>
      </c>
      <c r="AR39" s="126" t="s">
        <v>477</v>
      </c>
      <c r="AS39" s="126" t="s">
        <v>477</v>
      </c>
      <c r="AT39" s="126" t="s">
        <v>477</v>
      </c>
      <c r="AU39" s="126" t="s">
        <v>477</v>
      </c>
      <c r="AV39" s="126" t="s">
        <v>477</v>
      </c>
      <c r="AW39" s="126" t="s">
        <v>477</v>
      </c>
      <c r="AX39" s="2">
        <v>2</v>
      </c>
      <c r="AY39" s="126" t="s">
        <v>477</v>
      </c>
      <c r="AZ39" s="126" t="s">
        <v>477</v>
      </c>
      <c r="BA39" s="126" t="s">
        <v>477</v>
      </c>
      <c r="BB39" s="126" t="s">
        <v>477</v>
      </c>
      <c r="BC39" s="126" t="s">
        <v>477</v>
      </c>
      <c r="BD39" s="126" t="s">
        <v>477</v>
      </c>
      <c r="BE39" s="126" t="s">
        <v>477</v>
      </c>
      <c r="BF39" s="126" t="s">
        <v>477</v>
      </c>
      <c r="BG39" s="126" t="s">
        <v>477</v>
      </c>
      <c r="BH39" s="126" t="s">
        <v>477</v>
      </c>
      <c r="BI39" s="126" t="s">
        <v>477</v>
      </c>
      <c r="BJ39" s="126" t="s">
        <v>477</v>
      </c>
      <c r="BK39" s="126" t="s">
        <v>477</v>
      </c>
      <c r="BL39" s="2">
        <v>3</v>
      </c>
      <c r="BM39" s="2">
        <v>2</v>
      </c>
      <c r="BN39" s="2">
        <v>1</v>
      </c>
      <c r="BO39" s="2">
        <v>2</v>
      </c>
      <c r="BP39" s="2">
        <v>3</v>
      </c>
      <c r="BQ39" s="2">
        <v>3</v>
      </c>
      <c r="BR39" s="2">
        <v>4</v>
      </c>
      <c r="BS39" s="2">
        <v>2</v>
      </c>
      <c r="BT39" s="2">
        <v>4</v>
      </c>
      <c r="BU39" s="126" t="s">
        <v>477</v>
      </c>
      <c r="BV39" s="126" t="s">
        <v>477</v>
      </c>
      <c r="BW39" s="126" t="s">
        <v>477</v>
      </c>
      <c r="BX39" s="126" t="s">
        <v>477</v>
      </c>
      <c r="BY39" s="126" t="s">
        <v>477</v>
      </c>
      <c r="BZ39" s="126" t="s">
        <v>477</v>
      </c>
      <c r="CA39" s="126" t="s">
        <v>477</v>
      </c>
      <c r="CB39" s="126" t="s">
        <v>477</v>
      </c>
      <c r="CC39" s="126" t="s">
        <v>477</v>
      </c>
      <c r="CD39" s="126" t="s">
        <v>477</v>
      </c>
      <c r="CE39" s="126" t="s">
        <v>477</v>
      </c>
      <c r="CF39" s="126" t="s">
        <v>477</v>
      </c>
      <c r="CG39" s="126" t="s">
        <v>477</v>
      </c>
      <c r="CH39" s="126" t="s">
        <v>477</v>
      </c>
      <c r="CI39" s="126" t="s">
        <v>477</v>
      </c>
      <c r="CJ39" s="126" t="s">
        <v>477</v>
      </c>
      <c r="CK39" s="126" t="s">
        <v>477</v>
      </c>
      <c r="CL39" s="126" t="s">
        <v>477</v>
      </c>
      <c r="CM39" s="126" t="s">
        <v>477</v>
      </c>
      <c r="CN39" s="126" t="s">
        <v>477</v>
      </c>
    </row>
    <row r="40" spans="1:92" ht="30" customHeight="1" x14ac:dyDescent="0.25">
      <c r="A40" s="3">
        <v>34</v>
      </c>
      <c r="B40" s="101" t="s">
        <v>771</v>
      </c>
      <c r="C40" s="14" t="s">
        <v>1144</v>
      </c>
      <c r="D40" s="103" t="s">
        <v>772</v>
      </c>
      <c r="E40" s="103">
        <v>24</v>
      </c>
      <c r="F40" s="103">
        <v>1.2</v>
      </c>
      <c r="G40" s="103">
        <v>25.2</v>
      </c>
      <c r="H40" s="103" t="s">
        <v>794</v>
      </c>
      <c r="I40" s="92" t="s">
        <v>1224</v>
      </c>
      <c r="J40" s="92" t="s">
        <v>1224</v>
      </c>
      <c r="K40" s="92" t="s">
        <v>1224</v>
      </c>
      <c r="L40" s="92" t="s">
        <v>1224</v>
      </c>
      <c r="M40" s="92" t="s">
        <v>1224</v>
      </c>
      <c r="N40" s="92" t="s">
        <v>1224</v>
      </c>
      <c r="O40" s="92" t="s">
        <v>1224</v>
      </c>
      <c r="P40" s="92" t="s">
        <v>1224</v>
      </c>
      <c r="Q40" s="92" t="s">
        <v>1224</v>
      </c>
      <c r="R40" s="2">
        <v>3</v>
      </c>
      <c r="S40" s="2">
        <v>3</v>
      </c>
      <c r="T40" s="2">
        <v>3</v>
      </c>
      <c r="U40" s="2">
        <v>3</v>
      </c>
      <c r="V40" s="2">
        <v>3</v>
      </c>
      <c r="W40" s="126" t="s">
        <v>477</v>
      </c>
      <c r="X40" s="126" t="s">
        <v>477</v>
      </c>
      <c r="Y40" s="126" t="s">
        <v>477</v>
      </c>
      <c r="Z40" s="126" t="s">
        <v>477</v>
      </c>
      <c r="AA40" s="126" t="s">
        <v>477</v>
      </c>
      <c r="AB40" s="126" t="s">
        <v>477</v>
      </c>
      <c r="AC40" s="126" t="s">
        <v>477</v>
      </c>
      <c r="AD40" s="126" t="s">
        <v>477</v>
      </c>
      <c r="AE40" s="126" t="s">
        <v>477</v>
      </c>
      <c r="AF40" s="126" t="s">
        <v>477</v>
      </c>
      <c r="AG40" s="126" t="s">
        <v>477</v>
      </c>
      <c r="AH40" s="126" t="s">
        <v>477</v>
      </c>
      <c r="AI40" s="126" t="s">
        <v>477</v>
      </c>
      <c r="AJ40" s="126" t="s">
        <v>477</v>
      </c>
      <c r="AK40" s="126" t="s">
        <v>477</v>
      </c>
      <c r="AL40" s="126" t="s">
        <v>477</v>
      </c>
      <c r="AM40" s="126" t="s">
        <v>477</v>
      </c>
      <c r="AN40" s="126" t="s">
        <v>477</v>
      </c>
      <c r="AO40" s="126" t="s">
        <v>477</v>
      </c>
      <c r="AP40" s="126" t="s">
        <v>477</v>
      </c>
      <c r="AQ40" s="126" t="s">
        <v>477</v>
      </c>
      <c r="AR40" s="126" t="s">
        <v>477</v>
      </c>
      <c r="AS40" s="126" t="s">
        <v>477</v>
      </c>
      <c r="AT40" s="126" t="s">
        <v>477</v>
      </c>
      <c r="AU40" s="126" t="s">
        <v>477</v>
      </c>
      <c r="AV40" s="126" t="s">
        <v>477</v>
      </c>
      <c r="AW40" s="126" t="s">
        <v>477</v>
      </c>
      <c r="AX40" s="126" t="s">
        <v>477</v>
      </c>
      <c r="AY40" s="126" t="s">
        <v>477</v>
      </c>
      <c r="AZ40" s="126" t="s">
        <v>477</v>
      </c>
      <c r="BA40" s="126" t="s">
        <v>477</v>
      </c>
      <c r="BB40" s="126" t="s">
        <v>477</v>
      </c>
      <c r="BC40" s="126" t="s">
        <v>477</v>
      </c>
      <c r="BD40" s="126" t="s">
        <v>477</v>
      </c>
      <c r="BE40" s="126" t="s">
        <v>477</v>
      </c>
      <c r="BF40" s="126" t="s">
        <v>477</v>
      </c>
      <c r="BG40" s="126" t="s">
        <v>477</v>
      </c>
      <c r="BH40" s="126" t="s">
        <v>477</v>
      </c>
      <c r="BI40" s="126" t="s">
        <v>477</v>
      </c>
      <c r="BJ40" s="126" t="s">
        <v>477</v>
      </c>
      <c r="BK40" s="2">
        <v>4</v>
      </c>
      <c r="BL40" s="2">
        <v>3</v>
      </c>
      <c r="BM40" s="126" t="s">
        <v>477</v>
      </c>
      <c r="BN40" s="2">
        <v>3</v>
      </c>
      <c r="BO40" s="2">
        <v>3</v>
      </c>
      <c r="BP40" s="2">
        <v>3</v>
      </c>
      <c r="BQ40" s="2">
        <v>3</v>
      </c>
      <c r="BR40" s="2">
        <v>3</v>
      </c>
      <c r="BS40" s="126" t="s">
        <v>477</v>
      </c>
      <c r="BT40" s="2">
        <v>3</v>
      </c>
      <c r="BU40" s="126" t="s">
        <v>477</v>
      </c>
      <c r="BV40" s="126" t="s">
        <v>477</v>
      </c>
      <c r="BW40" s="126" t="s">
        <v>477</v>
      </c>
      <c r="BX40" s="126" t="s">
        <v>477</v>
      </c>
      <c r="BY40" s="126" t="s">
        <v>477</v>
      </c>
      <c r="BZ40" s="126" t="s">
        <v>477</v>
      </c>
      <c r="CA40" s="126" t="s">
        <v>477</v>
      </c>
      <c r="CB40" s="126" t="s">
        <v>477</v>
      </c>
      <c r="CC40" s="126" t="s">
        <v>477</v>
      </c>
      <c r="CD40" s="126" t="s">
        <v>477</v>
      </c>
      <c r="CE40" s="126" t="s">
        <v>477</v>
      </c>
      <c r="CF40" s="126" t="s">
        <v>477</v>
      </c>
      <c r="CG40" s="126" t="s">
        <v>477</v>
      </c>
      <c r="CH40" s="126" t="s">
        <v>477</v>
      </c>
      <c r="CI40" s="126" t="s">
        <v>477</v>
      </c>
      <c r="CJ40" s="126" t="s">
        <v>477</v>
      </c>
      <c r="CK40" s="126" t="s">
        <v>477</v>
      </c>
      <c r="CL40" s="126" t="s">
        <v>477</v>
      </c>
      <c r="CM40" s="126" t="s">
        <v>477</v>
      </c>
      <c r="CN40" s="126" t="s">
        <v>477</v>
      </c>
    </row>
    <row r="41" spans="1:92" ht="30" customHeight="1" x14ac:dyDescent="0.25">
      <c r="A41" s="3">
        <v>35</v>
      </c>
      <c r="B41" s="101" t="s">
        <v>773</v>
      </c>
      <c r="C41" s="14" t="s">
        <v>1144</v>
      </c>
      <c r="D41" s="103" t="s">
        <v>774</v>
      </c>
      <c r="E41" s="103">
        <v>14</v>
      </c>
      <c r="F41" s="103">
        <v>5.5</v>
      </c>
      <c r="G41" s="103">
        <v>19.5</v>
      </c>
      <c r="H41" s="103" t="s">
        <v>794</v>
      </c>
      <c r="I41" s="92" t="s">
        <v>1224</v>
      </c>
      <c r="J41" s="92" t="s">
        <v>1224</v>
      </c>
      <c r="K41" s="92" t="s">
        <v>1224</v>
      </c>
      <c r="L41" s="92" t="s">
        <v>1224</v>
      </c>
      <c r="M41" s="92" t="s">
        <v>1224</v>
      </c>
      <c r="N41" s="92" t="s">
        <v>1224</v>
      </c>
      <c r="O41" s="92" t="s">
        <v>1224</v>
      </c>
      <c r="P41" s="92" t="s">
        <v>1224</v>
      </c>
      <c r="Q41" s="92" t="s">
        <v>1224</v>
      </c>
      <c r="R41" s="2">
        <v>3</v>
      </c>
      <c r="S41" s="2">
        <v>3</v>
      </c>
      <c r="T41" s="2">
        <v>3</v>
      </c>
      <c r="U41" s="2">
        <v>3</v>
      </c>
      <c r="V41" s="2">
        <v>3</v>
      </c>
      <c r="W41" s="2">
        <v>3</v>
      </c>
      <c r="X41" s="126" t="s">
        <v>477</v>
      </c>
      <c r="Y41" s="2">
        <v>1</v>
      </c>
      <c r="Z41" s="2">
        <v>1</v>
      </c>
      <c r="AA41" s="126" t="s">
        <v>477</v>
      </c>
      <c r="AB41" s="126" t="s">
        <v>477</v>
      </c>
      <c r="AC41" s="126" t="s">
        <v>477</v>
      </c>
      <c r="AD41" s="126" t="s">
        <v>477</v>
      </c>
      <c r="AE41" s="126" t="s">
        <v>477</v>
      </c>
      <c r="AF41" s="126" t="s">
        <v>477</v>
      </c>
      <c r="AG41" s="126" t="s">
        <v>477</v>
      </c>
      <c r="AH41" s="126" t="s">
        <v>477</v>
      </c>
      <c r="AI41" s="126" t="s">
        <v>477</v>
      </c>
      <c r="AJ41" s="126" t="s">
        <v>477</v>
      </c>
      <c r="AK41" s="126" t="s">
        <v>477</v>
      </c>
      <c r="AL41" s="126" t="s">
        <v>477</v>
      </c>
      <c r="AM41" s="126" t="s">
        <v>477</v>
      </c>
      <c r="AN41" s="126" t="s">
        <v>477</v>
      </c>
      <c r="AO41" s="126" t="s">
        <v>477</v>
      </c>
      <c r="AP41" s="126" t="s">
        <v>477</v>
      </c>
      <c r="AQ41" s="126" t="s">
        <v>477</v>
      </c>
      <c r="AR41" s="2">
        <v>3</v>
      </c>
      <c r="AS41" s="126" t="s">
        <v>477</v>
      </c>
      <c r="AT41" s="126" t="s">
        <v>477</v>
      </c>
      <c r="AU41" s="126" t="s">
        <v>477</v>
      </c>
      <c r="AV41" s="126" t="s">
        <v>477</v>
      </c>
      <c r="AW41" s="126" t="s">
        <v>477</v>
      </c>
      <c r="AX41" s="126" t="s">
        <v>477</v>
      </c>
      <c r="AY41" s="126" t="s">
        <v>477</v>
      </c>
      <c r="AZ41" s="126" t="s">
        <v>477</v>
      </c>
      <c r="BA41" s="2">
        <v>2</v>
      </c>
      <c r="BB41" s="2">
        <v>2</v>
      </c>
      <c r="BC41" s="126" t="s">
        <v>477</v>
      </c>
      <c r="BD41" s="126" t="s">
        <v>477</v>
      </c>
      <c r="BE41" s="126" t="s">
        <v>477</v>
      </c>
      <c r="BF41" s="126" t="s">
        <v>477</v>
      </c>
      <c r="BG41" s="126" t="s">
        <v>477</v>
      </c>
      <c r="BH41" s="126" t="s">
        <v>477</v>
      </c>
      <c r="BI41" s="126" t="s">
        <v>477</v>
      </c>
      <c r="BJ41" s="126" t="s">
        <v>477</v>
      </c>
      <c r="BK41" s="2">
        <v>3</v>
      </c>
      <c r="BL41" s="2">
        <v>3</v>
      </c>
      <c r="BM41" s="2">
        <v>2</v>
      </c>
      <c r="BN41" s="2">
        <v>3</v>
      </c>
      <c r="BO41" s="2">
        <v>3</v>
      </c>
      <c r="BP41" s="2">
        <v>3</v>
      </c>
      <c r="BQ41" s="2">
        <v>3</v>
      </c>
      <c r="BR41" s="2">
        <v>3</v>
      </c>
      <c r="BS41" s="126" t="s">
        <v>477</v>
      </c>
      <c r="BT41" s="2">
        <v>3</v>
      </c>
      <c r="BU41" s="126" t="s">
        <v>477</v>
      </c>
      <c r="BV41" s="126" t="s">
        <v>477</v>
      </c>
      <c r="BW41" s="126" t="s">
        <v>477</v>
      </c>
      <c r="BX41" s="126" t="s">
        <v>477</v>
      </c>
      <c r="BY41" s="126" t="s">
        <v>477</v>
      </c>
      <c r="BZ41" s="126" t="s">
        <v>477</v>
      </c>
      <c r="CA41" s="126" t="s">
        <v>477</v>
      </c>
      <c r="CB41" s="126" t="s">
        <v>477</v>
      </c>
      <c r="CC41" s="126" t="s">
        <v>477</v>
      </c>
      <c r="CD41" s="126" t="s">
        <v>477</v>
      </c>
      <c r="CE41" s="126" t="s">
        <v>477</v>
      </c>
      <c r="CF41" s="126" t="s">
        <v>477</v>
      </c>
      <c r="CG41" s="126" t="s">
        <v>477</v>
      </c>
      <c r="CH41" s="126" t="s">
        <v>477</v>
      </c>
      <c r="CI41" s="126" t="s">
        <v>477</v>
      </c>
      <c r="CJ41" s="126" t="s">
        <v>477</v>
      </c>
      <c r="CK41" s="126" t="s">
        <v>477</v>
      </c>
      <c r="CL41" s="126" t="s">
        <v>477</v>
      </c>
      <c r="CM41" s="126" t="s">
        <v>477</v>
      </c>
      <c r="CN41" s="126" t="s">
        <v>477</v>
      </c>
    </row>
    <row r="42" spans="1:92" ht="30" customHeight="1" x14ac:dyDescent="0.25">
      <c r="A42" s="3">
        <v>36</v>
      </c>
      <c r="B42" s="101" t="s">
        <v>775</v>
      </c>
      <c r="C42" s="14" t="s">
        <v>1144</v>
      </c>
      <c r="D42" s="103" t="s">
        <v>111</v>
      </c>
      <c r="E42" s="103">
        <v>40</v>
      </c>
      <c r="F42" s="103">
        <v>2.9</v>
      </c>
      <c r="G42" s="103">
        <v>42.9</v>
      </c>
      <c r="H42" s="23" t="s">
        <v>281</v>
      </c>
      <c r="I42" s="335" t="s">
        <v>1224</v>
      </c>
      <c r="J42" s="335" t="s">
        <v>1224</v>
      </c>
      <c r="K42" s="335" t="s">
        <v>1224</v>
      </c>
      <c r="L42" s="335" t="s">
        <v>1224</v>
      </c>
      <c r="M42" s="335" t="s">
        <v>1224</v>
      </c>
      <c r="N42" s="335" t="s">
        <v>1224</v>
      </c>
      <c r="O42" s="335" t="s">
        <v>1224</v>
      </c>
      <c r="P42" s="335" t="s">
        <v>1224</v>
      </c>
      <c r="Q42" s="335" t="s">
        <v>1224</v>
      </c>
      <c r="R42" s="2">
        <v>3</v>
      </c>
      <c r="S42" s="2">
        <v>2</v>
      </c>
      <c r="T42" s="2">
        <v>3</v>
      </c>
      <c r="U42" s="2">
        <v>3</v>
      </c>
      <c r="V42" s="2">
        <v>2</v>
      </c>
      <c r="W42" s="2">
        <v>2</v>
      </c>
      <c r="X42" s="126" t="s">
        <v>477</v>
      </c>
      <c r="Y42" s="126" t="s">
        <v>477</v>
      </c>
      <c r="Z42" s="126" t="s">
        <v>477</v>
      </c>
      <c r="AA42" s="126" t="s">
        <v>477</v>
      </c>
      <c r="AB42" s="126" t="s">
        <v>477</v>
      </c>
      <c r="AC42" s="126" t="s">
        <v>477</v>
      </c>
      <c r="AD42" s="126" t="s">
        <v>477</v>
      </c>
      <c r="AE42" s="126" t="s">
        <v>477</v>
      </c>
      <c r="AF42" s="126" t="s">
        <v>477</v>
      </c>
      <c r="AG42" s="126" t="s">
        <v>477</v>
      </c>
      <c r="AH42" s="126" t="s">
        <v>477</v>
      </c>
      <c r="AI42" s="126" t="s">
        <v>477</v>
      </c>
      <c r="AJ42" s="126" t="s">
        <v>477</v>
      </c>
      <c r="AK42" s="126" t="s">
        <v>477</v>
      </c>
      <c r="AL42" s="126" t="s">
        <v>477</v>
      </c>
      <c r="AM42" s="126" t="s">
        <v>477</v>
      </c>
      <c r="AN42" s="126" t="s">
        <v>477</v>
      </c>
      <c r="AO42" s="126" t="s">
        <v>477</v>
      </c>
      <c r="AP42" s="126" t="s">
        <v>477</v>
      </c>
      <c r="AQ42" s="126" t="s">
        <v>477</v>
      </c>
      <c r="AR42" s="126" t="s">
        <v>477</v>
      </c>
      <c r="AS42" s="126" t="s">
        <v>477</v>
      </c>
      <c r="AT42" s="126" t="s">
        <v>477</v>
      </c>
      <c r="AU42" s="126" t="s">
        <v>477</v>
      </c>
      <c r="AV42" s="126" t="s">
        <v>477</v>
      </c>
      <c r="AW42" s="126" t="s">
        <v>477</v>
      </c>
      <c r="AX42" s="126" t="s">
        <v>477</v>
      </c>
      <c r="AY42" s="126" t="s">
        <v>477</v>
      </c>
      <c r="AZ42" s="126" t="s">
        <v>477</v>
      </c>
      <c r="BA42" s="126" t="s">
        <v>477</v>
      </c>
      <c r="BB42" s="126" t="s">
        <v>477</v>
      </c>
      <c r="BC42" s="126" t="s">
        <v>477</v>
      </c>
      <c r="BD42" s="126" t="s">
        <v>477</v>
      </c>
      <c r="BE42" s="126" t="s">
        <v>477</v>
      </c>
      <c r="BF42" s="126" t="s">
        <v>477</v>
      </c>
      <c r="BG42" s="126" t="s">
        <v>477</v>
      </c>
      <c r="BH42" s="126" t="s">
        <v>477</v>
      </c>
      <c r="BI42" s="126" t="s">
        <v>477</v>
      </c>
      <c r="BJ42" s="126" t="s">
        <v>477</v>
      </c>
      <c r="BK42" s="2">
        <v>2</v>
      </c>
      <c r="BL42" s="2">
        <v>3</v>
      </c>
      <c r="BM42" s="2">
        <v>2</v>
      </c>
      <c r="BN42" s="2">
        <v>3</v>
      </c>
      <c r="BO42" s="2">
        <v>3</v>
      </c>
      <c r="BP42" s="2">
        <v>3</v>
      </c>
      <c r="BQ42" s="2">
        <v>3</v>
      </c>
      <c r="BR42" s="126" t="s">
        <v>477</v>
      </c>
      <c r="BS42" s="126" t="s">
        <v>477</v>
      </c>
      <c r="BT42" s="126" t="s">
        <v>477</v>
      </c>
      <c r="BU42" s="126" t="s">
        <v>477</v>
      </c>
      <c r="BV42" s="126" t="s">
        <v>477</v>
      </c>
      <c r="BW42" s="126" t="s">
        <v>477</v>
      </c>
      <c r="BX42" s="126" t="s">
        <v>477</v>
      </c>
      <c r="BY42" s="126" t="s">
        <v>477</v>
      </c>
      <c r="BZ42" s="126" t="s">
        <v>477</v>
      </c>
      <c r="CA42" s="126" t="s">
        <v>477</v>
      </c>
      <c r="CB42" s="126" t="s">
        <v>477</v>
      </c>
      <c r="CC42" s="126" t="s">
        <v>477</v>
      </c>
      <c r="CD42" s="126" t="s">
        <v>477</v>
      </c>
      <c r="CE42" s="126" t="s">
        <v>477</v>
      </c>
      <c r="CF42" s="126" t="s">
        <v>477</v>
      </c>
      <c r="CG42" s="126" t="s">
        <v>477</v>
      </c>
      <c r="CH42" s="126" t="s">
        <v>477</v>
      </c>
      <c r="CI42" s="126" t="s">
        <v>477</v>
      </c>
      <c r="CJ42" s="126" t="s">
        <v>477</v>
      </c>
      <c r="CK42" s="126" t="s">
        <v>477</v>
      </c>
      <c r="CL42" s="126" t="s">
        <v>477</v>
      </c>
      <c r="CM42" s="126" t="s">
        <v>477</v>
      </c>
      <c r="CN42" s="126" t="s">
        <v>477</v>
      </c>
    </row>
    <row r="43" spans="1:92" ht="30" customHeight="1" x14ac:dyDescent="0.25">
      <c r="A43" s="3">
        <v>37</v>
      </c>
      <c r="B43" s="101" t="s">
        <v>776</v>
      </c>
      <c r="C43" s="14" t="s">
        <v>1144</v>
      </c>
      <c r="D43" s="103" t="s">
        <v>777</v>
      </c>
      <c r="E43" s="103">
        <v>12.5</v>
      </c>
      <c r="F43" s="103">
        <v>1</v>
      </c>
      <c r="G43" s="103">
        <v>13.5</v>
      </c>
      <c r="H43" s="103" t="s">
        <v>1411</v>
      </c>
      <c r="I43" s="335" t="s">
        <v>1224</v>
      </c>
      <c r="J43" s="335" t="s">
        <v>1224</v>
      </c>
      <c r="K43" s="335" t="s">
        <v>1224</v>
      </c>
      <c r="L43" s="335" t="s">
        <v>1224</v>
      </c>
      <c r="M43" s="335" t="s">
        <v>1224</v>
      </c>
      <c r="N43" s="335" t="s">
        <v>1224</v>
      </c>
      <c r="O43" s="335" t="s">
        <v>1224</v>
      </c>
      <c r="P43" s="335" t="s">
        <v>1224</v>
      </c>
      <c r="Q43" s="335" t="s">
        <v>1224</v>
      </c>
      <c r="R43" s="126" t="s">
        <v>477</v>
      </c>
      <c r="S43" s="126" t="s">
        <v>477</v>
      </c>
      <c r="T43" s="126" t="s">
        <v>477</v>
      </c>
      <c r="U43" s="126" t="s">
        <v>477</v>
      </c>
      <c r="V43" s="126" t="s">
        <v>477</v>
      </c>
      <c r="W43" s="126" t="s">
        <v>477</v>
      </c>
      <c r="X43" s="126" t="s">
        <v>477</v>
      </c>
      <c r="Y43" s="126" t="s">
        <v>477</v>
      </c>
      <c r="Z43" s="126" t="s">
        <v>477</v>
      </c>
      <c r="AA43" s="126" t="s">
        <v>477</v>
      </c>
      <c r="AB43" s="126" t="s">
        <v>477</v>
      </c>
      <c r="AC43" s="2">
        <v>3</v>
      </c>
      <c r="AD43" s="126" t="s">
        <v>477</v>
      </c>
      <c r="AE43" s="126" t="s">
        <v>477</v>
      </c>
      <c r="AF43" s="2">
        <v>3</v>
      </c>
      <c r="AG43" s="2">
        <v>3</v>
      </c>
      <c r="AH43" s="2">
        <v>3</v>
      </c>
      <c r="AI43" s="126" t="s">
        <v>477</v>
      </c>
      <c r="AJ43" s="2">
        <v>2</v>
      </c>
      <c r="AK43" s="2">
        <v>3</v>
      </c>
      <c r="AL43" s="2">
        <v>2</v>
      </c>
      <c r="AM43" s="2">
        <v>3</v>
      </c>
      <c r="AN43" s="2">
        <v>2</v>
      </c>
      <c r="AO43" s="2">
        <v>3</v>
      </c>
      <c r="AP43" s="2">
        <v>3</v>
      </c>
      <c r="AQ43" s="2">
        <v>2</v>
      </c>
      <c r="AR43" s="2">
        <v>3</v>
      </c>
      <c r="AS43" s="126" t="s">
        <v>477</v>
      </c>
      <c r="AT43" s="2">
        <v>3</v>
      </c>
      <c r="AU43" s="2">
        <v>3</v>
      </c>
      <c r="AV43" s="2">
        <v>3</v>
      </c>
      <c r="AW43" s="2">
        <v>3</v>
      </c>
      <c r="AX43" s="126" t="s">
        <v>477</v>
      </c>
      <c r="AY43" s="126" t="s">
        <v>477</v>
      </c>
      <c r="AZ43" s="126" t="s">
        <v>477</v>
      </c>
      <c r="BA43" s="126" t="s">
        <v>477</v>
      </c>
      <c r="BB43" s="126" t="s">
        <v>477</v>
      </c>
      <c r="BC43" s="162" t="s">
        <v>477</v>
      </c>
      <c r="BD43" s="162" t="s">
        <v>477</v>
      </c>
      <c r="BE43" s="162" t="s">
        <v>477</v>
      </c>
      <c r="BF43" s="162" t="s">
        <v>477</v>
      </c>
      <c r="BG43" s="162" t="s">
        <v>477</v>
      </c>
      <c r="BH43" s="162" t="s">
        <v>477</v>
      </c>
      <c r="BI43" s="162" t="s">
        <v>477</v>
      </c>
      <c r="BJ43" s="162" t="s">
        <v>477</v>
      </c>
      <c r="BK43" s="2">
        <v>3</v>
      </c>
      <c r="BL43" s="2">
        <v>3</v>
      </c>
      <c r="BM43" s="126" t="s">
        <v>477</v>
      </c>
      <c r="BN43" s="162" t="s">
        <v>477</v>
      </c>
      <c r="BO43" s="162" t="s">
        <v>477</v>
      </c>
      <c r="BP43" s="162" t="s">
        <v>477</v>
      </c>
      <c r="BQ43" s="162" t="s">
        <v>477</v>
      </c>
      <c r="BR43" s="162" t="s">
        <v>477</v>
      </c>
      <c r="BS43" s="162" t="s">
        <v>477</v>
      </c>
      <c r="BT43" s="162" t="s">
        <v>477</v>
      </c>
      <c r="BU43" s="162" t="s">
        <v>477</v>
      </c>
      <c r="BV43" s="126" t="s">
        <v>477</v>
      </c>
      <c r="BW43" s="126" t="s">
        <v>477</v>
      </c>
      <c r="BX43" s="126" t="s">
        <v>477</v>
      </c>
      <c r="BY43" s="126" t="s">
        <v>477</v>
      </c>
      <c r="BZ43" s="126" t="s">
        <v>477</v>
      </c>
      <c r="CA43" s="126" t="s">
        <v>477</v>
      </c>
      <c r="CB43" s="126" t="s">
        <v>477</v>
      </c>
      <c r="CC43" s="126" t="s">
        <v>477</v>
      </c>
      <c r="CD43" s="126" t="s">
        <v>477</v>
      </c>
      <c r="CE43" s="2">
        <v>3</v>
      </c>
      <c r="CF43" s="2">
        <v>3</v>
      </c>
      <c r="CG43" s="2">
        <v>3</v>
      </c>
      <c r="CH43" s="2">
        <v>3</v>
      </c>
      <c r="CI43" s="126" t="s">
        <v>477</v>
      </c>
      <c r="CJ43" s="2">
        <v>3</v>
      </c>
      <c r="CK43" s="2">
        <v>3</v>
      </c>
      <c r="CL43" s="2">
        <v>3</v>
      </c>
      <c r="CM43" s="2">
        <v>3</v>
      </c>
      <c r="CN43" s="126" t="s">
        <v>477</v>
      </c>
    </row>
    <row r="44" spans="1:92" ht="30" customHeight="1" x14ac:dyDescent="0.25">
      <c r="A44" s="3">
        <v>38</v>
      </c>
      <c r="B44" s="101" t="s">
        <v>778</v>
      </c>
      <c r="C44" s="14" t="s">
        <v>1144</v>
      </c>
      <c r="D44" s="103" t="s">
        <v>779</v>
      </c>
      <c r="E44" s="103">
        <v>13</v>
      </c>
      <c r="F44" s="103">
        <v>1.1000000000000001</v>
      </c>
      <c r="G44" s="103">
        <v>14.1</v>
      </c>
      <c r="H44" s="103" t="s">
        <v>715</v>
      </c>
      <c r="I44" s="335" t="s">
        <v>1224</v>
      </c>
      <c r="J44" s="335" t="s">
        <v>1224</v>
      </c>
      <c r="K44" s="377" t="s">
        <v>1412</v>
      </c>
      <c r="L44" s="335" t="s">
        <v>1224</v>
      </c>
      <c r="M44" s="335" t="s">
        <v>1224</v>
      </c>
      <c r="N44" s="335" t="s">
        <v>1224</v>
      </c>
      <c r="O44" s="335" t="s">
        <v>1413</v>
      </c>
      <c r="P44" s="335" t="s">
        <v>1224</v>
      </c>
      <c r="Q44" s="335" t="s">
        <v>1224</v>
      </c>
      <c r="R44" s="2">
        <v>3</v>
      </c>
      <c r="S44" s="2">
        <v>3</v>
      </c>
      <c r="T44" s="2">
        <v>3</v>
      </c>
      <c r="U44" s="2">
        <v>3</v>
      </c>
      <c r="V44" s="2">
        <v>3</v>
      </c>
      <c r="W44" s="2">
        <v>3</v>
      </c>
      <c r="X44" s="2">
        <v>2</v>
      </c>
      <c r="Y44" s="2">
        <v>2</v>
      </c>
      <c r="Z44" s="2">
        <v>2</v>
      </c>
      <c r="AA44" s="2">
        <v>3</v>
      </c>
      <c r="AB44" s="2">
        <v>3</v>
      </c>
      <c r="AC44" s="2">
        <v>2</v>
      </c>
      <c r="AD44" s="2">
        <v>3</v>
      </c>
      <c r="AE44" s="2">
        <v>2</v>
      </c>
      <c r="AF44" s="2">
        <v>1</v>
      </c>
      <c r="AG44" s="2">
        <v>1</v>
      </c>
      <c r="AH44" s="2">
        <v>1</v>
      </c>
      <c r="AI44" s="2">
        <v>1</v>
      </c>
      <c r="AJ44" s="2">
        <v>1</v>
      </c>
      <c r="AK44" s="2">
        <v>1</v>
      </c>
      <c r="AL44" s="2">
        <v>1</v>
      </c>
      <c r="AM44" s="2">
        <v>1</v>
      </c>
      <c r="AN44" s="2">
        <v>1</v>
      </c>
      <c r="AO44" s="2">
        <v>1</v>
      </c>
      <c r="AP44" s="2">
        <v>1</v>
      </c>
      <c r="AQ44" s="2">
        <v>1</v>
      </c>
      <c r="AR44" s="2">
        <v>3</v>
      </c>
      <c r="AS44" s="2">
        <v>1</v>
      </c>
      <c r="AT44" s="2">
        <v>1</v>
      </c>
      <c r="AU44" s="2">
        <v>1</v>
      </c>
      <c r="AV44" s="2">
        <v>1</v>
      </c>
      <c r="AW44" s="2">
        <v>1</v>
      </c>
      <c r="AX44" s="2">
        <v>3</v>
      </c>
      <c r="AY44" s="2">
        <v>2</v>
      </c>
      <c r="AZ44" s="2">
        <v>1</v>
      </c>
      <c r="BA44" s="2">
        <v>3</v>
      </c>
      <c r="BB44" s="2">
        <v>2</v>
      </c>
      <c r="BC44" s="126" t="s">
        <v>477</v>
      </c>
      <c r="BD44" s="126" t="s">
        <v>477</v>
      </c>
      <c r="BE44" s="126" t="s">
        <v>477</v>
      </c>
      <c r="BF44" s="126" t="s">
        <v>477</v>
      </c>
      <c r="BG44" s="126" t="s">
        <v>477</v>
      </c>
      <c r="BH44" s="126" t="s">
        <v>477</v>
      </c>
      <c r="BI44" s="126" t="s">
        <v>477</v>
      </c>
      <c r="BJ44" s="126" t="s">
        <v>477</v>
      </c>
      <c r="BK44" s="2">
        <v>3</v>
      </c>
      <c r="BL44" s="2">
        <v>3</v>
      </c>
      <c r="BM44" s="2">
        <v>3</v>
      </c>
      <c r="BN44" s="2">
        <v>3</v>
      </c>
      <c r="BO44" s="2">
        <v>3</v>
      </c>
      <c r="BP44" s="2">
        <v>3</v>
      </c>
      <c r="BQ44" s="2">
        <v>3</v>
      </c>
      <c r="BR44" s="2">
        <v>3</v>
      </c>
      <c r="BS44" s="2">
        <v>3</v>
      </c>
      <c r="BT44" s="2">
        <v>3</v>
      </c>
      <c r="BU44" s="2">
        <v>3</v>
      </c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</row>
    <row r="45" spans="1:92" ht="30" customHeight="1" x14ac:dyDescent="0.25">
      <c r="A45" s="3">
        <v>39</v>
      </c>
      <c r="B45" s="101" t="s">
        <v>780</v>
      </c>
      <c r="C45" s="14" t="s">
        <v>1144</v>
      </c>
      <c r="D45" s="103" t="s">
        <v>781</v>
      </c>
      <c r="E45" s="103">
        <v>3.6</v>
      </c>
      <c r="F45" s="103">
        <v>1.3</v>
      </c>
      <c r="G45" s="103">
        <v>4.9000000000000004</v>
      </c>
      <c r="H45" s="103" t="s">
        <v>715</v>
      </c>
      <c r="I45" s="335" t="s">
        <v>1224</v>
      </c>
      <c r="J45" s="335" t="s">
        <v>1224</v>
      </c>
      <c r="K45" s="335" t="s">
        <v>1224</v>
      </c>
      <c r="L45" s="335" t="s">
        <v>1224</v>
      </c>
      <c r="M45" s="335" t="s">
        <v>1224</v>
      </c>
      <c r="N45" s="335" t="s">
        <v>1224</v>
      </c>
      <c r="O45" s="335" t="s">
        <v>1224</v>
      </c>
      <c r="P45" s="335" t="s">
        <v>1224</v>
      </c>
      <c r="Q45" s="335" t="s">
        <v>1224</v>
      </c>
      <c r="R45" s="2">
        <v>3</v>
      </c>
      <c r="S45" s="2">
        <v>2</v>
      </c>
      <c r="T45" s="2">
        <v>2</v>
      </c>
      <c r="U45" s="2">
        <v>3</v>
      </c>
      <c r="V45" s="2">
        <v>3</v>
      </c>
      <c r="W45" s="2">
        <v>2</v>
      </c>
      <c r="X45" s="2">
        <v>2</v>
      </c>
      <c r="Y45" s="2">
        <v>2</v>
      </c>
      <c r="Z45" s="2">
        <v>2</v>
      </c>
      <c r="AA45" s="2">
        <v>3</v>
      </c>
      <c r="AB45" s="2">
        <v>3</v>
      </c>
      <c r="AC45" s="2">
        <v>2</v>
      </c>
      <c r="AD45" s="2">
        <v>2</v>
      </c>
      <c r="AE45" s="2">
        <v>2</v>
      </c>
      <c r="AF45" s="126" t="s">
        <v>477</v>
      </c>
      <c r="AG45" s="126" t="s">
        <v>477</v>
      </c>
      <c r="AH45" s="126" t="s">
        <v>477</v>
      </c>
      <c r="AI45" s="126" t="s">
        <v>477</v>
      </c>
      <c r="AJ45" s="126" t="s">
        <v>477</v>
      </c>
      <c r="AK45" s="126" t="s">
        <v>477</v>
      </c>
      <c r="AL45" s="126" t="s">
        <v>477</v>
      </c>
      <c r="AM45" s="126" t="s">
        <v>477</v>
      </c>
      <c r="AN45" s="126" t="s">
        <v>477</v>
      </c>
      <c r="AO45" s="126" t="s">
        <v>477</v>
      </c>
      <c r="AP45" s="126" t="s">
        <v>477</v>
      </c>
      <c r="AQ45" s="126" t="s">
        <v>477</v>
      </c>
      <c r="AR45" s="126" t="s">
        <v>477</v>
      </c>
      <c r="AS45" s="126" t="s">
        <v>477</v>
      </c>
      <c r="AT45" s="126" t="s">
        <v>477</v>
      </c>
      <c r="AU45" s="126" t="s">
        <v>477</v>
      </c>
      <c r="AV45" s="126" t="s">
        <v>477</v>
      </c>
      <c r="AW45" s="126" t="s">
        <v>477</v>
      </c>
      <c r="AX45" s="2">
        <v>3</v>
      </c>
      <c r="AY45" s="2">
        <v>2</v>
      </c>
      <c r="AZ45" s="126" t="s">
        <v>477</v>
      </c>
      <c r="BA45" s="2">
        <v>3</v>
      </c>
      <c r="BB45" s="2">
        <v>3</v>
      </c>
      <c r="BC45" s="126" t="s">
        <v>477</v>
      </c>
      <c r="BD45" s="126" t="s">
        <v>477</v>
      </c>
      <c r="BE45" s="126" t="s">
        <v>477</v>
      </c>
      <c r="BF45" s="126" t="s">
        <v>477</v>
      </c>
      <c r="BG45" s="126" t="s">
        <v>477</v>
      </c>
      <c r="BH45" s="126" t="s">
        <v>477</v>
      </c>
      <c r="BI45" s="126" t="s">
        <v>477</v>
      </c>
      <c r="BJ45" s="126" t="s">
        <v>477</v>
      </c>
      <c r="BK45" s="2">
        <v>2</v>
      </c>
      <c r="BL45" s="2">
        <v>3</v>
      </c>
      <c r="BM45" s="2">
        <v>2</v>
      </c>
      <c r="BN45" s="2">
        <v>2</v>
      </c>
      <c r="BO45" s="2">
        <v>2</v>
      </c>
      <c r="BP45" s="2">
        <v>2</v>
      </c>
      <c r="BQ45" s="2">
        <v>2</v>
      </c>
      <c r="BR45" s="2">
        <v>2</v>
      </c>
      <c r="BS45" s="2">
        <v>2</v>
      </c>
      <c r="BT45" s="2">
        <v>2</v>
      </c>
      <c r="BU45" s="126" t="s">
        <v>477</v>
      </c>
      <c r="BV45" s="126" t="s">
        <v>477</v>
      </c>
      <c r="BW45" s="126" t="s">
        <v>477</v>
      </c>
      <c r="BX45" s="126" t="s">
        <v>477</v>
      </c>
      <c r="BY45" s="126" t="s">
        <v>477</v>
      </c>
      <c r="BZ45" s="126" t="s">
        <v>477</v>
      </c>
      <c r="CA45" s="126" t="s">
        <v>477</v>
      </c>
      <c r="CB45" s="126" t="s">
        <v>477</v>
      </c>
      <c r="CC45" s="126" t="s">
        <v>477</v>
      </c>
      <c r="CD45" s="126" t="s">
        <v>477</v>
      </c>
      <c r="CE45" s="126" t="s">
        <v>477</v>
      </c>
      <c r="CF45" s="126" t="s">
        <v>477</v>
      </c>
      <c r="CG45" s="126" t="s">
        <v>477</v>
      </c>
      <c r="CH45" s="126" t="s">
        <v>477</v>
      </c>
      <c r="CI45" s="126" t="s">
        <v>477</v>
      </c>
      <c r="CJ45" s="126" t="s">
        <v>477</v>
      </c>
      <c r="CK45" s="126" t="s">
        <v>477</v>
      </c>
      <c r="CL45" s="126" t="s">
        <v>477</v>
      </c>
      <c r="CM45" s="126" t="s">
        <v>477</v>
      </c>
      <c r="CN45" s="126" t="s">
        <v>477</v>
      </c>
    </row>
    <row r="46" spans="1:92" ht="30" customHeight="1" x14ac:dyDescent="0.25">
      <c r="A46" s="3">
        <v>40</v>
      </c>
      <c r="B46" s="101" t="s">
        <v>782</v>
      </c>
      <c r="C46" s="14" t="s">
        <v>1144</v>
      </c>
      <c r="D46" s="103" t="s">
        <v>783</v>
      </c>
      <c r="E46" s="103">
        <v>10</v>
      </c>
      <c r="F46" s="103">
        <v>6.2</v>
      </c>
      <c r="G46" s="103">
        <v>16.2</v>
      </c>
      <c r="H46" s="103" t="s">
        <v>1411</v>
      </c>
      <c r="I46" s="335" t="s">
        <v>1224</v>
      </c>
      <c r="J46" s="335" t="s">
        <v>1224</v>
      </c>
      <c r="K46" s="335" t="s">
        <v>1224</v>
      </c>
      <c r="L46" s="335" t="s">
        <v>1224</v>
      </c>
      <c r="M46" s="335" t="s">
        <v>1224</v>
      </c>
      <c r="N46" s="335" t="s">
        <v>1224</v>
      </c>
      <c r="O46" s="335" t="s">
        <v>1224</v>
      </c>
      <c r="P46" s="335" t="s">
        <v>1224</v>
      </c>
      <c r="Q46" s="335" t="s">
        <v>1224</v>
      </c>
      <c r="R46" s="126" t="s">
        <v>477</v>
      </c>
      <c r="S46" s="2">
        <v>2</v>
      </c>
      <c r="T46" s="126" t="s">
        <v>477</v>
      </c>
      <c r="U46" s="126" t="s">
        <v>477</v>
      </c>
      <c r="V46" s="126" t="s">
        <v>477</v>
      </c>
      <c r="W46" s="126" t="s">
        <v>477</v>
      </c>
      <c r="X46" s="126" t="s">
        <v>477</v>
      </c>
      <c r="Y46" s="126" t="s">
        <v>477</v>
      </c>
      <c r="Z46" s="126" t="s">
        <v>477</v>
      </c>
      <c r="AA46" s="126" t="s">
        <v>477</v>
      </c>
      <c r="AB46" s="126" t="s">
        <v>477</v>
      </c>
      <c r="AC46" s="2">
        <v>3</v>
      </c>
      <c r="AD46" s="126" t="s">
        <v>477</v>
      </c>
      <c r="AE46" s="126" t="s">
        <v>477</v>
      </c>
      <c r="AF46" s="2">
        <v>3</v>
      </c>
      <c r="AG46" s="2">
        <v>3</v>
      </c>
      <c r="AH46" s="2">
        <v>3</v>
      </c>
      <c r="AI46" s="2">
        <v>3</v>
      </c>
      <c r="AJ46" s="2">
        <v>3</v>
      </c>
      <c r="AK46" s="2">
        <v>3</v>
      </c>
      <c r="AL46" s="2">
        <v>3</v>
      </c>
      <c r="AM46" s="2">
        <v>3</v>
      </c>
      <c r="AN46" s="2">
        <v>3</v>
      </c>
      <c r="AO46" s="2">
        <v>3</v>
      </c>
      <c r="AP46" s="2">
        <v>3</v>
      </c>
      <c r="AQ46" s="2">
        <v>3</v>
      </c>
      <c r="AR46" s="2">
        <v>3</v>
      </c>
      <c r="AS46" s="2">
        <v>2</v>
      </c>
      <c r="AT46" s="2">
        <v>3</v>
      </c>
      <c r="AU46" s="2">
        <v>3</v>
      </c>
      <c r="AV46" s="2">
        <v>3</v>
      </c>
      <c r="AW46" s="2">
        <v>3</v>
      </c>
      <c r="AX46" s="126" t="s">
        <v>477</v>
      </c>
      <c r="AY46" s="126" t="s">
        <v>477</v>
      </c>
      <c r="AZ46" s="126" t="s">
        <v>477</v>
      </c>
      <c r="BA46" s="126" t="s">
        <v>477</v>
      </c>
      <c r="BB46" s="126" t="s">
        <v>477</v>
      </c>
      <c r="BC46" s="162" t="s">
        <v>477</v>
      </c>
      <c r="BD46" s="162" t="s">
        <v>477</v>
      </c>
      <c r="BE46" s="162" t="s">
        <v>477</v>
      </c>
      <c r="BF46" s="162" t="s">
        <v>477</v>
      </c>
      <c r="BG46" s="162" t="s">
        <v>477</v>
      </c>
      <c r="BH46" s="162" t="s">
        <v>477</v>
      </c>
      <c r="BI46" s="162" t="s">
        <v>477</v>
      </c>
      <c r="BJ46" s="162" t="s">
        <v>477</v>
      </c>
      <c r="BK46" s="2">
        <v>2</v>
      </c>
      <c r="BL46" s="2">
        <v>3</v>
      </c>
      <c r="BM46" s="2">
        <v>1</v>
      </c>
      <c r="BN46" s="162" t="s">
        <v>477</v>
      </c>
      <c r="BO46" s="162" t="s">
        <v>477</v>
      </c>
      <c r="BP46" s="162" t="s">
        <v>477</v>
      </c>
      <c r="BQ46" s="162" t="s">
        <v>477</v>
      </c>
      <c r="BR46" s="162" t="s">
        <v>477</v>
      </c>
      <c r="BS46" s="162" t="s">
        <v>477</v>
      </c>
      <c r="BT46" s="162" t="s">
        <v>477</v>
      </c>
      <c r="BU46" s="162" t="s">
        <v>477</v>
      </c>
      <c r="BV46" s="126" t="s">
        <v>477</v>
      </c>
      <c r="BW46" s="126" t="s">
        <v>477</v>
      </c>
      <c r="BX46" s="126" t="s">
        <v>477</v>
      </c>
      <c r="BY46" s="126" t="s">
        <v>477</v>
      </c>
      <c r="BZ46" s="126" t="s">
        <v>477</v>
      </c>
      <c r="CA46" s="126" t="s">
        <v>477</v>
      </c>
      <c r="CB46" s="126" t="s">
        <v>477</v>
      </c>
      <c r="CC46" s="126" t="s">
        <v>477</v>
      </c>
      <c r="CD46" s="126" t="s">
        <v>477</v>
      </c>
      <c r="CE46" s="2">
        <v>3</v>
      </c>
      <c r="CF46" s="2">
        <v>3</v>
      </c>
      <c r="CG46" s="2">
        <v>3</v>
      </c>
      <c r="CH46" s="2">
        <v>3</v>
      </c>
      <c r="CI46" s="2">
        <v>3</v>
      </c>
      <c r="CJ46" s="2">
        <v>3</v>
      </c>
      <c r="CK46" s="2">
        <v>3</v>
      </c>
      <c r="CL46" s="2">
        <v>3</v>
      </c>
      <c r="CM46" s="2">
        <v>3</v>
      </c>
      <c r="CN46" s="2">
        <v>3</v>
      </c>
    </row>
    <row r="47" spans="1:92" ht="30" customHeight="1" x14ac:dyDescent="0.25">
      <c r="A47" s="3">
        <v>41</v>
      </c>
      <c r="B47" s="101" t="s">
        <v>784</v>
      </c>
      <c r="C47" s="14" t="s">
        <v>1144</v>
      </c>
      <c r="D47" s="103" t="s">
        <v>785</v>
      </c>
      <c r="E47" s="103">
        <v>9</v>
      </c>
      <c r="F47" s="103">
        <v>5</v>
      </c>
      <c r="G47" s="103">
        <v>14</v>
      </c>
      <c r="H47" s="103" t="s">
        <v>715</v>
      </c>
      <c r="I47" s="335" t="s">
        <v>1224</v>
      </c>
      <c r="J47" s="335" t="s">
        <v>1224</v>
      </c>
      <c r="K47" s="335" t="s">
        <v>1224</v>
      </c>
      <c r="L47" s="335" t="s">
        <v>1224</v>
      </c>
      <c r="M47" s="335" t="s">
        <v>1224</v>
      </c>
      <c r="N47" s="335" t="s">
        <v>1224</v>
      </c>
      <c r="O47" s="335" t="s">
        <v>1224</v>
      </c>
      <c r="P47" s="335" t="s">
        <v>1224</v>
      </c>
      <c r="Q47" s="335" t="s">
        <v>1224</v>
      </c>
      <c r="R47" s="2">
        <v>3</v>
      </c>
      <c r="S47" s="2">
        <v>3</v>
      </c>
      <c r="T47" s="2">
        <v>1</v>
      </c>
      <c r="U47" s="126" t="s">
        <v>477</v>
      </c>
      <c r="V47" s="2">
        <v>3</v>
      </c>
      <c r="W47" s="2">
        <v>1</v>
      </c>
      <c r="X47" s="126" t="s">
        <v>477</v>
      </c>
      <c r="Y47" s="2">
        <v>2</v>
      </c>
      <c r="Z47" s="2">
        <v>2</v>
      </c>
      <c r="AA47" s="2">
        <v>2</v>
      </c>
      <c r="AB47" s="2">
        <v>1</v>
      </c>
      <c r="AC47" s="2">
        <v>2</v>
      </c>
      <c r="AD47" s="2">
        <v>2</v>
      </c>
      <c r="AE47" s="2">
        <v>1</v>
      </c>
      <c r="AF47" s="126" t="s">
        <v>477</v>
      </c>
      <c r="AG47" s="126" t="s">
        <v>477</v>
      </c>
      <c r="AH47" s="2">
        <v>2</v>
      </c>
      <c r="AI47" s="126" t="s">
        <v>477</v>
      </c>
      <c r="AJ47" s="126" t="s">
        <v>477</v>
      </c>
      <c r="AK47" s="126" t="s">
        <v>477</v>
      </c>
      <c r="AL47" s="126" t="s">
        <v>477</v>
      </c>
      <c r="AM47" s="126" t="s">
        <v>477</v>
      </c>
      <c r="AN47" s="126" t="s">
        <v>477</v>
      </c>
      <c r="AO47" s="126" t="s">
        <v>477</v>
      </c>
      <c r="AP47" s="126" t="s">
        <v>477</v>
      </c>
      <c r="AQ47" s="126" t="s">
        <v>477</v>
      </c>
      <c r="AR47" s="126" t="s">
        <v>477</v>
      </c>
      <c r="AS47" s="126" t="s">
        <v>477</v>
      </c>
      <c r="AT47" s="126" t="s">
        <v>477</v>
      </c>
      <c r="AU47" s="126" t="s">
        <v>477</v>
      </c>
      <c r="AV47" s="2">
        <v>2</v>
      </c>
      <c r="AW47" s="126" t="s">
        <v>477</v>
      </c>
      <c r="AX47" s="2">
        <v>3</v>
      </c>
      <c r="AY47" s="126" t="s">
        <v>477</v>
      </c>
      <c r="AZ47" s="126" t="s">
        <v>477</v>
      </c>
      <c r="BA47" s="2">
        <v>1</v>
      </c>
      <c r="BB47" s="2">
        <v>2</v>
      </c>
      <c r="BC47" s="2">
        <v>1</v>
      </c>
      <c r="BD47" s="2">
        <v>2</v>
      </c>
      <c r="BE47" s="126" t="s">
        <v>477</v>
      </c>
      <c r="BF47" s="2">
        <v>2</v>
      </c>
      <c r="BG47" s="2">
        <v>2</v>
      </c>
      <c r="BH47" s="2">
        <v>2</v>
      </c>
      <c r="BI47" s="2">
        <v>3</v>
      </c>
      <c r="BJ47" s="2">
        <v>3</v>
      </c>
      <c r="BK47" s="2">
        <v>2</v>
      </c>
      <c r="BL47" s="2">
        <v>3</v>
      </c>
      <c r="BM47" s="2">
        <v>2</v>
      </c>
      <c r="BN47" s="2">
        <v>2</v>
      </c>
      <c r="BO47" s="2">
        <v>3</v>
      </c>
      <c r="BP47" s="2">
        <v>3</v>
      </c>
      <c r="BQ47" s="2">
        <v>3</v>
      </c>
      <c r="BR47" s="2">
        <v>3</v>
      </c>
      <c r="BS47" s="2">
        <v>1</v>
      </c>
      <c r="BT47" s="2">
        <v>2</v>
      </c>
      <c r="BU47" s="2">
        <v>2</v>
      </c>
      <c r="BV47" s="2">
        <v>2</v>
      </c>
      <c r="BW47" s="126" t="s">
        <v>477</v>
      </c>
      <c r="BX47" s="126" t="s">
        <v>477</v>
      </c>
      <c r="BY47" s="126" t="s">
        <v>477</v>
      </c>
      <c r="BZ47" s="126" t="s">
        <v>477</v>
      </c>
      <c r="CA47" s="126" t="s">
        <v>477</v>
      </c>
      <c r="CB47" s="126" t="s">
        <v>477</v>
      </c>
      <c r="CC47" s="2">
        <v>3</v>
      </c>
      <c r="CD47" s="126" t="s">
        <v>477</v>
      </c>
      <c r="CE47" s="126" t="s">
        <v>477</v>
      </c>
      <c r="CF47" s="126" t="s">
        <v>477</v>
      </c>
      <c r="CG47" s="126" t="s">
        <v>477</v>
      </c>
      <c r="CH47" s="126" t="s">
        <v>477</v>
      </c>
      <c r="CI47" s="126" t="s">
        <v>477</v>
      </c>
      <c r="CJ47" s="126" t="s">
        <v>477</v>
      </c>
      <c r="CK47" s="126" t="s">
        <v>477</v>
      </c>
      <c r="CL47" s="126" t="s">
        <v>477</v>
      </c>
      <c r="CM47" s="126" t="s">
        <v>477</v>
      </c>
      <c r="CN47" s="126" t="s">
        <v>477</v>
      </c>
    </row>
    <row r="48" spans="1:92" ht="30" customHeight="1" x14ac:dyDescent="0.25">
      <c r="A48" s="3">
        <v>42</v>
      </c>
      <c r="B48" s="101" t="s">
        <v>786</v>
      </c>
      <c r="C48" s="14" t="s">
        <v>1144</v>
      </c>
      <c r="D48" s="103" t="s">
        <v>787</v>
      </c>
      <c r="E48" s="103">
        <v>31</v>
      </c>
      <c r="F48" s="103">
        <v>2.9</v>
      </c>
      <c r="G48" s="103">
        <v>33.9</v>
      </c>
      <c r="H48" s="23" t="s">
        <v>788</v>
      </c>
      <c r="I48" s="371" t="s">
        <v>1224</v>
      </c>
      <c r="J48" s="371" t="s">
        <v>1224</v>
      </c>
      <c r="K48" s="371" t="s">
        <v>1224</v>
      </c>
      <c r="L48" s="371" t="s">
        <v>1224</v>
      </c>
      <c r="M48" s="371" t="s">
        <v>1224</v>
      </c>
      <c r="N48" s="371" t="s">
        <v>1224</v>
      </c>
      <c r="O48" s="371" t="s">
        <v>1224</v>
      </c>
      <c r="P48" s="371" t="s">
        <v>1224</v>
      </c>
      <c r="Q48" s="371" t="s">
        <v>1224</v>
      </c>
      <c r="R48" s="126" t="s">
        <v>477</v>
      </c>
      <c r="S48" s="126" t="s">
        <v>477</v>
      </c>
      <c r="T48" s="126" t="s">
        <v>477</v>
      </c>
      <c r="U48" s="126" t="s">
        <v>477</v>
      </c>
      <c r="V48" s="126" t="s">
        <v>477</v>
      </c>
      <c r="W48" s="126" t="s">
        <v>477</v>
      </c>
      <c r="X48" s="126" t="s">
        <v>477</v>
      </c>
      <c r="Y48" s="126" t="s">
        <v>477</v>
      </c>
      <c r="Z48" s="126" t="s">
        <v>477</v>
      </c>
      <c r="AA48" s="126" t="s">
        <v>477</v>
      </c>
      <c r="AB48" s="126" t="s">
        <v>477</v>
      </c>
      <c r="AC48" s="126" t="s">
        <v>477</v>
      </c>
      <c r="AD48" s="126" t="s">
        <v>477</v>
      </c>
      <c r="AE48" s="126" t="s">
        <v>477</v>
      </c>
      <c r="AF48" s="2">
        <v>3</v>
      </c>
      <c r="AG48" s="2">
        <v>3</v>
      </c>
      <c r="AH48" s="2">
        <v>3</v>
      </c>
      <c r="AI48" s="2">
        <v>3</v>
      </c>
      <c r="AJ48" s="2">
        <v>3</v>
      </c>
      <c r="AK48" s="2">
        <v>3</v>
      </c>
      <c r="AL48" s="2">
        <v>3</v>
      </c>
      <c r="AM48" s="2">
        <v>3</v>
      </c>
      <c r="AN48" s="2">
        <v>3</v>
      </c>
      <c r="AO48" s="2">
        <v>3</v>
      </c>
      <c r="AP48" s="2">
        <v>3</v>
      </c>
      <c r="AQ48" s="2">
        <v>3</v>
      </c>
      <c r="AR48" s="2">
        <v>3</v>
      </c>
      <c r="AS48" s="2">
        <v>3</v>
      </c>
      <c r="AT48" s="2">
        <v>3</v>
      </c>
      <c r="AU48" s="2">
        <v>3</v>
      </c>
      <c r="AV48" s="2">
        <v>3</v>
      </c>
      <c r="AW48" s="2">
        <v>3</v>
      </c>
      <c r="AX48" s="126" t="s">
        <v>477</v>
      </c>
      <c r="AY48" s="126" t="s">
        <v>477</v>
      </c>
      <c r="AZ48" s="126" t="s">
        <v>477</v>
      </c>
      <c r="BA48" s="126" t="s">
        <v>477</v>
      </c>
      <c r="BB48" s="126" t="s">
        <v>477</v>
      </c>
      <c r="BC48" s="162" t="s">
        <v>477</v>
      </c>
      <c r="BD48" s="162" t="s">
        <v>477</v>
      </c>
      <c r="BE48" s="162" t="s">
        <v>477</v>
      </c>
      <c r="BF48" s="162" t="s">
        <v>477</v>
      </c>
      <c r="BG48" s="162" t="s">
        <v>477</v>
      </c>
      <c r="BH48" s="162" t="s">
        <v>477</v>
      </c>
      <c r="BI48" s="162" t="s">
        <v>477</v>
      </c>
      <c r="BJ48" s="162" t="s">
        <v>477</v>
      </c>
      <c r="BK48" s="126" t="s">
        <v>477</v>
      </c>
      <c r="BL48" s="2">
        <v>3</v>
      </c>
      <c r="BM48" s="126" t="s">
        <v>477</v>
      </c>
      <c r="BN48" s="162" t="s">
        <v>477</v>
      </c>
      <c r="BO48" s="162" t="s">
        <v>477</v>
      </c>
      <c r="BP48" s="162" t="s">
        <v>477</v>
      </c>
      <c r="BQ48" s="162" t="s">
        <v>477</v>
      </c>
      <c r="BR48" s="162" t="s">
        <v>477</v>
      </c>
      <c r="BS48" s="162" t="s">
        <v>477</v>
      </c>
      <c r="BT48" s="162" t="s">
        <v>477</v>
      </c>
      <c r="BU48" s="162" t="s">
        <v>477</v>
      </c>
      <c r="BV48" s="126" t="s">
        <v>477</v>
      </c>
      <c r="BW48" s="126" t="s">
        <v>477</v>
      </c>
      <c r="BX48" s="126" t="s">
        <v>477</v>
      </c>
      <c r="BY48" s="126" t="s">
        <v>477</v>
      </c>
      <c r="BZ48" s="126" t="s">
        <v>477</v>
      </c>
      <c r="CA48" s="126" t="s">
        <v>477</v>
      </c>
      <c r="CB48" s="126" t="s">
        <v>477</v>
      </c>
      <c r="CC48" s="126" t="s">
        <v>477</v>
      </c>
      <c r="CD48" s="126" t="s">
        <v>477</v>
      </c>
      <c r="CE48" s="2">
        <v>3</v>
      </c>
      <c r="CF48" s="2">
        <v>3</v>
      </c>
      <c r="CG48" s="2">
        <v>3</v>
      </c>
      <c r="CH48" s="2">
        <v>3</v>
      </c>
      <c r="CI48" s="2">
        <v>3</v>
      </c>
      <c r="CJ48" s="2">
        <v>3</v>
      </c>
      <c r="CK48" s="2">
        <v>3</v>
      </c>
      <c r="CL48" s="2">
        <v>3</v>
      </c>
      <c r="CM48" s="2">
        <v>3</v>
      </c>
      <c r="CN48" s="2">
        <v>3</v>
      </c>
    </row>
    <row r="49" spans="1:92" ht="30" customHeight="1" x14ac:dyDescent="0.25">
      <c r="A49" s="3">
        <v>43</v>
      </c>
      <c r="B49" s="101" t="s">
        <v>789</v>
      </c>
      <c r="C49" s="14" t="s">
        <v>1144</v>
      </c>
      <c r="D49" s="103" t="s">
        <v>111</v>
      </c>
      <c r="E49" s="103">
        <v>9</v>
      </c>
      <c r="F49" s="103">
        <v>2.8</v>
      </c>
      <c r="G49" s="103">
        <v>11.8</v>
      </c>
      <c r="H49" s="103" t="s">
        <v>715</v>
      </c>
      <c r="I49" s="335" t="s">
        <v>1224</v>
      </c>
      <c r="J49" s="335" t="s">
        <v>1224</v>
      </c>
      <c r="K49" s="335" t="s">
        <v>1224</v>
      </c>
      <c r="L49" s="335" t="s">
        <v>1224</v>
      </c>
      <c r="M49" s="335" t="s">
        <v>1224</v>
      </c>
      <c r="N49" s="335" t="s">
        <v>1224</v>
      </c>
      <c r="O49" s="335" t="s">
        <v>1224</v>
      </c>
      <c r="P49" s="335" t="s">
        <v>1224</v>
      </c>
      <c r="Q49" s="335" t="s">
        <v>1224</v>
      </c>
      <c r="R49" s="2">
        <v>3</v>
      </c>
      <c r="S49" s="2">
        <v>3</v>
      </c>
      <c r="T49" s="2">
        <v>2</v>
      </c>
      <c r="U49" s="2">
        <v>2</v>
      </c>
      <c r="V49" s="2">
        <v>3</v>
      </c>
      <c r="W49" s="2">
        <v>2</v>
      </c>
      <c r="X49" s="2">
        <v>2</v>
      </c>
      <c r="Y49" s="2">
        <v>2</v>
      </c>
      <c r="Z49" s="2">
        <v>2</v>
      </c>
      <c r="AA49" s="2">
        <v>2</v>
      </c>
      <c r="AB49" s="2">
        <v>2</v>
      </c>
      <c r="AC49" s="2">
        <v>2</v>
      </c>
      <c r="AD49" s="2">
        <v>2</v>
      </c>
      <c r="AE49" s="2">
        <v>2</v>
      </c>
      <c r="AF49" s="126" t="s">
        <v>477</v>
      </c>
      <c r="AG49" s="126" t="s">
        <v>477</v>
      </c>
      <c r="AH49" s="126" t="s">
        <v>477</v>
      </c>
      <c r="AI49" s="126" t="s">
        <v>477</v>
      </c>
      <c r="AJ49" s="126" t="s">
        <v>477</v>
      </c>
      <c r="AK49" s="126" t="s">
        <v>477</v>
      </c>
      <c r="AL49" s="126" t="s">
        <v>477</v>
      </c>
      <c r="AM49" s="126" t="s">
        <v>477</v>
      </c>
      <c r="AN49" s="126" t="s">
        <v>477</v>
      </c>
      <c r="AO49" s="126" t="s">
        <v>477</v>
      </c>
      <c r="AP49" s="126" t="s">
        <v>477</v>
      </c>
      <c r="AQ49" s="126" t="s">
        <v>477</v>
      </c>
      <c r="AR49" s="126" t="s">
        <v>477</v>
      </c>
      <c r="AS49" s="126" t="s">
        <v>477</v>
      </c>
      <c r="AT49" s="126" t="s">
        <v>477</v>
      </c>
      <c r="AU49" s="126" t="s">
        <v>477</v>
      </c>
      <c r="AV49" s="126" t="s">
        <v>477</v>
      </c>
      <c r="AW49" s="126" t="s">
        <v>477</v>
      </c>
      <c r="AX49" s="2">
        <v>3</v>
      </c>
      <c r="AY49" s="2">
        <v>2</v>
      </c>
      <c r="AZ49" s="126" t="s">
        <v>477</v>
      </c>
      <c r="BA49" s="2">
        <v>2</v>
      </c>
      <c r="BB49" s="2">
        <v>2</v>
      </c>
      <c r="BC49" s="126" t="s">
        <v>477</v>
      </c>
      <c r="BD49" s="126" t="s">
        <v>477</v>
      </c>
      <c r="BE49" s="126" t="s">
        <v>477</v>
      </c>
      <c r="BF49" s="126" t="s">
        <v>477</v>
      </c>
      <c r="BG49" s="126" t="s">
        <v>477</v>
      </c>
      <c r="BH49" s="126" t="s">
        <v>477</v>
      </c>
      <c r="BI49" s="126" t="s">
        <v>477</v>
      </c>
      <c r="BJ49" s="126" t="s">
        <v>477</v>
      </c>
      <c r="BK49" s="2">
        <v>2</v>
      </c>
      <c r="BL49" s="2">
        <v>3</v>
      </c>
      <c r="BM49" s="2">
        <v>3</v>
      </c>
      <c r="BN49" s="2">
        <v>3</v>
      </c>
      <c r="BO49" s="2">
        <v>3</v>
      </c>
      <c r="BP49" s="2">
        <v>3</v>
      </c>
      <c r="BQ49" s="2">
        <v>3</v>
      </c>
      <c r="BR49" s="2">
        <v>3</v>
      </c>
      <c r="BS49" s="2">
        <v>2</v>
      </c>
      <c r="BT49" s="2">
        <v>3</v>
      </c>
      <c r="BU49" s="2">
        <v>2</v>
      </c>
      <c r="BV49" s="126" t="s">
        <v>477</v>
      </c>
      <c r="BW49" s="126" t="s">
        <v>477</v>
      </c>
      <c r="BX49" s="126" t="s">
        <v>477</v>
      </c>
      <c r="BY49" s="126" t="s">
        <v>477</v>
      </c>
      <c r="BZ49" s="126" t="s">
        <v>477</v>
      </c>
      <c r="CA49" s="126" t="s">
        <v>477</v>
      </c>
      <c r="CB49" s="126" t="s">
        <v>477</v>
      </c>
      <c r="CC49" s="126" t="s">
        <v>477</v>
      </c>
      <c r="CD49" s="126" t="s">
        <v>477</v>
      </c>
      <c r="CE49" s="126" t="s">
        <v>477</v>
      </c>
      <c r="CF49" s="126" t="s">
        <v>477</v>
      </c>
      <c r="CG49" s="126" t="s">
        <v>477</v>
      </c>
      <c r="CH49" s="126" t="s">
        <v>477</v>
      </c>
      <c r="CI49" s="126" t="s">
        <v>477</v>
      </c>
      <c r="CJ49" s="126" t="s">
        <v>477</v>
      </c>
      <c r="CK49" s="126" t="s">
        <v>477</v>
      </c>
      <c r="CL49" s="126" t="s">
        <v>477</v>
      </c>
      <c r="CM49" s="126" t="s">
        <v>477</v>
      </c>
      <c r="CN49" s="126" t="s">
        <v>477</v>
      </c>
    </row>
    <row r="50" spans="1:92" ht="30" customHeight="1" x14ac:dyDescent="0.25">
      <c r="A50" s="3">
        <v>44</v>
      </c>
      <c r="B50" s="101" t="s">
        <v>792</v>
      </c>
      <c r="C50" s="14" t="s">
        <v>1144</v>
      </c>
      <c r="D50" s="103" t="s">
        <v>793</v>
      </c>
      <c r="E50" s="103">
        <v>21</v>
      </c>
      <c r="F50" s="103">
        <v>10.1</v>
      </c>
      <c r="G50" s="103">
        <v>31.1</v>
      </c>
      <c r="H50" s="103" t="s">
        <v>794</v>
      </c>
      <c r="I50" s="335" t="s">
        <v>1224</v>
      </c>
      <c r="J50" s="335" t="s">
        <v>1224</v>
      </c>
      <c r="K50" s="335" t="s">
        <v>1224</v>
      </c>
      <c r="L50" s="335" t="s">
        <v>1224</v>
      </c>
      <c r="M50" s="335" t="s">
        <v>1224</v>
      </c>
      <c r="N50" s="335" t="s">
        <v>1224</v>
      </c>
      <c r="O50" s="335" t="s">
        <v>1224</v>
      </c>
      <c r="P50" s="335" t="s">
        <v>1224</v>
      </c>
      <c r="Q50" s="335" t="s">
        <v>1224</v>
      </c>
      <c r="R50" s="2">
        <v>3</v>
      </c>
      <c r="S50" s="2">
        <v>3</v>
      </c>
      <c r="T50" s="2">
        <v>3</v>
      </c>
      <c r="U50" s="2">
        <v>3</v>
      </c>
      <c r="V50" s="2">
        <v>3</v>
      </c>
      <c r="W50" s="2">
        <v>3</v>
      </c>
      <c r="X50" s="126" t="s">
        <v>477</v>
      </c>
      <c r="Y50" s="2">
        <v>3</v>
      </c>
      <c r="Z50" s="2">
        <v>3</v>
      </c>
      <c r="AA50" s="2">
        <v>3</v>
      </c>
      <c r="AB50" s="2">
        <v>3</v>
      </c>
      <c r="AC50" s="2">
        <v>2</v>
      </c>
      <c r="AD50" s="2">
        <v>2</v>
      </c>
      <c r="AE50" s="2">
        <v>2</v>
      </c>
      <c r="AF50" s="126" t="s">
        <v>477</v>
      </c>
      <c r="AG50" s="126" t="s">
        <v>477</v>
      </c>
      <c r="AH50" s="126" t="s">
        <v>477</v>
      </c>
      <c r="AI50" s="126" t="s">
        <v>477</v>
      </c>
      <c r="AJ50" s="126" t="s">
        <v>477</v>
      </c>
      <c r="AK50" s="126" t="s">
        <v>477</v>
      </c>
      <c r="AL50" s="126" t="s">
        <v>477</v>
      </c>
      <c r="AM50" s="126" t="s">
        <v>477</v>
      </c>
      <c r="AN50" s="126" t="s">
        <v>477</v>
      </c>
      <c r="AO50" s="126" t="s">
        <v>477</v>
      </c>
      <c r="AP50" s="126" t="s">
        <v>477</v>
      </c>
      <c r="AQ50" s="126" t="s">
        <v>477</v>
      </c>
      <c r="AR50" s="126" t="s">
        <v>477</v>
      </c>
      <c r="AS50" s="126" t="s">
        <v>477</v>
      </c>
      <c r="AT50" s="126" t="s">
        <v>477</v>
      </c>
      <c r="AU50" s="126" t="s">
        <v>477</v>
      </c>
      <c r="AV50" s="126" t="s">
        <v>477</v>
      </c>
      <c r="AW50" s="126" t="s">
        <v>477</v>
      </c>
      <c r="AX50" s="2">
        <v>3</v>
      </c>
      <c r="AY50" s="126" t="s">
        <v>477</v>
      </c>
      <c r="AZ50" s="126" t="s">
        <v>477</v>
      </c>
      <c r="BA50" s="2">
        <v>2</v>
      </c>
      <c r="BB50" s="2">
        <v>2</v>
      </c>
      <c r="BC50" s="126" t="s">
        <v>477</v>
      </c>
      <c r="BD50" s="126" t="s">
        <v>477</v>
      </c>
      <c r="BE50" s="126" t="s">
        <v>477</v>
      </c>
      <c r="BF50" s="126" t="s">
        <v>477</v>
      </c>
      <c r="BG50" s="126" t="s">
        <v>477</v>
      </c>
      <c r="BH50" s="126" t="s">
        <v>477</v>
      </c>
      <c r="BI50" s="126" t="s">
        <v>477</v>
      </c>
      <c r="BJ50" s="126" t="s">
        <v>477</v>
      </c>
      <c r="BK50" s="2">
        <v>3</v>
      </c>
      <c r="BL50" s="2">
        <v>3</v>
      </c>
      <c r="BM50" s="2">
        <v>3</v>
      </c>
      <c r="BN50" s="2">
        <v>3</v>
      </c>
      <c r="BO50" s="2">
        <v>3</v>
      </c>
      <c r="BP50" s="2">
        <v>3</v>
      </c>
      <c r="BQ50" s="2">
        <v>3</v>
      </c>
      <c r="BR50" s="2">
        <v>3</v>
      </c>
      <c r="BS50" s="2">
        <v>1</v>
      </c>
      <c r="BT50" s="2">
        <v>2</v>
      </c>
      <c r="BU50" s="2">
        <v>1</v>
      </c>
      <c r="BV50" s="126" t="s">
        <v>477</v>
      </c>
      <c r="BW50" s="126" t="s">
        <v>477</v>
      </c>
      <c r="BX50" s="126" t="s">
        <v>477</v>
      </c>
      <c r="BY50" s="126" t="s">
        <v>477</v>
      </c>
      <c r="BZ50" s="126" t="s">
        <v>477</v>
      </c>
      <c r="CA50" s="126" t="s">
        <v>477</v>
      </c>
      <c r="CB50" s="126" t="s">
        <v>477</v>
      </c>
      <c r="CC50" s="126" t="s">
        <v>477</v>
      </c>
      <c r="CD50" s="126" t="s">
        <v>477</v>
      </c>
      <c r="CE50" s="126" t="s">
        <v>477</v>
      </c>
      <c r="CF50" s="126" t="s">
        <v>477</v>
      </c>
      <c r="CG50" s="126" t="s">
        <v>477</v>
      </c>
      <c r="CH50" s="126" t="s">
        <v>477</v>
      </c>
      <c r="CI50" s="126" t="s">
        <v>477</v>
      </c>
      <c r="CJ50" s="126" t="s">
        <v>477</v>
      </c>
      <c r="CK50" s="126" t="s">
        <v>477</v>
      </c>
      <c r="CL50" s="126" t="s">
        <v>477</v>
      </c>
      <c r="CM50" s="126" t="s">
        <v>477</v>
      </c>
      <c r="CN50" s="126" t="s">
        <v>477</v>
      </c>
    </row>
    <row r="51" spans="1:92" ht="30" customHeight="1" x14ac:dyDescent="0.2">
      <c r="A51" s="3">
        <v>45</v>
      </c>
      <c r="B51" s="101" t="s">
        <v>795</v>
      </c>
      <c r="C51" s="14" t="s">
        <v>1144</v>
      </c>
      <c r="D51" s="103" t="s">
        <v>796</v>
      </c>
      <c r="E51" s="103">
        <v>3</v>
      </c>
      <c r="F51" s="103">
        <v>7.4</v>
      </c>
      <c r="G51" s="103">
        <v>10.4</v>
      </c>
      <c r="H51" s="103" t="s">
        <v>715</v>
      </c>
      <c r="I51" s="372" t="s">
        <v>1224</v>
      </c>
      <c r="J51" s="372" t="s">
        <v>1224</v>
      </c>
      <c r="K51" s="372" t="s">
        <v>1224</v>
      </c>
      <c r="L51" s="372" t="s">
        <v>1224</v>
      </c>
      <c r="M51" s="372" t="s">
        <v>1224</v>
      </c>
      <c r="N51" s="372" t="s">
        <v>1224</v>
      </c>
      <c r="O51" s="372" t="s">
        <v>1224</v>
      </c>
      <c r="P51" s="372" t="s">
        <v>1224</v>
      </c>
      <c r="Q51" s="372" t="s">
        <v>1224</v>
      </c>
      <c r="R51" s="2">
        <v>3</v>
      </c>
      <c r="S51" s="2">
        <v>2</v>
      </c>
      <c r="T51" s="2">
        <v>3</v>
      </c>
      <c r="U51" s="2">
        <v>3</v>
      </c>
      <c r="V51" s="2">
        <v>3</v>
      </c>
      <c r="W51" s="2">
        <v>2</v>
      </c>
      <c r="X51" s="2">
        <v>1</v>
      </c>
      <c r="Y51" s="2">
        <v>2</v>
      </c>
      <c r="Z51" s="2">
        <v>2</v>
      </c>
      <c r="AA51" s="2">
        <v>2</v>
      </c>
      <c r="AB51" s="2">
        <v>2</v>
      </c>
      <c r="AC51" s="2">
        <v>2</v>
      </c>
      <c r="AD51" s="2">
        <v>2</v>
      </c>
      <c r="AE51" s="2">
        <v>2</v>
      </c>
      <c r="AF51" s="126" t="s">
        <v>477</v>
      </c>
      <c r="AG51" s="126" t="s">
        <v>477</v>
      </c>
      <c r="AH51" s="126" t="s">
        <v>477</v>
      </c>
      <c r="AI51" s="126" t="s">
        <v>477</v>
      </c>
      <c r="AJ51" s="126" t="s">
        <v>477</v>
      </c>
      <c r="AK51" s="126" t="s">
        <v>477</v>
      </c>
      <c r="AL51" s="126" t="s">
        <v>477</v>
      </c>
      <c r="AM51" s="126" t="s">
        <v>477</v>
      </c>
      <c r="AN51" s="126" t="s">
        <v>477</v>
      </c>
      <c r="AO51" s="126" t="s">
        <v>477</v>
      </c>
      <c r="AP51" s="126" t="s">
        <v>477</v>
      </c>
      <c r="AQ51" s="126" t="s">
        <v>477</v>
      </c>
      <c r="AR51" s="126" t="s">
        <v>477</v>
      </c>
      <c r="AS51" s="126" t="s">
        <v>477</v>
      </c>
      <c r="AT51" s="126" t="s">
        <v>477</v>
      </c>
      <c r="AU51" s="126" t="s">
        <v>477</v>
      </c>
      <c r="AV51" s="126" t="s">
        <v>477</v>
      </c>
      <c r="AW51" s="126" t="s">
        <v>477</v>
      </c>
      <c r="AX51" s="2">
        <v>3</v>
      </c>
      <c r="AY51" s="2">
        <v>2</v>
      </c>
      <c r="AZ51" s="126" t="s">
        <v>477</v>
      </c>
      <c r="BA51" s="2">
        <v>2</v>
      </c>
      <c r="BB51" s="2">
        <v>1</v>
      </c>
      <c r="BC51" s="126" t="s">
        <v>477</v>
      </c>
      <c r="BD51" s="126" t="s">
        <v>477</v>
      </c>
      <c r="BE51" s="126" t="s">
        <v>477</v>
      </c>
      <c r="BF51" s="126" t="s">
        <v>477</v>
      </c>
      <c r="BG51" s="126" t="s">
        <v>477</v>
      </c>
      <c r="BH51" s="126" t="s">
        <v>477</v>
      </c>
      <c r="BI51" s="126" t="s">
        <v>477</v>
      </c>
      <c r="BJ51" s="126" t="s">
        <v>477</v>
      </c>
      <c r="BK51" s="126" t="s">
        <v>477</v>
      </c>
      <c r="BL51" s="2">
        <v>3</v>
      </c>
      <c r="BM51" s="126" t="s">
        <v>477</v>
      </c>
      <c r="BN51" s="2">
        <v>3</v>
      </c>
      <c r="BO51" s="2">
        <v>3</v>
      </c>
      <c r="BP51" s="2">
        <v>3</v>
      </c>
      <c r="BQ51" s="2">
        <v>3</v>
      </c>
      <c r="BR51" s="2">
        <v>3</v>
      </c>
      <c r="BS51" s="126" t="s">
        <v>477</v>
      </c>
      <c r="BT51" s="126" t="s">
        <v>477</v>
      </c>
      <c r="BU51" s="126" t="s">
        <v>477</v>
      </c>
      <c r="BV51" s="126" t="s">
        <v>477</v>
      </c>
      <c r="BW51" s="126" t="s">
        <v>477</v>
      </c>
      <c r="BX51" s="126" t="s">
        <v>477</v>
      </c>
      <c r="BY51" s="126" t="s">
        <v>477</v>
      </c>
      <c r="BZ51" s="126" t="s">
        <v>477</v>
      </c>
      <c r="CA51" s="126" t="s">
        <v>477</v>
      </c>
      <c r="CB51" s="126" t="s">
        <v>477</v>
      </c>
      <c r="CC51" s="126" t="s">
        <v>477</v>
      </c>
      <c r="CD51" s="126" t="s">
        <v>477</v>
      </c>
      <c r="CE51" s="126" t="s">
        <v>477</v>
      </c>
      <c r="CF51" s="126" t="s">
        <v>477</v>
      </c>
      <c r="CG51" s="126" t="s">
        <v>477</v>
      </c>
      <c r="CH51" s="126" t="s">
        <v>477</v>
      </c>
      <c r="CI51" s="126" t="s">
        <v>477</v>
      </c>
      <c r="CJ51" s="126" t="s">
        <v>477</v>
      </c>
      <c r="CK51" s="126" t="s">
        <v>477</v>
      </c>
      <c r="CL51" s="126" t="s">
        <v>477</v>
      </c>
      <c r="CM51" s="126" t="s">
        <v>477</v>
      </c>
      <c r="CN51" s="126" t="s">
        <v>477</v>
      </c>
    </row>
    <row r="52" spans="1:92" ht="30" customHeight="1" x14ac:dyDescent="0.25">
      <c r="A52" s="3">
        <v>46</v>
      </c>
      <c r="B52" s="101" t="s">
        <v>797</v>
      </c>
      <c r="C52" s="14" t="s">
        <v>1144</v>
      </c>
      <c r="D52" s="103" t="s">
        <v>358</v>
      </c>
      <c r="E52" s="103">
        <v>11</v>
      </c>
      <c r="F52" s="103">
        <v>2.4</v>
      </c>
      <c r="G52" s="103">
        <v>13.4</v>
      </c>
      <c r="H52" s="23" t="s">
        <v>281</v>
      </c>
      <c r="I52" s="335" t="s">
        <v>1224</v>
      </c>
      <c r="J52" s="335" t="s">
        <v>1224</v>
      </c>
      <c r="K52" s="335" t="s">
        <v>1224</v>
      </c>
      <c r="L52" s="335" t="s">
        <v>1224</v>
      </c>
      <c r="M52" s="335" t="s">
        <v>1224</v>
      </c>
      <c r="N52" s="335" t="s">
        <v>1224</v>
      </c>
      <c r="O52" s="335" t="s">
        <v>1224</v>
      </c>
      <c r="P52" s="335" t="s">
        <v>1224</v>
      </c>
      <c r="Q52" s="335" t="s">
        <v>1224</v>
      </c>
      <c r="R52" s="2">
        <v>3</v>
      </c>
      <c r="S52" s="2">
        <v>3</v>
      </c>
      <c r="T52" s="2">
        <v>3</v>
      </c>
      <c r="U52" s="2">
        <v>3</v>
      </c>
      <c r="V52" s="2">
        <v>3</v>
      </c>
      <c r="W52" s="2">
        <v>2</v>
      </c>
      <c r="X52" s="126" t="s">
        <v>477</v>
      </c>
      <c r="Y52" s="2">
        <v>1</v>
      </c>
      <c r="Z52" s="2">
        <v>1</v>
      </c>
      <c r="AA52" s="2">
        <v>2</v>
      </c>
      <c r="AB52" s="2">
        <v>3</v>
      </c>
      <c r="AC52" s="126" t="s">
        <v>477</v>
      </c>
      <c r="AD52" s="126" t="s">
        <v>477</v>
      </c>
      <c r="AE52" s="2">
        <v>1</v>
      </c>
      <c r="AF52" s="126" t="s">
        <v>477</v>
      </c>
      <c r="AG52" s="126" t="s">
        <v>477</v>
      </c>
      <c r="AH52" s="126" t="s">
        <v>477</v>
      </c>
      <c r="AI52" s="126" t="s">
        <v>477</v>
      </c>
      <c r="AJ52" s="126" t="s">
        <v>477</v>
      </c>
      <c r="AK52" s="126" t="s">
        <v>477</v>
      </c>
      <c r="AL52" s="126" t="s">
        <v>477</v>
      </c>
      <c r="AM52" s="126" t="s">
        <v>477</v>
      </c>
      <c r="AN52" s="126" t="s">
        <v>477</v>
      </c>
      <c r="AO52" s="126" t="s">
        <v>477</v>
      </c>
      <c r="AP52" s="126" t="s">
        <v>477</v>
      </c>
      <c r="AQ52" s="126" t="s">
        <v>477</v>
      </c>
      <c r="AR52" s="126" t="s">
        <v>477</v>
      </c>
      <c r="AS52" s="126" t="s">
        <v>477</v>
      </c>
      <c r="AT52" s="126" t="s">
        <v>477</v>
      </c>
      <c r="AU52" s="126" t="s">
        <v>477</v>
      </c>
      <c r="AV52" s="126" t="s">
        <v>477</v>
      </c>
      <c r="AW52" s="126" t="s">
        <v>477</v>
      </c>
      <c r="AX52" s="2">
        <v>3</v>
      </c>
      <c r="AY52" s="2">
        <v>1</v>
      </c>
      <c r="AZ52" s="126" t="s">
        <v>477</v>
      </c>
      <c r="BA52" s="126" t="s">
        <v>477</v>
      </c>
      <c r="BB52" s="126" t="s">
        <v>477</v>
      </c>
      <c r="BC52" s="126" t="s">
        <v>477</v>
      </c>
      <c r="BD52" s="126" t="s">
        <v>477</v>
      </c>
      <c r="BE52" s="126" t="s">
        <v>477</v>
      </c>
      <c r="BF52" s="126" t="s">
        <v>477</v>
      </c>
      <c r="BG52" s="126" t="s">
        <v>477</v>
      </c>
      <c r="BH52" s="126" t="s">
        <v>477</v>
      </c>
      <c r="BI52" s="126" t="s">
        <v>477</v>
      </c>
      <c r="BJ52" s="126" t="s">
        <v>477</v>
      </c>
      <c r="BK52" s="2">
        <v>3</v>
      </c>
      <c r="BL52" s="2">
        <v>3</v>
      </c>
      <c r="BM52" s="2">
        <v>3</v>
      </c>
      <c r="BN52" s="2">
        <v>3</v>
      </c>
      <c r="BO52" s="2">
        <v>3</v>
      </c>
      <c r="BP52" s="2">
        <v>3</v>
      </c>
      <c r="BQ52" s="2">
        <v>3</v>
      </c>
      <c r="BR52" s="2">
        <v>3</v>
      </c>
      <c r="BS52" s="126" t="s">
        <v>477</v>
      </c>
      <c r="BT52" s="2">
        <v>3</v>
      </c>
      <c r="BU52" s="2">
        <v>3</v>
      </c>
      <c r="BV52" s="126" t="s">
        <v>477</v>
      </c>
      <c r="BW52" s="126" t="s">
        <v>477</v>
      </c>
      <c r="BX52" s="126" t="s">
        <v>477</v>
      </c>
      <c r="BY52" s="126" t="s">
        <v>477</v>
      </c>
      <c r="BZ52" s="126" t="s">
        <v>477</v>
      </c>
      <c r="CA52" s="126" t="s">
        <v>477</v>
      </c>
      <c r="CB52" s="126" t="s">
        <v>477</v>
      </c>
      <c r="CC52" s="126" t="s">
        <v>477</v>
      </c>
      <c r="CD52" s="126" t="s">
        <v>477</v>
      </c>
      <c r="CE52" s="126" t="s">
        <v>477</v>
      </c>
      <c r="CF52" s="126" t="s">
        <v>477</v>
      </c>
      <c r="CG52" s="126" t="s">
        <v>477</v>
      </c>
      <c r="CH52" s="126" t="s">
        <v>477</v>
      </c>
      <c r="CI52" s="126" t="s">
        <v>477</v>
      </c>
      <c r="CJ52" s="126" t="s">
        <v>477</v>
      </c>
      <c r="CK52" s="126" t="s">
        <v>477</v>
      </c>
      <c r="CL52" s="126" t="s">
        <v>477</v>
      </c>
      <c r="CM52" s="126" t="s">
        <v>477</v>
      </c>
      <c r="CN52" s="126" t="s">
        <v>477</v>
      </c>
    </row>
    <row r="53" spans="1:92" ht="30" customHeight="1" x14ac:dyDescent="0.2">
      <c r="A53" s="3">
        <v>47</v>
      </c>
      <c r="B53" s="101" t="s">
        <v>803</v>
      </c>
      <c r="C53" s="14" t="s">
        <v>1144</v>
      </c>
      <c r="D53" s="103" t="s">
        <v>804</v>
      </c>
      <c r="E53" s="103">
        <v>18</v>
      </c>
      <c r="F53" s="103">
        <v>2.9</v>
      </c>
      <c r="G53" s="103">
        <v>20.9</v>
      </c>
      <c r="H53" s="23" t="s">
        <v>281</v>
      </c>
      <c r="I53" s="372" t="s">
        <v>1224</v>
      </c>
      <c r="J53" s="372" t="s">
        <v>1224</v>
      </c>
      <c r="K53" s="372" t="s">
        <v>1224</v>
      </c>
      <c r="L53" s="372" t="s">
        <v>1224</v>
      </c>
      <c r="M53" s="372" t="s">
        <v>1224</v>
      </c>
      <c r="N53" s="372" t="s">
        <v>1224</v>
      </c>
      <c r="O53" s="372" t="s">
        <v>1224</v>
      </c>
      <c r="P53" s="372" t="s">
        <v>1224</v>
      </c>
      <c r="Q53" s="372" t="s">
        <v>1224</v>
      </c>
      <c r="R53" s="2">
        <v>3</v>
      </c>
      <c r="S53" s="2">
        <v>3</v>
      </c>
      <c r="T53" s="2">
        <v>3</v>
      </c>
      <c r="U53" s="2">
        <v>3</v>
      </c>
      <c r="V53" s="2">
        <v>3</v>
      </c>
      <c r="W53" s="2">
        <v>3</v>
      </c>
      <c r="X53" s="2">
        <v>2</v>
      </c>
      <c r="Y53" s="2">
        <v>2</v>
      </c>
      <c r="Z53" s="2">
        <v>2</v>
      </c>
      <c r="AA53" s="2">
        <v>3</v>
      </c>
      <c r="AB53" s="2">
        <v>2</v>
      </c>
      <c r="AC53" s="2">
        <v>2</v>
      </c>
      <c r="AD53" s="2">
        <v>2</v>
      </c>
      <c r="AE53" s="2">
        <v>3</v>
      </c>
      <c r="AF53" s="126" t="s">
        <v>477</v>
      </c>
      <c r="AG53" s="126" t="s">
        <v>477</v>
      </c>
      <c r="AH53" s="126" t="s">
        <v>477</v>
      </c>
      <c r="AI53" s="126" t="s">
        <v>477</v>
      </c>
      <c r="AJ53" s="126" t="s">
        <v>477</v>
      </c>
      <c r="AK53" s="126" t="s">
        <v>477</v>
      </c>
      <c r="AL53" s="126" t="s">
        <v>477</v>
      </c>
      <c r="AM53" s="126" t="s">
        <v>477</v>
      </c>
      <c r="AN53" s="126" t="s">
        <v>477</v>
      </c>
      <c r="AO53" s="126" t="s">
        <v>477</v>
      </c>
      <c r="AP53" s="126" t="s">
        <v>477</v>
      </c>
      <c r="AQ53" s="126" t="s">
        <v>477</v>
      </c>
      <c r="AR53" s="126" t="s">
        <v>477</v>
      </c>
      <c r="AS53" s="126" t="s">
        <v>477</v>
      </c>
      <c r="AT53" s="126" t="s">
        <v>477</v>
      </c>
      <c r="AU53" s="126" t="s">
        <v>477</v>
      </c>
      <c r="AV53" s="126" t="s">
        <v>477</v>
      </c>
      <c r="AW53" s="126" t="s">
        <v>477</v>
      </c>
      <c r="AX53" s="2">
        <v>4</v>
      </c>
      <c r="AY53" s="2">
        <v>3</v>
      </c>
      <c r="AZ53" s="2">
        <v>2</v>
      </c>
      <c r="BA53" s="2">
        <v>3</v>
      </c>
      <c r="BB53" s="2">
        <v>2</v>
      </c>
      <c r="BC53" s="126" t="s">
        <v>477</v>
      </c>
      <c r="BD53" s="126" t="s">
        <v>477</v>
      </c>
      <c r="BE53" s="126" t="s">
        <v>477</v>
      </c>
      <c r="BF53" s="126" t="s">
        <v>477</v>
      </c>
      <c r="BG53" s="126" t="s">
        <v>477</v>
      </c>
      <c r="BH53" s="126" t="s">
        <v>477</v>
      </c>
      <c r="BI53" s="126" t="s">
        <v>477</v>
      </c>
      <c r="BJ53" s="126" t="s">
        <v>477</v>
      </c>
      <c r="BK53" s="2">
        <v>3</v>
      </c>
      <c r="BL53" s="2">
        <v>3</v>
      </c>
      <c r="BM53" s="2">
        <v>3</v>
      </c>
      <c r="BN53" s="2">
        <v>3</v>
      </c>
      <c r="BO53" s="2">
        <v>3</v>
      </c>
      <c r="BP53" s="2">
        <v>3</v>
      </c>
      <c r="BQ53" s="2">
        <v>3</v>
      </c>
      <c r="BR53" s="2">
        <v>3</v>
      </c>
      <c r="BS53" s="2">
        <v>2</v>
      </c>
      <c r="BT53" s="2">
        <v>3</v>
      </c>
      <c r="BU53" s="2">
        <v>2</v>
      </c>
      <c r="BV53" s="126" t="s">
        <v>477</v>
      </c>
      <c r="BW53" s="126" t="s">
        <v>477</v>
      </c>
      <c r="BX53" s="126" t="s">
        <v>477</v>
      </c>
      <c r="BY53" s="126" t="s">
        <v>477</v>
      </c>
      <c r="BZ53" s="126" t="s">
        <v>477</v>
      </c>
      <c r="CA53" s="126" t="s">
        <v>477</v>
      </c>
      <c r="CB53" s="126" t="s">
        <v>477</v>
      </c>
      <c r="CC53" s="126" t="s">
        <v>477</v>
      </c>
      <c r="CD53" s="126" t="s">
        <v>477</v>
      </c>
      <c r="CE53" s="126" t="s">
        <v>477</v>
      </c>
      <c r="CF53" s="126" t="s">
        <v>477</v>
      </c>
      <c r="CG53" s="126" t="s">
        <v>477</v>
      </c>
      <c r="CH53" s="126" t="s">
        <v>477</v>
      </c>
      <c r="CI53" s="126" t="s">
        <v>477</v>
      </c>
      <c r="CJ53" s="126" t="s">
        <v>477</v>
      </c>
      <c r="CK53" s="126" t="s">
        <v>477</v>
      </c>
      <c r="CL53" s="126" t="s">
        <v>477</v>
      </c>
      <c r="CM53" s="126" t="s">
        <v>477</v>
      </c>
      <c r="CN53" s="126" t="s">
        <v>477</v>
      </c>
    </row>
    <row r="54" spans="1:92" ht="30" customHeight="1" x14ac:dyDescent="0.25">
      <c r="A54" s="3">
        <v>48</v>
      </c>
      <c r="B54" s="101" t="s">
        <v>805</v>
      </c>
      <c r="C54" s="14" t="s">
        <v>1144</v>
      </c>
      <c r="D54" s="103" t="s">
        <v>806</v>
      </c>
      <c r="E54" s="103">
        <v>9</v>
      </c>
      <c r="F54" s="103">
        <v>2.8</v>
      </c>
      <c r="G54" s="103">
        <v>11.8</v>
      </c>
      <c r="H54" s="103" t="s">
        <v>715</v>
      </c>
      <c r="I54" s="335" t="s">
        <v>1224</v>
      </c>
      <c r="J54" s="335" t="s">
        <v>1224</v>
      </c>
      <c r="K54" s="335" t="s">
        <v>1224</v>
      </c>
      <c r="L54" s="335" t="s">
        <v>1224</v>
      </c>
      <c r="M54" s="335" t="s">
        <v>1224</v>
      </c>
      <c r="N54" s="335" t="s">
        <v>1224</v>
      </c>
      <c r="O54" s="335" t="s">
        <v>1224</v>
      </c>
      <c r="P54" s="335" t="s">
        <v>1224</v>
      </c>
      <c r="Q54" s="335" t="s">
        <v>1224</v>
      </c>
      <c r="R54" s="2">
        <v>3</v>
      </c>
      <c r="S54" s="2">
        <v>4</v>
      </c>
      <c r="T54" s="2">
        <v>4</v>
      </c>
      <c r="U54" s="2">
        <v>3</v>
      </c>
      <c r="V54" s="2">
        <v>4</v>
      </c>
      <c r="W54" s="2">
        <v>3</v>
      </c>
      <c r="X54" s="2">
        <v>3</v>
      </c>
      <c r="Y54" s="2">
        <v>3</v>
      </c>
      <c r="Z54" s="2">
        <v>3</v>
      </c>
      <c r="AA54" s="2">
        <v>3</v>
      </c>
      <c r="AB54" s="2">
        <v>2</v>
      </c>
      <c r="AC54" s="2">
        <v>2</v>
      </c>
      <c r="AD54" s="2">
        <v>2</v>
      </c>
      <c r="AE54" s="126" t="s">
        <v>477</v>
      </c>
      <c r="AF54" s="2">
        <v>2</v>
      </c>
      <c r="AG54" s="2">
        <v>2</v>
      </c>
      <c r="AH54" s="2">
        <v>2</v>
      </c>
      <c r="AI54" s="2">
        <v>2</v>
      </c>
      <c r="AJ54" s="2">
        <v>2</v>
      </c>
      <c r="AK54" s="2">
        <v>2</v>
      </c>
      <c r="AL54" s="2">
        <v>2</v>
      </c>
      <c r="AM54" s="2">
        <v>2</v>
      </c>
      <c r="AN54" s="2">
        <v>2</v>
      </c>
      <c r="AO54" s="2">
        <v>2</v>
      </c>
      <c r="AP54" s="2">
        <v>2</v>
      </c>
      <c r="AQ54" s="2">
        <v>2</v>
      </c>
      <c r="AR54" s="2">
        <v>2</v>
      </c>
      <c r="AS54" s="2">
        <v>2</v>
      </c>
      <c r="AT54" s="2">
        <v>2</v>
      </c>
      <c r="AU54" s="2">
        <v>2</v>
      </c>
      <c r="AV54" s="2">
        <v>2</v>
      </c>
      <c r="AW54" s="2">
        <v>2</v>
      </c>
      <c r="AX54" s="2">
        <v>4</v>
      </c>
      <c r="AY54" s="2">
        <v>3</v>
      </c>
      <c r="AZ54" s="2">
        <v>2</v>
      </c>
      <c r="BA54" s="2">
        <v>2</v>
      </c>
      <c r="BB54" s="2">
        <v>2</v>
      </c>
      <c r="BC54" s="2">
        <v>2</v>
      </c>
      <c r="BD54" s="2">
        <v>2</v>
      </c>
      <c r="BE54" s="2">
        <v>2</v>
      </c>
      <c r="BF54" s="2">
        <v>2</v>
      </c>
      <c r="BG54" s="2">
        <v>2</v>
      </c>
      <c r="BH54" s="2">
        <v>2</v>
      </c>
      <c r="BI54" s="2">
        <v>2</v>
      </c>
      <c r="BJ54" s="2">
        <v>2</v>
      </c>
      <c r="BK54" s="2">
        <v>4</v>
      </c>
      <c r="BL54" s="2">
        <v>3</v>
      </c>
      <c r="BM54" s="2">
        <v>4</v>
      </c>
      <c r="BN54" s="2">
        <v>4</v>
      </c>
      <c r="BO54" s="2">
        <v>2</v>
      </c>
      <c r="BP54" s="2">
        <v>3</v>
      </c>
      <c r="BQ54" s="2">
        <v>4</v>
      </c>
      <c r="BR54" s="2">
        <v>4</v>
      </c>
      <c r="BS54" s="2">
        <v>2</v>
      </c>
      <c r="BT54" s="2">
        <v>4</v>
      </c>
      <c r="BU54" s="2">
        <v>2</v>
      </c>
      <c r="BV54" s="2">
        <v>4</v>
      </c>
      <c r="BW54" s="2">
        <v>2</v>
      </c>
      <c r="BX54" s="2">
        <v>2</v>
      </c>
      <c r="BY54" s="2">
        <v>2</v>
      </c>
      <c r="BZ54" s="2">
        <v>2</v>
      </c>
      <c r="CA54" s="2">
        <v>2</v>
      </c>
      <c r="CB54" s="2">
        <v>2</v>
      </c>
      <c r="CC54" s="2">
        <v>2</v>
      </c>
      <c r="CD54" s="2">
        <v>2</v>
      </c>
      <c r="CE54" s="2">
        <v>2</v>
      </c>
      <c r="CF54" s="2">
        <v>2</v>
      </c>
      <c r="CG54" s="2">
        <v>2</v>
      </c>
      <c r="CH54" s="2">
        <v>2</v>
      </c>
      <c r="CI54" s="2">
        <v>2</v>
      </c>
      <c r="CJ54" s="2">
        <v>2</v>
      </c>
      <c r="CK54" s="2">
        <v>2</v>
      </c>
      <c r="CL54" s="2">
        <v>2</v>
      </c>
      <c r="CM54" s="2">
        <v>2</v>
      </c>
      <c r="CN54" s="2">
        <v>2</v>
      </c>
    </row>
    <row r="55" spans="1:92" ht="30" customHeight="1" x14ac:dyDescent="0.25">
      <c r="A55" s="3">
        <v>49</v>
      </c>
      <c r="B55" s="101" t="s">
        <v>807</v>
      </c>
      <c r="C55" s="14" t="s">
        <v>1144</v>
      </c>
      <c r="D55" s="103" t="s">
        <v>808</v>
      </c>
      <c r="E55" s="103">
        <v>9</v>
      </c>
      <c r="F55" s="103">
        <v>0.3</v>
      </c>
      <c r="G55" s="103">
        <v>9.3000000000000007</v>
      </c>
      <c r="H55" s="103" t="s">
        <v>715</v>
      </c>
      <c r="I55" s="335" t="s">
        <v>1224</v>
      </c>
      <c r="J55" s="335" t="s">
        <v>1224</v>
      </c>
      <c r="K55" s="335" t="s">
        <v>1224</v>
      </c>
      <c r="L55" s="335" t="s">
        <v>1224</v>
      </c>
      <c r="M55" s="335" t="s">
        <v>1224</v>
      </c>
      <c r="N55" s="335" t="s">
        <v>1224</v>
      </c>
      <c r="O55" s="335" t="s">
        <v>1224</v>
      </c>
      <c r="P55" s="335" t="s">
        <v>1224</v>
      </c>
      <c r="Q55" s="335" t="s">
        <v>1224</v>
      </c>
      <c r="R55" s="2">
        <v>3</v>
      </c>
      <c r="S55" s="2">
        <v>3</v>
      </c>
      <c r="T55" s="126" t="s">
        <v>477</v>
      </c>
      <c r="U55" s="126" t="s">
        <v>477</v>
      </c>
      <c r="V55" s="126" t="s">
        <v>477</v>
      </c>
      <c r="W55" s="2">
        <v>3</v>
      </c>
      <c r="X55" s="126" t="s">
        <v>477</v>
      </c>
      <c r="Y55" s="126" t="s">
        <v>477</v>
      </c>
      <c r="Z55" s="126" t="s">
        <v>477</v>
      </c>
      <c r="AA55" s="126" t="s">
        <v>477</v>
      </c>
      <c r="AB55" s="2">
        <v>2</v>
      </c>
      <c r="AC55" s="126" t="s">
        <v>477</v>
      </c>
      <c r="AD55" s="126" t="s">
        <v>477</v>
      </c>
      <c r="AE55" s="126" t="s">
        <v>477</v>
      </c>
      <c r="AF55" s="126" t="s">
        <v>477</v>
      </c>
      <c r="AG55" s="126" t="s">
        <v>477</v>
      </c>
      <c r="AH55" s="126" t="s">
        <v>477</v>
      </c>
      <c r="AI55" s="126" t="s">
        <v>477</v>
      </c>
      <c r="AJ55" s="126" t="s">
        <v>477</v>
      </c>
      <c r="AK55" s="126" t="s">
        <v>477</v>
      </c>
      <c r="AL55" s="126" t="s">
        <v>477</v>
      </c>
      <c r="AM55" s="126" t="s">
        <v>477</v>
      </c>
      <c r="AN55" s="126" t="s">
        <v>477</v>
      </c>
      <c r="AO55" s="126" t="s">
        <v>477</v>
      </c>
      <c r="AP55" s="126" t="s">
        <v>477</v>
      </c>
      <c r="AQ55" s="126" t="s">
        <v>477</v>
      </c>
      <c r="AR55" s="126" t="s">
        <v>477</v>
      </c>
      <c r="AS55" s="126" t="s">
        <v>477</v>
      </c>
      <c r="AT55" s="126" t="s">
        <v>477</v>
      </c>
      <c r="AU55" s="126" t="s">
        <v>477</v>
      </c>
      <c r="AV55" s="126" t="s">
        <v>477</v>
      </c>
      <c r="AW55" s="126" t="s">
        <v>477</v>
      </c>
      <c r="AX55" s="126" t="s">
        <v>477</v>
      </c>
      <c r="AY55" s="126" t="s">
        <v>477</v>
      </c>
      <c r="AZ55" s="126" t="s">
        <v>477</v>
      </c>
      <c r="BA55" s="126" t="s">
        <v>477</v>
      </c>
      <c r="BB55" s="126" t="s">
        <v>477</v>
      </c>
      <c r="BC55" s="126" t="s">
        <v>477</v>
      </c>
      <c r="BD55" s="126" t="s">
        <v>477</v>
      </c>
      <c r="BE55" s="126" t="s">
        <v>477</v>
      </c>
      <c r="BF55" s="126" t="s">
        <v>477</v>
      </c>
      <c r="BG55" s="126" t="s">
        <v>477</v>
      </c>
      <c r="BH55" s="126" t="s">
        <v>477</v>
      </c>
      <c r="BI55" s="126" t="s">
        <v>477</v>
      </c>
      <c r="BJ55" s="126" t="s">
        <v>477</v>
      </c>
      <c r="BK55" s="2">
        <v>3</v>
      </c>
      <c r="BL55" s="2">
        <v>3</v>
      </c>
      <c r="BM55" s="2">
        <v>2</v>
      </c>
      <c r="BN55" s="2">
        <v>3</v>
      </c>
      <c r="BO55" s="2">
        <v>3</v>
      </c>
      <c r="BP55" s="2">
        <v>3</v>
      </c>
      <c r="BQ55" s="2">
        <v>3</v>
      </c>
      <c r="BR55" s="2">
        <v>3</v>
      </c>
      <c r="BS55" s="2">
        <v>3</v>
      </c>
      <c r="BT55" s="126" t="s">
        <v>477</v>
      </c>
      <c r="BU55" s="126" t="s">
        <v>477</v>
      </c>
      <c r="BV55" s="126" t="s">
        <v>477</v>
      </c>
      <c r="BW55" s="126" t="s">
        <v>477</v>
      </c>
      <c r="BX55" s="126" t="s">
        <v>477</v>
      </c>
      <c r="BY55" s="126" t="s">
        <v>477</v>
      </c>
      <c r="BZ55" s="126" t="s">
        <v>477</v>
      </c>
      <c r="CA55" s="126" t="s">
        <v>477</v>
      </c>
      <c r="CB55" s="126" t="s">
        <v>477</v>
      </c>
      <c r="CC55" s="126" t="s">
        <v>477</v>
      </c>
      <c r="CD55" s="126" t="s">
        <v>477</v>
      </c>
      <c r="CE55" s="126" t="s">
        <v>477</v>
      </c>
      <c r="CF55" s="126" t="s">
        <v>477</v>
      </c>
      <c r="CG55" s="126" t="s">
        <v>477</v>
      </c>
      <c r="CH55" s="126" t="s">
        <v>477</v>
      </c>
      <c r="CI55" s="126" t="s">
        <v>477</v>
      </c>
      <c r="CJ55" s="126" t="s">
        <v>477</v>
      </c>
      <c r="CK55" s="126" t="s">
        <v>477</v>
      </c>
      <c r="CL55" s="126" t="s">
        <v>477</v>
      </c>
      <c r="CM55" s="126" t="s">
        <v>477</v>
      </c>
      <c r="CN55" s="126" t="s">
        <v>477</v>
      </c>
    </row>
    <row r="56" spans="1:92" ht="30" customHeight="1" x14ac:dyDescent="0.25">
      <c r="A56" s="3">
        <v>50</v>
      </c>
      <c r="B56" s="101" t="s">
        <v>809</v>
      </c>
      <c r="C56" s="14" t="s">
        <v>1144</v>
      </c>
      <c r="D56" s="103" t="s">
        <v>810</v>
      </c>
      <c r="E56" s="103">
        <v>17</v>
      </c>
      <c r="F56" s="103">
        <v>1.3</v>
      </c>
      <c r="G56" s="103">
        <v>18.3</v>
      </c>
      <c r="H56" s="23" t="s">
        <v>281</v>
      </c>
      <c r="I56" s="335" t="s">
        <v>1224</v>
      </c>
      <c r="J56" s="335" t="s">
        <v>1224</v>
      </c>
      <c r="K56" s="335" t="s">
        <v>1224</v>
      </c>
      <c r="L56" s="335" t="s">
        <v>1224</v>
      </c>
      <c r="M56" s="335" t="s">
        <v>1224</v>
      </c>
      <c r="N56" s="335" t="s">
        <v>1224</v>
      </c>
      <c r="O56" s="335" t="s">
        <v>1224</v>
      </c>
      <c r="P56" s="335" t="s">
        <v>1224</v>
      </c>
      <c r="Q56" s="335" t="s">
        <v>1224</v>
      </c>
      <c r="R56" s="2">
        <v>3</v>
      </c>
      <c r="S56" s="2">
        <v>3</v>
      </c>
      <c r="T56" s="2">
        <v>3</v>
      </c>
      <c r="U56" s="2">
        <v>3</v>
      </c>
      <c r="V56" s="2">
        <v>3</v>
      </c>
      <c r="W56" s="2">
        <v>3</v>
      </c>
      <c r="X56" s="2">
        <v>2</v>
      </c>
      <c r="Y56" s="2">
        <v>2</v>
      </c>
      <c r="Z56" s="2">
        <v>2</v>
      </c>
      <c r="AA56" s="2">
        <v>2</v>
      </c>
      <c r="AB56" s="2">
        <v>2</v>
      </c>
      <c r="AC56" s="2">
        <v>2</v>
      </c>
      <c r="AD56" s="2">
        <v>1</v>
      </c>
      <c r="AE56" s="2">
        <v>2</v>
      </c>
      <c r="AF56" s="126" t="s">
        <v>477</v>
      </c>
      <c r="AG56" s="126" t="s">
        <v>477</v>
      </c>
      <c r="AH56" s="126" t="s">
        <v>477</v>
      </c>
      <c r="AI56" s="126" t="s">
        <v>477</v>
      </c>
      <c r="AJ56" s="126" t="s">
        <v>477</v>
      </c>
      <c r="AK56" s="126" t="s">
        <v>477</v>
      </c>
      <c r="AL56" s="126" t="s">
        <v>477</v>
      </c>
      <c r="AM56" s="126" t="s">
        <v>477</v>
      </c>
      <c r="AN56" s="126" t="s">
        <v>477</v>
      </c>
      <c r="AO56" s="126" t="s">
        <v>477</v>
      </c>
      <c r="AP56" s="126" t="s">
        <v>477</v>
      </c>
      <c r="AQ56" s="126" t="s">
        <v>477</v>
      </c>
      <c r="AR56" s="126" t="s">
        <v>477</v>
      </c>
      <c r="AS56" s="126" t="s">
        <v>477</v>
      </c>
      <c r="AT56" s="126" t="s">
        <v>477</v>
      </c>
      <c r="AU56" s="126" t="s">
        <v>477</v>
      </c>
      <c r="AV56" s="126" t="s">
        <v>477</v>
      </c>
      <c r="AW56" s="126" t="s">
        <v>477</v>
      </c>
      <c r="AX56" s="2">
        <v>3</v>
      </c>
      <c r="AY56" s="2">
        <v>2</v>
      </c>
      <c r="AZ56" s="126" t="s">
        <v>477</v>
      </c>
      <c r="BA56" s="2">
        <v>2</v>
      </c>
      <c r="BB56" s="2">
        <v>2</v>
      </c>
      <c r="BC56" s="126" t="s">
        <v>477</v>
      </c>
      <c r="BD56" s="126" t="s">
        <v>477</v>
      </c>
      <c r="BE56" s="126" t="s">
        <v>477</v>
      </c>
      <c r="BF56" s="126" t="s">
        <v>477</v>
      </c>
      <c r="BG56" s="126" t="s">
        <v>477</v>
      </c>
      <c r="BH56" s="2">
        <v>2</v>
      </c>
      <c r="BI56" s="2">
        <v>2</v>
      </c>
      <c r="BJ56" s="126" t="s">
        <v>477</v>
      </c>
      <c r="BK56" s="2">
        <v>3</v>
      </c>
      <c r="BL56" s="2">
        <v>3</v>
      </c>
      <c r="BM56" s="2">
        <v>3</v>
      </c>
      <c r="BN56" s="2">
        <v>3</v>
      </c>
      <c r="BO56" s="2">
        <v>3</v>
      </c>
      <c r="BP56" s="2">
        <v>3</v>
      </c>
      <c r="BQ56" s="2">
        <v>3</v>
      </c>
      <c r="BR56" s="2">
        <v>4</v>
      </c>
      <c r="BS56" s="2">
        <v>2</v>
      </c>
      <c r="BT56" s="2">
        <v>4</v>
      </c>
      <c r="BU56" s="2">
        <v>4</v>
      </c>
      <c r="BV56" s="126" t="s">
        <v>477</v>
      </c>
      <c r="BW56" s="126" t="s">
        <v>477</v>
      </c>
      <c r="BX56" s="126" t="s">
        <v>477</v>
      </c>
      <c r="BY56" s="126" t="s">
        <v>477</v>
      </c>
      <c r="BZ56" s="126" t="s">
        <v>477</v>
      </c>
      <c r="CA56" s="126" t="s">
        <v>477</v>
      </c>
      <c r="CB56" s="126" t="s">
        <v>477</v>
      </c>
      <c r="CC56" s="126" t="s">
        <v>477</v>
      </c>
      <c r="CD56" s="126" t="s">
        <v>477</v>
      </c>
      <c r="CE56" s="2">
        <v>3</v>
      </c>
      <c r="CF56" s="2">
        <v>3</v>
      </c>
      <c r="CG56" s="2">
        <v>2</v>
      </c>
      <c r="CH56" s="2">
        <v>2</v>
      </c>
      <c r="CI56" s="2">
        <v>2</v>
      </c>
      <c r="CJ56" s="126" t="s">
        <v>477</v>
      </c>
      <c r="CK56" s="126" t="s">
        <v>477</v>
      </c>
      <c r="CL56" s="2">
        <v>3</v>
      </c>
      <c r="CM56" s="2">
        <v>3</v>
      </c>
      <c r="CN56" s="2">
        <v>4</v>
      </c>
    </row>
    <row r="57" spans="1:92" ht="34.5" customHeight="1" x14ac:dyDescent="0.25">
      <c r="A57" s="3">
        <v>51</v>
      </c>
      <c r="B57" s="101" t="s">
        <v>811</v>
      </c>
      <c r="C57" s="14" t="s">
        <v>1144</v>
      </c>
      <c r="D57" s="103" t="s">
        <v>812</v>
      </c>
      <c r="E57" s="103">
        <v>13</v>
      </c>
      <c r="F57" s="103">
        <v>2.5</v>
      </c>
      <c r="G57" s="103">
        <v>15.5</v>
      </c>
      <c r="H57" s="23" t="s">
        <v>1414</v>
      </c>
      <c r="I57" s="335" t="s">
        <v>1224</v>
      </c>
      <c r="J57" s="335" t="s">
        <v>1224</v>
      </c>
      <c r="K57" s="335" t="s">
        <v>1224</v>
      </c>
      <c r="L57" s="335" t="s">
        <v>1224</v>
      </c>
      <c r="M57" s="335" t="s">
        <v>1224</v>
      </c>
      <c r="N57" s="335" t="s">
        <v>1224</v>
      </c>
      <c r="O57" s="335" t="s">
        <v>1224</v>
      </c>
      <c r="P57" s="335" t="s">
        <v>1224</v>
      </c>
      <c r="Q57" s="335" t="s">
        <v>1224</v>
      </c>
      <c r="R57" s="2">
        <v>3</v>
      </c>
      <c r="S57" s="2">
        <v>3</v>
      </c>
      <c r="T57" s="2">
        <v>3</v>
      </c>
      <c r="U57" s="2">
        <v>2</v>
      </c>
      <c r="V57" s="2">
        <v>3</v>
      </c>
      <c r="W57" s="2">
        <v>3</v>
      </c>
      <c r="X57" s="2">
        <v>1</v>
      </c>
      <c r="Y57" s="2">
        <v>1</v>
      </c>
      <c r="Z57" s="2">
        <v>3</v>
      </c>
      <c r="AA57" s="2">
        <v>3</v>
      </c>
      <c r="AB57" s="2">
        <v>3</v>
      </c>
      <c r="AC57" s="2">
        <v>3</v>
      </c>
      <c r="AD57" s="2">
        <v>3</v>
      </c>
      <c r="AE57" s="2">
        <v>3</v>
      </c>
      <c r="AF57" s="2">
        <v>3</v>
      </c>
      <c r="AG57" s="2">
        <v>3</v>
      </c>
      <c r="AH57" s="2">
        <v>3</v>
      </c>
      <c r="AI57" s="126" t="s">
        <v>477</v>
      </c>
      <c r="AJ57" s="126" t="s">
        <v>477</v>
      </c>
      <c r="AK57" s="126" t="s">
        <v>477</v>
      </c>
      <c r="AL57" s="126" t="s">
        <v>477</v>
      </c>
      <c r="AM57" s="126" t="s">
        <v>477</v>
      </c>
      <c r="AN57" s="126" t="s">
        <v>477</v>
      </c>
      <c r="AO57" s="126" t="s">
        <v>477</v>
      </c>
      <c r="AP57" s="126" t="s">
        <v>477</v>
      </c>
      <c r="AQ57" s="126" t="s">
        <v>477</v>
      </c>
      <c r="AR57" s="126" t="s">
        <v>477</v>
      </c>
      <c r="AS57" s="2">
        <v>3</v>
      </c>
      <c r="AT57" s="126" t="s">
        <v>477</v>
      </c>
      <c r="AU57" s="126" t="s">
        <v>477</v>
      </c>
      <c r="AV57" s="126" t="s">
        <v>477</v>
      </c>
      <c r="AW57" s="126" t="s">
        <v>477</v>
      </c>
      <c r="AX57" s="2">
        <v>3</v>
      </c>
      <c r="AY57" s="2">
        <v>3</v>
      </c>
      <c r="AZ57" s="126" t="s">
        <v>477</v>
      </c>
      <c r="BA57" s="126" t="s">
        <v>477</v>
      </c>
      <c r="BB57" s="126" t="s">
        <v>477</v>
      </c>
      <c r="BC57" s="126" t="s">
        <v>477</v>
      </c>
      <c r="BD57" s="126" t="s">
        <v>477</v>
      </c>
      <c r="BE57" s="126" t="s">
        <v>477</v>
      </c>
      <c r="BF57" s="126" t="s">
        <v>477</v>
      </c>
      <c r="BG57" s="126" t="s">
        <v>477</v>
      </c>
      <c r="BH57" s="126" t="s">
        <v>477</v>
      </c>
      <c r="BI57" s="126" t="s">
        <v>477</v>
      </c>
      <c r="BJ57" s="126" t="s">
        <v>477</v>
      </c>
      <c r="BK57" s="2">
        <v>3</v>
      </c>
      <c r="BL57" s="2">
        <v>3</v>
      </c>
      <c r="BM57" s="2">
        <v>3</v>
      </c>
      <c r="BN57" s="2">
        <v>3</v>
      </c>
      <c r="BO57" s="2">
        <v>3</v>
      </c>
      <c r="BP57" s="2">
        <v>3</v>
      </c>
      <c r="BQ57" s="2">
        <v>3</v>
      </c>
      <c r="BR57" s="2">
        <v>3</v>
      </c>
      <c r="BS57" s="2">
        <v>2</v>
      </c>
      <c r="BT57" s="2">
        <v>2</v>
      </c>
      <c r="BU57" s="126" t="s">
        <v>477</v>
      </c>
      <c r="BV57" s="2">
        <v>3</v>
      </c>
      <c r="BW57" s="126" t="s">
        <v>477</v>
      </c>
      <c r="BX57" s="2">
        <v>3</v>
      </c>
      <c r="BY57" s="126" t="s">
        <v>477</v>
      </c>
      <c r="BZ57" s="126" t="s">
        <v>477</v>
      </c>
      <c r="CA57" s="126" t="s">
        <v>477</v>
      </c>
      <c r="CB57" s="126" t="s">
        <v>477</v>
      </c>
      <c r="CC57" s="2">
        <v>3</v>
      </c>
      <c r="CD57" s="126" t="s">
        <v>477</v>
      </c>
      <c r="CE57" s="2">
        <v>3</v>
      </c>
      <c r="CF57" s="2">
        <v>3</v>
      </c>
      <c r="CG57" s="126" t="s">
        <v>477</v>
      </c>
      <c r="CH57" s="126" t="s">
        <v>477</v>
      </c>
      <c r="CI57" s="126" t="s">
        <v>477</v>
      </c>
      <c r="CJ57" s="126" t="s">
        <v>477</v>
      </c>
      <c r="CK57" s="126" t="s">
        <v>477</v>
      </c>
      <c r="CL57" s="2">
        <v>3</v>
      </c>
      <c r="CM57" s="126" t="s">
        <v>477</v>
      </c>
      <c r="CN57" s="126" t="s">
        <v>477</v>
      </c>
    </row>
    <row r="58" spans="1:92" ht="30" customHeight="1" x14ac:dyDescent="0.25">
      <c r="A58" s="3">
        <v>52</v>
      </c>
      <c r="B58" s="101" t="s">
        <v>815</v>
      </c>
      <c r="C58" s="14" t="s">
        <v>1144</v>
      </c>
      <c r="D58" s="103" t="s">
        <v>769</v>
      </c>
      <c r="E58" s="103">
        <v>6</v>
      </c>
      <c r="F58" s="103">
        <v>1.9</v>
      </c>
      <c r="G58" s="103">
        <v>7.9</v>
      </c>
      <c r="H58" s="103" t="s">
        <v>715</v>
      </c>
      <c r="I58" s="335" t="s">
        <v>1224</v>
      </c>
      <c r="J58" s="335" t="s">
        <v>1224</v>
      </c>
      <c r="K58" s="335" t="s">
        <v>1224</v>
      </c>
      <c r="L58" s="335" t="s">
        <v>1224</v>
      </c>
      <c r="M58" s="335" t="s">
        <v>1224</v>
      </c>
      <c r="N58" s="335" t="s">
        <v>1224</v>
      </c>
      <c r="O58" s="335" t="s">
        <v>1224</v>
      </c>
      <c r="P58" s="335" t="s">
        <v>1224</v>
      </c>
      <c r="Q58" s="335" t="s">
        <v>1224</v>
      </c>
      <c r="R58" s="2">
        <v>3</v>
      </c>
      <c r="S58" s="2">
        <v>3</v>
      </c>
      <c r="T58" s="2">
        <v>3</v>
      </c>
      <c r="U58" s="2">
        <v>3</v>
      </c>
      <c r="V58" s="2">
        <v>3</v>
      </c>
      <c r="W58" s="2" t="s">
        <v>816</v>
      </c>
      <c r="X58" s="126" t="s">
        <v>477</v>
      </c>
      <c r="Y58" s="126" t="s">
        <v>477</v>
      </c>
      <c r="Z58" s="126" t="s">
        <v>477</v>
      </c>
      <c r="AA58" s="126" t="s">
        <v>477</v>
      </c>
      <c r="AB58" s="126" t="s">
        <v>477</v>
      </c>
      <c r="AC58" s="126" t="s">
        <v>477</v>
      </c>
      <c r="AD58" s="126" t="s">
        <v>477</v>
      </c>
      <c r="AE58" s="126" t="s">
        <v>477</v>
      </c>
      <c r="AF58" s="126" t="s">
        <v>477</v>
      </c>
      <c r="AG58" s="126" t="s">
        <v>477</v>
      </c>
      <c r="AH58" s="126" t="s">
        <v>477</v>
      </c>
      <c r="AI58" s="126" t="s">
        <v>477</v>
      </c>
      <c r="AJ58" s="126" t="s">
        <v>477</v>
      </c>
      <c r="AK58" s="126" t="s">
        <v>477</v>
      </c>
      <c r="AL58" s="126" t="s">
        <v>477</v>
      </c>
      <c r="AM58" s="126" t="s">
        <v>477</v>
      </c>
      <c r="AN58" s="126" t="s">
        <v>477</v>
      </c>
      <c r="AO58" s="126" t="s">
        <v>477</v>
      </c>
      <c r="AP58" s="126" t="s">
        <v>477</v>
      </c>
      <c r="AQ58" s="126" t="s">
        <v>477</v>
      </c>
      <c r="AR58" s="126" t="s">
        <v>477</v>
      </c>
      <c r="AS58" s="126" t="s">
        <v>477</v>
      </c>
      <c r="AT58" s="126" t="s">
        <v>477</v>
      </c>
      <c r="AU58" s="126" t="s">
        <v>477</v>
      </c>
      <c r="AV58" s="126" t="s">
        <v>477</v>
      </c>
      <c r="AW58" s="126" t="s">
        <v>477</v>
      </c>
      <c r="AX58" s="2">
        <v>3</v>
      </c>
      <c r="AY58" s="126" t="s">
        <v>477</v>
      </c>
      <c r="AZ58" s="126" t="s">
        <v>477</v>
      </c>
      <c r="BA58" s="2">
        <v>1</v>
      </c>
      <c r="BB58" s="2">
        <v>1</v>
      </c>
      <c r="BC58" s="126" t="s">
        <v>477</v>
      </c>
      <c r="BD58" s="126" t="s">
        <v>477</v>
      </c>
      <c r="BE58" s="126" t="s">
        <v>477</v>
      </c>
      <c r="BF58" s="126" t="s">
        <v>477</v>
      </c>
      <c r="BG58" s="126" t="s">
        <v>477</v>
      </c>
      <c r="BH58" s="126" t="s">
        <v>477</v>
      </c>
      <c r="BI58" s="126" t="s">
        <v>477</v>
      </c>
      <c r="BJ58" s="126" t="s">
        <v>477</v>
      </c>
      <c r="BK58" s="2">
        <v>2</v>
      </c>
      <c r="BL58" s="2">
        <v>3</v>
      </c>
      <c r="BM58" s="2">
        <v>3</v>
      </c>
      <c r="BN58" s="2">
        <v>3</v>
      </c>
      <c r="BO58" s="2">
        <v>3</v>
      </c>
      <c r="BP58" s="2">
        <v>3</v>
      </c>
      <c r="BQ58" s="2">
        <v>3</v>
      </c>
      <c r="BR58" s="126" t="s">
        <v>477</v>
      </c>
      <c r="BS58" s="126" t="s">
        <v>477</v>
      </c>
      <c r="BT58" s="2">
        <v>3</v>
      </c>
      <c r="BU58" s="2">
        <v>2</v>
      </c>
      <c r="BV58" s="126" t="s">
        <v>477</v>
      </c>
      <c r="BW58" s="126" t="s">
        <v>477</v>
      </c>
      <c r="BX58" s="126" t="s">
        <v>477</v>
      </c>
      <c r="BY58" s="126" t="s">
        <v>477</v>
      </c>
      <c r="BZ58" s="126" t="s">
        <v>477</v>
      </c>
      <c r="CA58" s="126" t="s">
        <v>477</v>
      </c>
      <c r="CB58" s="126" t="s">
        <v>477</v>
      </c>
      <c r="CC58" s="126" t="s">
        <v>477</v>
      </c>
      <c r="CD58" s="126" t="s">
        <v>477</v>
      </c>
      <c r="CE58" s="126" t="s">
        <v>477</v>
      </c>
      <c r="CF58" s="126" t="s">
        <v>477</v>
      </c>
      <c r="CG58" s="126" t="s">
        <v>477</v>
      </c>
      <c r="CH58" s="126" t="s">
        <v>477</v>
      </c>
      <c r="CI58" s="126" t="s">
        <v>477</v>
      </c>
      <c r="CJ58" s="126" t="s">
        <v>477</v>
      </c>
      <c r="CK58" s="126" t="s">
        <v>477</v>
      </c>
      <c r="CL58" s="126" t="s">
        <v>477</v>
      </c>
      <c r="CM58" s="126" t="s">
        <v>477</v>
      </c>
      <c r="CN58" s="126" t="s">
        <v>477</v>
      </c>
    </row>
    <row r="59" spans="1:92" ht="30" customHeight="1" x14ac:dyDescent="0.25">
      <c r="A59" s="3">
        <v>53</v>
      </c>
      <c r="B59" s="101" t="s">
        <v>817</v>
      </c>
      <c r="C59" s="14" t="s">
        <v>1144</v>
      </c>
      <c r="D59" s="103" t="s">
        <v>818</v>
      </c>
      <c r="E59" s="103">
        <v>10</v>
      </c>
      <c r="F59" s="103">
        <v>10.6</v>
      </c>
      <c r="G59" s="103">
        <v>20.6</v>
      </c>
      <c r="H59" s="23" t="s">
        <v>281</v>
      </c>
      <c r="I59" s="92" t="s">
        <v>1224</v>
      </c>
      <c r="J59" s="92" t="s">
        <v>1224</v>
      </c>
      <c r="K59" s="92" t="s">
        <v>1224</v>
      </c>
      <c r="L59" s="92" t="s">
        <v>1224</v>
      </c>
      <c r="M59" s="92" t="s">
        <v>1224</v>
      </c>
      <c r="N59" s="92" t="s">
        <v>1224</v>
      </c>
      <c r="O59" s="92" t="s">
        <v>1224</v>
      </c>
      <c r="P59" s="92" t="s">
        <v>1224</v>
      </c>
      <c r="Q59" s="92" t="s">
        <v>1224</v>
      </c>
      <c r="R59" s="2">
        <v>3</v>
      </c>
      <c r="S59" s="2">
        <v>3</v>
      </c>
      <c r="T59" s="2">
        <v>3</v>
      </c>
      <c r="U59" s="2">
        <v>2</v>
      </c>
      <c r="V59" s="2">
        <v>2</v>
      </c>
      <c r="W59" s="2">
        <v>2</v>
      </c>
      <c r="X59" s="2">
        <v>1</v>
      </c>
      <c r="Y59" s="2">
        <v>1</v>
      </c>
      <c r="Z59" s="2">
        <v>1</v>
      </c>
      <c r="AA59" s="2">
        <v>3</v>
      </c>
      <c r="AB59" s="2">
        <v>3</v>
      </c>
      <c r="AC59" s="2">
        <v>2</v>
      </c>
      <c r="AD59" s="2">
        <v>2</v>
      </c>
      <c r="AE59" s="2">
        <v>2</v>
      </c>
      <c r="AF59" s="126" t="s">
        <v>477</v>
      </c>
      <c r="AG59" s="126" t="s">
        <v>477</v>
      </c>
      <c r="AH59" s="126" t="s">
        <v>477</v>
      </c>
      <c r="AI59" s="126" t="s">
        <v>477</v>
      </c>
      <c r="AJ59" s="126" t="s">
        <v>477</v>
      </c>
      <c r="AK59" s="126" t="s">
        <v>477</v>
      </c>
      <c r="AL59" s="126" t="s">
        <v>477</v>
      </c>
      <c r="AM59" s="126" t="s">
        <v>477</v>
      </c>
      <c r="AN59" s="126" t="s">
        <v>477</v>
      </c>
      <c r="AO59" s="126" t="s">
        <v>477</v>
      </c>
      <c r="AP59" s="126" t="s">
        <v>477</v>
      </c>
      <c r="AQ59" s="126" t="s">
        <v>477</v>
      </c>
      <c r="AR59" s="126" t="s">
        <v>477</v>
      </c>
      <c r="AS59" s="126" t="s">
        <v>477</v>
      </c>
      <c r="AT59" s="126" t="s">
        <v>477</v>
      </c>
      <c r="AU59" s="126" t="s">
        <v>477</v>
      </c>
      <c r="AV59" s="126" t="s">
        <v>477</v>
      </c>
      <c r="AW59" s="126" t="s">
        <v>477</v>
      </c>
      <c r="AX59" s="2">
        <v>3</v>
      </c>
      <c r="AY59" s="2">
        <v>2</v>
      </c>
      <c r="AZ59" s="126" t="s">
        <v>477</v>
      </c>
      <c r="BA59" s="2">
        <v>1</v>
      </c>
      <c r="BB59" s="2">
        <v>1</v>
      </c>
      <c r="BC59" s="126" t="s">
        <v>477</v>
      </c>
      <c r="BD59" s="126" t="s">
        <v>477</v>
      </c>
      <c r="BE59" s="126" t="s">
        <v>477</v>
      </c>
      <c r="BF59" s="126" t="s">
        <v>477</v>
      </c>
      <c r="BG59" s="126" t="s">
        <v>477</v>
      </c>
      <c r="BH59" s="126" t="s">
        <v>477</v>
      </c>
      <c r="BI59" s="126" t="s">
        <v>477</v>
      </c>
      <c r="BJ59" s="126" t="s">
        <v>477</v>
      </c>
      <c r="BK59" s="2">
        <v>3</v>
      </c>
      <c r="BL59" s="2">
        <v>3</v>
      </c>
      <c r="BM59" s="2">
        <v>3</v>
      </c>
      <c r="BN59" s="2">
        <v>3</v>
      </c>
      <c r="BO59" s="2">
        <v>3</v>
      </c>
      <c r="BP59" s="2">
        <v>4</v>
      </c>
      <c r="BQ59" s="2">
        <v>3</v>
      </c>
      <c r="BR59" s="2">
        <v>3</v>
      </c>
      <c r="BS59" s="126" t="s">
        <v>477</v>
      </c>
      <c r="BT59" s="2">
        <v>3</v>
      </c>
      <c r="BU59" s="126" t="s">
        <v>477</v>
      </c>
      <c r="BV59" s="126" t="s">
        <v>477</v>
      </c>
      <c r="BW59" s="126" t="s">
        <v>477</v>
      </c>
      <c r="BX59" s="126" t="s">
        <v>477</v>
      </c>
      <c r="BY59" s="126" t="s">
        <v>477</v>
      </c>
      <c r="BZ59" s="126" t="s">
        <v>477</v>
      </c>
      <c r="CA59" s="126" t="s">
        <v>477</v>
      </c>
      <c r="CB59" s="126" t="s">
        <v>477</v>
      </c>
      <c r="CC59" s="126" t="s">
        <v>477</v>
      </c>
      <c r="CD59" s="126" t="s">
        <v>477</v>
      </c>
      <c r="CE59" s="126" t="s">
        <v>477</v>
      </c>
      <c r="CF59" s="126" t="s">
        <v>477</v>
      </c>
      <c r="CG59" s="126" t="s">
        <v>477</v>
      </c>
      <c r="CH59" s="126" t="s">
        <v>477</v>
      </c>
      <c r="CI59" s="126" t="s">
        <v>477</v>
      </c>
      <c r="CJ59" s="126" t="s">
        <v>477</v>
      </c>
      <c r="CK59" s="126" t="s">
        <v>477</v>
      </c>
      <c r="CL59" s="126" t="s">
        <v>477</v>
      </c>
      <c r="CM59" s="126" t="s">
        <v>477</v>
      </c>
      <c r="CN59" s="126" t="s">
        <v>477</v>
      </c>
    </row>
    <row r="60" spans="1:92" ht="30" customHeight="1" x14ac:dyDescent="0.25">
      <c r="A60" s="3">
        <v>54</v>
      </c>
      <c r="B60" s="101" t="s">
        <v>819</v>
      </c>
      <c r="C60" s="14" t="s">
        <v>1144</v>
      </c>
      <c r="D60" s="103" t="s">
        <v>820</v>
      </c>
      <c r="E60" s="103">
        <v>2</v>
      </c>
      <c r="F60" s="103">
        <v>6.3</v>
      </c>
      <c r="G60" s="103">
        <v>8.3000000000000007</v>
      </c>
      <c r="H60" s="103" t="s">
        <v>715</v>
      </c>
      <c r="I60" s="92" t="s">
        <v>1224</v>
      </c>
      <c r="J60" s="92" t="s">
        <v>1224</v>
      </c>
      <c r="K60" s="92" t="s">
        <v>1224</v>
      </c>
      <c r="L60" s="92" t="s">
        <v>1224</v>
      </c>
      <c r="M60" s="92" t="s">
        <v>1224</v>
      </c>
      <c r="N60" s="92" t="s">
        <v>1224</v>
      </c>
      <c r="O60" s="92" t="s">
        <v>1224</v>
      </c>
      <c r="P60" s="92" t="s">
        <v>1224</v>
      </c>
      <c r="Q60" s="92" t="s">
        <v>1224</v>
      </c>
      <c r="R60" s="2">
        <v>3</v>
      </c>
      <c r="S60" s="2">
        <v>3</v>
      </c>
      <c r="T60" s="2">
        <v>3</v>
      </c>
      <c r="U60" s="2">
        <v>3</v>
      </c>
      <c r="V60" s="2">
        <v>3</v>
      </c>
      <c r="W60" s="2">
        <v>2</v>
      </c>
      <c r="X60" s="2">
        <v>3</v>
      </c>
      <c r="Y60" s="2">
        <v>3</v>
      </c>
      <c r="Z60" s="2">
        <v>3</v>
      </c>
      <c r="AA60" s="2">
        <v>3</v>
      </c>
      <c r="AB60" s="2">
        <v>3</v>
      </c>
      <c r="AC60" s="2">
        <v>3</v>
      </c>
      <c r="AD60" s="2">
        <v>3</v>
      </c>
      <c r="AE60" s="2">
        <v>3</v>
      </c>
      <c r="AF60" s="126" t="s">
        <v>477</v>
      </c>
      <c r="AG60" s="126" t="s">
        <v>477</v>
      </c>
      <c r="AH60" s="126" t="s">
        <v>477</v>
      </c>
      <c r="AI60" s="126" t="s">
        <v>477</v>
      </c>
      <c r="AJ60" s="126" t="s">
        <v>477</v>
      </c>
      <c r="AK60" s="126" t="s">
        <v>477</v>
      </c>
      <c r="AL60" s="126" t="s">
        <v>477</v>
      </c>
      <c r="AM60" s="126" t="s">
        <v>477</v>
      </c>
      <c r="AN60" s="126" t="s">
        <v>477</v>
      </c>
      <c r="AO60" s="126" t="s">
        <v>477</v>
      </c>
      <c r="AP60" s="126" t="s">
        <v>477</v>
      </c>
      <c r="AQ60" s="126" t="s">
        <v>477</v>
      </c>
      <c r="AR60" s="126" t="s">
        <v>477</v>
      </c>
      <c r="AS60" s="126" t="s">
        <v>477</v>
      </c>
      <c r="AT60" s="126" t="s">
        <v>477</v>
      </c>
      <c r="AU60" s="126" t="s">
        <v>477</v>
      </c>
      <c r="AV60" s="126" t="s">
        <v>477</v>
      </c>
      <c r="AW60" s="126" t="s">
        <v>477</v>
      </c>
      <c r="AX60" s="126" t="s">
        <v>477</v>
      </c>
      <c r="AY60" s="2">
        <v>3</v>
      </c>
      <c r="AZ60" s="126" t="s">
        <v>477</v>
      </c>
      <c r="BA60" s="2">
        <v>2</v>
      </c>
      <c r="BB60" s="2">
        <v>2</v>
      </c>
      <c r="BC60" s="126" t="s">
        <v>477</v>
      </c>
      <c r="BD60" s="126" t="s">
        <v>477</v>
      </c>
      <c r="BE60" s="126" t="s">
        <v>477</v>
      </c>
      <c r="BF60" s="126" t="s">
        <v>477</v>
      </c>
      <c r="BG60" s="126" t="s">
        <v>477</v>
      </c>
      <c r="BH60" s="126" t="s">
        <v>477</v>
      </c>
      <c r="BI60" s="126" t="s">
        <v>477</v>
      </c>
      <c r="BJ60" s="126" t="s">
        <v>477</v>
      </c>
      <c r="BK60" s="2">
        <v>2</v>
      </c>
      <c r="BL60" s="2">
        <v>3</v>
      </c>
      <c r="BM60" s="2">
        <v>2</v>
      </c>
      <c r="BN60" s="2">
        <v>2</v>
      </c>
      <c r="BO60" s="2">
        <v>2</v>
      </c>
      <c r="BP60" s="2">
        <v>2</v>
      </c>
      <c r="BQ60" s="2">
        <v>2</v>
      </c>
      <c r="BR60" s="126" t="s">
        <v>477</v>
      </c>
      <c r="BS60" s="126" t="s">
        <v>477</v>
      </c>
      <c r="BT60" s="126" t="s">
        <v>477</v>
      </c>
      <c r="BU60" s="126" t="s">
        <v>477</v>
      </c>
      <c r="BV60" s="126" t="s">
        <v>477</v>
      </c>
      <c r="BW60" s="126" t="s">
        <v>477</v>
      </c>
      <c r="BX60" s="126" t="s">
        <v>477</v>
      </c>
      <c r="BY60" s="126" t="s">
        <v>477</v>
      </c>
      <c r="BZ60" s="126" t="s">
        <v>477</v>
      </c>
      <c r="CA60" s="126" t="s">
        <v>477</v>
      </c>
      <c r="CB60" s="126" t="s">
        <v>477</v>
      </c>
      <c r="CC60" s="126" t="s">
        <v>477</v>
      </c>
      <c r="CD60" s="126" t="s">
        <v>477</v>
      </c>
      <c r="CE60" s="126" t="s">
        <v>477</v>
      </c>
      <c r="CF60" s="126" t="s">
        <v>477</v>
      </c>
      <c r="CG60" s="126" t="s">
        <v>477</v>
      </c>
      <c r="CH60" s="126" t="s">
        <v>477</v>
      </c>
      <c r="CI60" s="126" t="s">
        <v>477</v>
      </c>
      <c r="CJ60" s="126" t="s">
        <v>477</v>
      </c>
      <c r="CK60" s="126" t="s">
        <v>477</v>
      </c>
      <c r="CL60" s="126" t="s">
        <v>477</v>
      </c>
      <c r="CM60" s="126" t="s">
        <v>477</v>
      </c>
      <c r="CN60" s="126" t="s">
        <v>477</v>
      </c>
    </row>
    <row r="61" spans="1:92" ht="30" customHeight="1" x14ac:dyDescent="0.25">
      <c r="A61" s="3">
        <v>55</v>
      </c>
      <c r="B61" s="101" t="s">
        <v>821</v>
      </c>
      <c r="C61" s="14" t="s">
        <v>1144</v>
      </c>
      <c r="D61" s="103" t="s">
        <v>822</v>
      </c>
      <c r="E61" s="103">
        <v>8.5</v>
      </c>
      <c r="F61" s="103">
        <v>2</v>
      </c>
      <c r="G61" s="103">
        <v>10.5</v>
      </c>
      <c r="H61" s="103" t="s">
        <v>713</v>
      </c>
      <c r="I61" s="335" t="s">
        <v>1224</v>
      </c>
      <c r="J61" s="335" t="s">
        <v>1224</v>
      </c>
      <c r="K61" s="335" t="s">
        <v>1224</v>
      </c>
      <c r="L61" s="335" t="s">
        <v>1224</v>
      </c>
      <c r="M61" s="335" t="s">
        <v>1224</v>
      </c>
      <c r="N61" s="335" t="s">
        <v>1224</v>
      </c>
      <c r="O61" s="335" t="s">
        <v>1224</v>
      </c>
      <c r="P61" s="335" t="s">
        <v>1224</v>
      </c>
      <c r="Q61" s="335" t="s">
        <v>1224</v>
      </c>
      <c r="R61" s="126" t="s">
        <v>477</v>
      </c>
      <c r="S61" s="126" t="s">
        <v>477</v>
      </c>
      <c r="T61" s="126" t="s">
        <v>477</v>
      </c>
      <c r="U61" s="126" t="s">
        <v>477</v>
      </c>
      <c r="V61" s="126" t="s">
        <v>477</v>
      </c>
      <c r="W61" s="126" t="s">
        <v>477</v>
      </c>
      <c r="X61" s="126" t="s">
        <v>477</v>
      </c>
      <c r="Y61" s="126" t="s">
        <v>477</v>
      </c>
      <c r="Z61" s="126" t="s">
        <v>477</v>
      </c>
      <c r="AA61" s="126" t="s">
        <v>477</v>
      </c>
      <c r="AB61" s="126" t="s">
        <v>477</v>
      </c>
      <c r="AC61" s="2">
        <v>3</v>
      </c>
      <c r="AD61" s="2">
        <v>3</v>
      </c>
      <c r="AE61" s="126" t="s">
        <v>477</v>
      </c>
      <c r="AF61" s="2">
        <v>2</v>
      </c>
      <c r="AG61" s="2">
        <v>2</v>
      </c>
      <c r="AH61" s="2">
        <v>3</v>
      </c>
      <c r="AI61" s="2">
        <v>1</v>
      </c>
      <c r="AJ61" s="2">
        <v>2</v>
      </c>
      <c r="AK61" s="2">
        <v>3</v>
      </c>
      <c r="AL61" s="2">
        <v>2</v>
      </c>
      <c r="AM61" s="2">
        <v>3</v>
      </c>
      <c r="AN61" s="2">
        <v>3</v>
      </c>
      <c r="AO61" s="2">
        <v>3</v>
      </c>
      <c r="AP61" s="2">
        <v>1</v>
      </c>
      <c r="AQ61" s="2">
        <v>1</v>
      </c>
      <c r="AR61" s="2">
        <v>2</v>
      </c>
      <c r="AS61" s="2">
        <v>1</v>
      </c>
      <c r="AT61" s="2">
        <v>2</v>
      </c>
      <c r="AU61" s="2">
        <v>1</v>
      </c>
      <c r="AV61" s="2">
        <v>3</v>
      </c>
      <c r="AW61" s="2">
        <v>3</v>
      </c>
      <c r="AX61" s="126" t="s">
        <v>477</v>
      </c>
      <c r="AY61" s="126" t="s">
        <v>477</v>
      </c>
      <c r="AZ61" s="126" t="s">
        <v>477</v>
      </c>
      <c r="BA61" s="126" t="s">
        <v>477</v>
      </c>
      <c r="BB61" s="126" t="s">
        <v>477</v>
      </c>
      <c r="BC61" s="162" t="s">
        <v>477</v>
      </c>
      <c r="BD61" s="162" t="s">
        <v>477</v>
      </c>
      <c r="BE61" s="162" t="s">
        <v>477</v>
      </c>
      <c r="BF61" s="162" t="s">
        <v>477</v>
      </c>
      <c r="BG61" s="162" t="s">
        <v>477</v>
      </c>
      <c r="BH61" s="162" t="s">
        <v>477</v>
      </c>
      <c r="BI61" s="162" t="s">
        <v>477</v>
      </c>
      <c r="BJ61" s="162" t="s">
        <v>477</v>
      </c>
      <c r="BK61" s="126" t="s">
        <v>477</v>
      </c>
      <c r="BL61" s="2">
        <v>3</v>
      </c>
      <c r="BM61" s="126" t="s">
        <v>477</v>
      </c>
      <c r="BN61" s="162" t="s">
        <v>477</v>
      </c>
      <c r="BO61" s="162" t="s">
        <v>477</v>
      </c>
      <c r="BP61" s="162" t="s">
        <v>477</v>
      </c>
      <c r="BQ61" s="162" t="s">
        <v>477</v>
      </c>
      <c r="BR61" s="162" t="s">
        <v>477</v>
      </c>
      <c r="BS61" s="162" t="s">
        <v>477</v>
      </c>
      <c r="BT61" s="162" t="s">
        <v>477</v>
      </c>
      <c r="BU61" s="162" t="s">
        <v>477</v>
      </c>
      <c r="BV61" s="126" t="s">
        <v>477</v>
      </c>
      <c r="BW61" s="126" t="s">
        <v>477</v>
      </c>
      <c r="BX61" s="126" t="s">
        <v>477</v>
      </c>
      <c r="BY61" s="126" t="s">
        <v>477</v>
      </c>
      <c r="BZ61" s="126" t="s">
        <v>477</v>
      </c>
      <c r="CA61" s="126" t="s">
        <v>477</v>
      </c>
      <c r="CB61" s="126" t="s">
        <v>477</v>
      </c>
      <c r="CC61" s="126" t="s">
        <v>477</v>
      </c>
      <c r="CD61" s="126" t="s">
        <v>477</v>
      </c>
      <c r="CE61" s="2">
        <v>3</v>
      </c>
      <c r="CF61" s="2">
        <v>3</v>
      </c>
      <c r="CG61" s="2">
        <v>3</v>
      </c>
      <c r="CH61" s="2">
        <v>3</v>
      </c>
      <c r="CI61" s="2">
        <v>3</v>
      </c>
      <c r="CJ61" s="2">
        <v>3</v>
      </c>
      <c r="CK61" s="2">
        <v>3</v>
      </c>
      <c r="CL61" s="2">
        <v>3</v>
      </c>
      <c r="CM61" s="2">
        <v>3</v>
      </c>
      <c r="CN61" s="2">
        <v>3</v>
      </c>
    </row>
    <row r="62" spans="1:92" ht="30" customHeight="1" x14ac:dyDescent="0.25">
      <c r="A62" s="3">
        <v>56</v>
      </c>
      <c r="B62" s="101" t="s">
        <v>823</v>
      </c>
      <c r="C62" s="14" t="s">
        <v>1144</v>
      </c>
      <c r="D62" s="103" t="s">
        <v>824</v>
      </c>
      <c r="E62" s="103">
        <v>7</v>
      </c>
      <c r="F62" s="103">
        <v>0.2</v>
      </c>
      <c r="G62" s="103">
        <v>7.2</v>
      </c>
      <c r="H62" s="103" t="s">
        <v>794</v>
      </c>
      <c r="I62" s="335" t="s">
        <v>1224</v>
      </c>
      <c r="J62" s="335" t="s">
        <v>1224</v>
      </c>
      <c r="K62" s="335" t="s">
        <v>1224</v>
      </c>
      <c r="L62" s="335" t="s">
        <v>1224</v>
      </c>
      <c r="M62" s="335" t="s">
        <v>1224</v>
      </c>
      <c r="N62" s="335" t="s">
        <v>1224</v>
      </c>
      <c r="O62" s="335" t="s">
        <v>1224</v>
      </c>
      <c r="P62" s="335" t="s">
        <v>1224</v>
      </c>
      <c r="Q62" s="335" t="s">
        <v>1224</v>
      </c>
      <c r="R62" s="2">
        <v>3</v>
      </c>
      <c r="S62" s="2">
        <v>3</v>
      </c>
      <c r="T62" s="2">
        <v>3</v>
      </c>
      <c r="U62" s="2">
        <v>3</v>
      </c>
      <c r="V62" s="2">
        <v>3</v>
      </c>
      <c r="W62" s="2">
        <v>2</v>
      </c>
      <c r="X62" s="2">
        <v>1</v>
      </c>
      <c r="Y62" s="126" t="s">
        <v>477</v>
      </c>
      <c r="Z62" s="126" t="s">
        <v>477</v>
      </c>
      <c r="AA62" s="2">
        <v>3</v>
      </c>
      <c r="AB62" s="126" t="s">
        <v>477</v>
      </c>
      <c r="AC62" s="126" t="s">
        <v>477</v>
      </c>
      <c r="AD62" s="126" t="s">
        <v>477</v>
      </c>
      <c r="AE62" s="2">
        <v>3</v>
      </c>
      <c r="AF62" s="126" t="s">
        <v>477</v>
      </c>
      <c r="AG62" s="126" t="s">
        <v>477</v>
      </c>
      <c r="AH62" s="126" t="s">
        <v>477</v>
      </c>
      <c r="AI62" s="126" t="s">
        <v>477</v>
      </c>
      <c r="AJ62" s="126" t="s">
        <v>477</v>
      </c>
      <c r="AK62" s="126" t="s">
        <v>477</v>
      </c>
      <c r="AL62" s="126" t="s">
        <v>477</v>
      </c>
      <c r="AM62" s="126" t="s">
        <v>477</v>
      </c>
      <c r="AN62" s="126" t="s">
        <v>477</v>
      </c>
      <c r="AO62" s="126" t="s">
        <v>477</v>
      </c>
      <c r="AP62" s="126" t="s">
        <v>477</v>
      </c>
      <c r="AQ62" s="126" t="s">
        <v>477</v>
      </c>
      <c r="AR62" s="126" t="s">
        <v>477</v>
      </c>
      <c r="AS62" s="126" t="s">
        <v>477</v>
      </c>
      <c r="AT62" s="126" t="s">
        <v>477</v>
      </c>
      <c r="AU62" s="126" t="s">
        <v>477</v>
      </c>
      <c r="AV62" s="126" t="s">
        <v>477</v>
      </c>
      <c r="AW62" s="126" t="s">
        <v>477</v>
      </c>
      <c r="AX62" s="2">
        <v>3</v>
      </c>
      <c r="AY62" s="126" t="s">
        <v>477</v>
      </c>
      <c r="AZ62" s="126" t="s">
        <v>477</v>
      </c>
      <c r="BA62" s="126" t="s">
        <v>477</v>
      </c>
      <c r="BB62" s="126" t="s">
        <v>477</v>
      </c>
      <c r="BC62" s="126" t="s">
        <v>477</v>
      </c>
      <c r="BD62" s="126" t="s">
        <v>477</v>
      </c>
      <c r="BE62" s="126" t="s">
        <v>477</v>
      </c>
      <c r="BF62" s="126" t="s">
        <v>477</v>
      </c>
      <c r="BG62" s="126" t="s">
        <v>477</v>
      </c>
      <c r="BH62" s="126" t="s">
        <v>477</v>
      </c>
      <c r="BI62" s="126" t="s">
        <v>477</v>
      </c>
      <c r="BJ62" s="126" t="s">
        <v>477</v>
      </c>
      <c r="BK62" s="2">
        <v>3</v>
      </c>
      <c r="BL62" s="2">
        <v>3</v>
      </c>
      <c r="BM62" s="2">
        <v>3</v>
      </c>
      <c r="BN62" s="2">
        <v>3</v>
      </c>
      <c r="BO62" s="2">
        <v>3</v>
      </c>
      <c r="BP62" s="2">
        <v>3</v>
      </c>
      <c r="BQ62" s="2">
        <v>3</v>
      </c>
      <c r="BR62" s="2">
        <v>3</v>
      </c>
      <c r="BS62" s="2">
        <v>3</v>
      </c>
      <c r="BT62" s="126" t="s">
        <v>477</v>
      </c>
      <c r="BU62" s="126" t="s">
        <v>477</v>
      </c>
      <c r="BV62" s="126" t="s">
        <v>477</v>
      </c>
      <c r="BW62" s="126" t="s">
        <v>477</v>
      </c>
      <c r="BX62" s="126" t="s">
        <v>477</v>
      </c>
      <c r="BY62" s="126" t="s">
        <v>477</v>
      </c>
      <c r="BZ62" s="126" t="s">
        <v>477</v>
      </c>
      <c r="CA62" s="126" t="s">
        <v>477</v>
      </c>
      <c r="CB62" s="126" t="s">
        <v>477</v>
      </c>
      <c r="CC62" s="126" t="s">
        <v>477</v>
      </c>
      <c r="CD62" s="126" t="s">
        <v>477</v>
      </c>
      <c r="CE62" s="126" t="s">
        <v>477</v>
      </c>
      <c r="CF62" s="126" t="s">
        <v>477</v>
      </c>
      <c r="CG62" s="126" t="s">
        <v>477</v>
      </c>
      <c r="CH62" s="126" t="s">
        <v>477</v>
      </c>
      <c r="CI62" s="126" t="s">
        <v>477</v>
      </c>
      <c r="CJ62" s="126" t="s">
        <v>477</v>
      </c>
      <c r="CK62" s="126" t="s">
        <v>477</v>
      </c>
      <c r="CL62" s="126" t="s">
        <v>477</v>
      </c>
      <c r="CM62" s="126" t="s">
        <v>477</v>
      </c>
      <c r="CN62" s="126" t="s">
        <v>477</v>
      </c>
    </row>
    <row r="63" spans="1:92" ht="30" customHeight="1" x14ac:dyDescent="0.25">
      <c r="A63" s="3">
        <v>57</v>
      </c>
      <c r="B63" s="101" t="s">
        <v>1157</v>
      </c>
      <c r="C63" s="14" t="s">
        <v>1144</v>
      </c>
      <c r="D63" s="2" t="s">
        <v>1158</v>
      </c>
      <c r="E63" s="103">
        <v>9.5</v>
      </c>
      <c r="F63" s="103">
        <v>4</v>
      </c>
      <c r="G63" s="103">
        <v>9.9</v>
      </c>
      <c r="H63" s="103" t="s">
        <v>715</v>
      </c>
      <c r="I63" s="65" t="s">
        <v>1224</v>
      </c>
      <c r="J63" s="65" t="s">
        <v>1224</v>
      </c>
      <c r="K63" s="65" t="s">
        <v>1224</v>
      </c>
      <c r="L63" s="65" t="s">
        <v>1224</v>
      </c>
      <c r="M63" s="65" t="s">
        <v>1224</v>
      </c>
      <c r="N63" s="65" t="s">
        <v>1224</v>
      </c>
      <c r="O63" s="65" t="s">
        <v>1224</v>
      </c>
      <c r="P63" s="65" t="s">
        <v>1224</v>
      </c>
      <c r="Q63" s="65" t="s">
        <v>1224</v>
      </c>
      <c r="R63" s="2">
        <v>3</v>
      </c>
      <c r="S63" s="2">
        <v>0</v>
      </c>
      <c r="T63" s="2">
        <v>3</v>
      </c>
      <c r="U63" s="2">
        <v>0</v>
      </c>
      <c r="V63" s="2">
        <v>3</v>
      </c>
      <c r="W63" s="2">
        <v>1</v>
      </c>
      <c r="X63" s="2">
        <v>0</v>
      </c>
      <c r="Y63" s="2">
        <v>2</v>
      </c>
      <c r="Z63" s="2">
        <v>0</v>
      </c>
      <c r="AA63" s="2">
        <v>0</v>
      </c>
      <c r="AB63" s="2">
        <v>1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2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1</v>
      </c>
      <c r="BL63" s="2">
        <v>2</v>
      </c>
      <c r="BM63" s="2">
        <v>3</v>
      </c>
      <c r="BN63" s="2">
        <v>0</v>
      </c>
      <c r="BO63" s="2">
        <v>3</v>
      </c>
      <c r="BP63" s="2">
        <v>3</v>
      </c>
      <c r="BQ63" s="2">
        <v>3</v>
      </c>
      <c r="BR63" s="2">
        <v>3</v>
      </c>
      <c r="BS63" s="2">
        <v>0</v>
      </c>
      <c r="BT63" s="2">
        <v>0</v>
      </c>
      <c r="BU63" s="2">
        <v>0</v>
      </c>
      <c r="BV63" s="126" t="s">
        <v>477</v>
      </c>
      <c r="BW63" s="126" t="s">
        <v>477</v>
      </c>
      <c r="BX63" s="126" t="s">
        <v>477</v>
      </c>
      <c r="BY63" s="126" t="s">
        <v>477</v>
      </c>
      <c r="BZ63" s="126" t="s">
        <v>477</v>
      </c>
      <c r="CA63" s="126" t="s">
        <v>477</v>
      </c>
      <c r="CB63" s="126" t="s">
        <v>477</v>
      </c>
      <c r="CC63" s="126" t="s">
        <v>477</v>
      </c>
      <c r="CD63" s="126" t="s">
        <v>477</v>
      </c>
      <c r="CE63" s="126" t="s">
        <v>477</v>
      </c>
      <c r="CF63" s="126" t="s">
        <v>477</v>
      </c>
      <c r="CG63" s="126" t="s">
        <v>477</v>
      </c>
      <c r="CH63" s="126" t="s">
        <v>477</v>
      </c>
      <c r="CI63" s="126" t="s">
        <v>477</v>
      </c>
      <c r="CJ63" s="126" t="s">
        <v>477</v>
      </c>
      <c r="CK63" s="126" t="s">
        <v>477</v>
      </c>
      <c r="CL63" s="126" t="s">
        <v>477</v>
      </c>
      <c r="CM63" s="126" t="s">
        <v>477</v>
      </c>
      <c r="CN63" s="126" t="s">
        <v>477</v>
      </c>
    </row>
    <row r="64" spans="1:92" ht="30" customHeight="1" x14ac:dyDescent="0.25">
      <c r="A64" s="3">
        <v>58</v>
      </c>
      <c r="B64" s="101" t="s">
        <v>1159</v>
      </c>
      <c r="C64" s="14" t="s">
        <v>1144</v>
      </c>
      <c r="D64" s="2" t="s">
        <v>1160</v>
      </c>
      <c r="E64" s="103">
        <v>9.5</v>
      </c>
      <c r="F64" s="103">
        <v>0</v>
      </c>
      <c r="G64" s="103">
        <v>9.5</v>
      </c>
      <c r="H64" s="23" t="s">
        <v>281</v>
      </c>
      <c r="I64" s="65" t="s">
        <v>1224</v>
      </c>
      <c r="J64" s="65" t="s">
        <v>1224</v>
      </c>
      <c r="K64" s="65" t="s">
        <v>1224</v>
      </c>
      <c r="L64" s="65" t="s">
        <v>1224</v>
      </c>
      <c r="M64" s="65" t="s">
        <v>1224</v>
      </c>
      <c r="N64" s="65" t="s">
        <v>1224</v>
      </c>
      <c r="O64" s="65" t="s">
        <v>1224</v>
      </c>
      <c r="P64" s="65" t="s">
        <v>1224</v>
      </c>
      <c r="Q64" s="65" t="s">
        <v>1224</v>
      </c>
      <c r="R64" s="2">
        <v>3</v>
      </c>
      <c r="S64" s="2">
        <v>3</v>
      </c>
      <c r="T64" s="2">
        <v>3</v>
      </c>
      <c r="U64" s="2">
        <v>3</v>
      </c>
      <c r="V64" s="2">
        <v>3</v>
      </c>
      <c r="W64" s="2">
        <v>3</v>
      </c>
      <c r="X64" s="2">
        <v>1</v>
      </c>
      <c r="Y64" s="2">
        <v>3</v>
      </c>
      <c r="Z64" s="2">
        <v>3</v>
      </c>
      <c r="AA64" s="2">
        <v>3</v>
      </c>
      <c r="AB64" s="2">
        <v>3</v>
      </c>
      <c r="AC64" s="2">
        <v>2</v>
      </c>
      <c r="AD64" s="2">
        <v>2</v>
      </c>
      <c r="AE64" s="2">
        <v>3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2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3</v>
      </c>
      <c r="BL64" s="2">
        <v>3</v>
      </c>
      <c r="BM64" s="2">
        <v>3</v>
      </c>
      <c r="BN64" s="2">
        <v>3</v>
      </c>
      <c r="BO64" s="2">
        <v>3</v>
      </c>
      <c r="BP64" s="2">
        <v>3</v>
      </c>
      <c r="BQ64" s="2">
        <v>3</v>
      </c>
      <c r="BR64" s="2">
        <v>3</v>
      </c>
      <c r="BS64" s="2">
        <v>0</v>
      </c>
      <c r="BT64" s="2">
        <v>0</v>
      </c>
      <c r="BU64" s="2">
        <v>0</v>
      </c>
      <c r="BV64" s="126" t="s">
        <v>477</v>
      </c>
      <c r="BW64" s="126" t="s">
        <v>477</v>
      </c>
      <c r="BX64" s="126" t="s">
        <v>477</v>
      </c>
      <c r="BY64" s="126" t="s">
        <v>477</v>
      </c>
      <c r="BZ64" s="126" t="s">
        <v>477</v>
      </c>
      <c r="CA64" s="126" t="s">
        <v>477</v>
      </c>
      <c r="CB64" s="126" t="s">
        <v>477</v>
      </c>
      <c r="CC64" s="126" t="s">
        <v>477</v>
      </c>
      <c r="CD64" s="126" t="s">
        <v>477</v>
      </c>
      <c r="CE64" s="126" t="s">
        <v>477</v>
      </c>
      <c r="CF64" s="126" t="s">
        <v>477</v>
      </c>
      <c r="CG64" s="126" t="s">
        <v>477</v>
      </c>
      <c r="CH64" s="126" t="s">
        <v>477</v>
      </c>
      <c r="CI64" s="126" t="s">
        <v>477</v>
      </c>
      <c r="CJ64" s="126" t="s">
        <v>477</v>
      </c>
      <c r="CK64" s="126" t="s">
        <v>477</v>
      </c>
      <c r="CL64" s="126" t="s">
        <v>477</v>
      </c>
      <c r="CM64" s="126" t="s">
        <v>477</v>
      </c>
      <c r="CN64" s="126" t="s">
        <v>477</v>
      </c>
    </row>
    <row r="65" spans="1:92" ht="30" customHeight="1" x14ac:dyDescent="0.25">
      <c r="A65" s="3">
        <v>59</v>
      </c>
      <c r="B65" s="101" t="s">
        <v>1161</v>
      </c>
      <c r="C65" s="14" t="s">
        <v>1144</v>
      </c>
      <c r="D65" s="2" t="s">
        <v>1162</v>
      </c>
      <c r="E65" s="103">
        <v>9.5</v>
      </c>
      <c r="F65" s="103">
        <v>0.1</v>
      </c>
      <c r="G65" s="103">
        <v>9.5</v>
      </c>
      <c r="H65" s="103" t="s">
        <v>715</v>
      </c>
      <c r="I65" s="65" t="s">
        <v>1224</v>
      </c>
      <c r="J65" s="65" t="s">
        <v>1224</v>
      </c>
      <c r="K65" s="65" t="s">
        <v>1224</v>
      </c>
      <c r="L65" s="65" t="s">
        <v>1224</v>
      </c>
      <c r="M65" s="65" t="s">
        <v>1224</v>
      </c>
      <c r="N65" s="65" t="s">
        <v>1224</v>
      </c>
      <c r="O65" s="65" t="s">
        <v>1224</v>
      </c>
      <c r="P65" s="65" t="s">
        <v>1224</v>
      </c>
      <c r="Q65" s="65" t="s">
        <v>1224</v>
      </c>
      <c r="R65" s="2">
        <v>3</v>
      </c>
      <c r="S65" s="2">
        <v>2</v>
      </c>
      <c r="T65" s="2">
        <v>3</v>
      </c>
      <c r="U65" s="2">
        <v>3</v>
      </c>
      <c r="V65" s="2">
        <v>3</v>
      </c>
      <c r="W65" s="2">
        <v>1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2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3</v>
      </c>
      <c r="BJ65" s="2">
        <v>0</v>
      </c>
      <c r="BK65" s="2">
        <v>2</v>
      </c>
      <c r="BL65" s="2">
        <v>3</v>
      </c>
      <c r="BM65" s="2">
        <v>3</v>
      </c>
      <c r="BN65" s="2">
        <v>3</v>
      </c>
      <c r="BO65" s="2">
        <v>3</v>
      </c>
      <c r="BP65" s="2">
        <v>3</v>
      </c>
      <c r="BQ65" s="2">
        <v>3</v>
      </c>
      <c r="BR65" s="2">
        <v>3</v>
      </c>
      <c r="BS65" s="2">
        <v>0</v>
      </c>
      <c r="BT65" s="2">
        <v>0</v>
      </c>
      <c r="BU65" s="2">
        <v>0</v>
      </c>
      <c r="BV65" s="126" t="s">
        <v>477</v>
      </c>
      <c r="BW65" s="126" t="s">
        <v>477</v>
      </c>
      <c r="BX65" s="126" t="s">
        <v>477</v>
      </c>
      <c r="BY65" s="126" t="s">
        <v>477</v>
      </c>
      <c r="BZ65" s="126" t="s">
        <v>477</v>
      </c>
      <c r="CA65" s="126" t="s">
        <v>477</v>
      </c>
      <c r="CB65" s="126" t="s">
        <v>477</v>
      </c>
      <c r="CC65" s="126" t="s">
        <v>477</v>
      </c>
      <c r="CD65" s="126" t="s">
        <v>477</v>
      </c>
      <c r="CE65" s="126" t="s">
        <v>477</v>
      </c>
      <c r="CF65" s="126" t="s">
        <v>477</v>
      </c>
      <c r="CG65" s="126" t="s">
        <v>477</v>
      </c>
      <c r="CH65" s="126" t="s">
        <v>477</v>
      </c>
      <c r="CI65" s="126" t="s">
        <v>477</v>
      </c>
      <c r="CJ65" s="126" t="s">
        <v>477</v>
      </c>
      <c r="CK65" s="126" t="s">
        <v>477</v>
      </c>
      <c r="CL65" s="126" t="s">
        <v>477</v>
      </c>
      <c r="CM65" s="126" t="s">
        <v>477</v>
      </c>
      <c r="CN65" s="126" t="s">
        <v>477</v>
      </c>
    </row>
    <row r="66" spans="1:92" ht="30" customHeight="1" x14ac:dyDescent="0.25">
      <c r="A66" s="3">
        <v>60</v>
      </c>
      <c r="B66" s="101" t="s">
        <v>1163</v>
      </c>
      <c r="C66" s="14" t="s">
        <v>1144</v>
      </c>
      <c r="D66" s="2" t="s">
        <v>1164</v>
      </c>
      <c r="E66" s="103">
        <v>20</v>
      </c>
      <c r="F66" s="103">
        <v>0.1</v>
      </c>
      <c r="G66" s="103">
        <v>20.100000000000001</v>
      </c>
      <c r="H66" s="23" t="s">
        <v>281</v>
      </c>
      <c r="I66" s="65" t="s">
        <v>1224</v>
      </c>
      <c r="J66" s="65" t="s">
        <v>1224</v>
      </c>
      <c r="K66" s="65" t="s">
        <v>1224</v>
      </c>
      <c r="L66" s="65" t="s">
        <v>1224</v>
      </c>
      <c r="M66" s="65" t="s">
        <v>1224</v>
      </c>
      <c r="N66" s="65" t="s">
        <v>1224</v>
      </c>
      <c r="O66" s="65" t="s">
        <v>1224</v>
      </c>
      <c r="P66" s="65" t="s">
        <v>1224</v>
      </c>
      <c r="Q66" s="65" t="s">
        <v>1224</v>
      </c>
      <c r="R66" s="2">
        <v>3</v>
      </c>
      <c r="S66" s="2">
        <v>2</v>
      </c>
      <c r="T66" s="2">
        <v>2</v>
      </c>
      <c r="U66" s="2">
        <v>2</v>
      </c>
      <c r="V66" s="2">
        <v>2</v>
      </c>
      <c r="W66" s="2">
        <v>2</v>
      </c>
      <c r="X66" s="2">
        <v>1</v>
      </c>
      <c r="Y66" s="2">
        <v>1</v>
      </c>
      <c r="Z66" s="2">
        <v>1</v>
      </c>
      <c r="AA66" s="2">
        <v>2</v>
      </c>
      <c r="AB66" s="2">
        <v>2</v>
      </c>
      <c r="AC66" s="2">
        <v>1</v>
      </c>
      <c r="AD66" s="2">
        <v>1</v>
      </c>
      <c r="AE66" s="2">
        <v>1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3</v>
      </c>
      <c r="AY66" s="2">
        <v>2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2</v>
      </c>
      <c r="BL66" s="2">
        <v>3</v>
      </c>
      <c r="BM66" s="2">
        <v>3</v>
      </c>
      <c r="BN66" s="2">
        <v>3</v>
      </c>
      <c r="BO66" s="2">
        <v>3</v>
      </c>
      <c r="BP66" s="2">
        <v>3</v>
      </c>
      <c r="BQ66" s="2">
        <v>3</v>
      </c>
      <c r="BR66" s="2">
        <v>3</v>
      </c>
      <c r="BS66" s="2">
        <v>0</v>
      </c>
      <c r="BT66" s="2">
        <v>0</v>
      </c>
      <c r="BU66" s="2">
        <v>0</v>
      </c>
      <c r="BV66" s="126" t="s">
        <v>477</v>
      </c>
      <c r="BW66" s="126" t="s">
        <v>477</v>
      </c>
      <c r="BX66" s="126" t="s">
        <v>477</v>
      </c>
      <c r="BY66" s="126" t="s">
        <v>477</v>
      </c>
      <c r="BZ66" s="126" t="s">
        <v>477</v>
      </c>
      <c r="CA66" s="126" t="s">
        <v>477</v>
      </c>
      <c r="CB66" s="126" t="s">
        <v>477</v>
      </c>
      <c r="CC66" s="126" t="s">
        <v>477</v>
      </c>
      <c r="CD66" s="126" t="s">
        <v>477</v>
      </c>
      <c r="CE66" s="126" t="s">
        <v>477</v>
      </c>
      <c r="CF66" s="126" t="s">
        <v>477</v>
      </c>
      <c r="CG66" s="126" t="s">
        <v>477</v>
      </c>
      <c r="CH66" s="126" t="s">
        <v>477</v>
      </c>
      <c r="CI66" s="126" t="s">
        <v>477</v>
      </c>
      <c r="CJ66" s="126" t="s">
        <v>477</v>
      </c>
      <c r="CK66" s="126" t="s">
        <v>477</v>
      </c>
      <c r="CL66" s="126" t="s">
        <v>477</v>
      </c>
      <c r="CM66" s="126" t="s">
        <v>477</v>
      </c>
      <c r="CN66" s="126" t="s">
        <v>477</v>
      </c>
    </row>
    <row r="67" spans="1:92" ht="30" customHeight="1" x14ac:dyDescent="0.25">
      <c r="A67" s="3">
        <v>61</v>
      </c>
      <c r="B67" s="101" t="s">
        <v>1165</v>
      </c>
      <c r="C67" s="14" t="s">
        <v>1144</v>
      </c>
      <c r="D67" s="2" t="s">
        <v>1164</v>
      </c>
      <c r="E67" s="103">
        <v>15</v>
      </c>
      <c r="F67" s="103">
        <v>0.1</v>
      </c>
      <c r="G67" s="103">
        <v>15.1</v>
      </c>
      <c r="H67" s="103" t="s">
        <v>715</v>
      </c>
      <c r="I67" s="65" t="s">
        <v>1224</v>
      </c>
      <c r="J67" s="65" t="s">
        <v>1224</v>
      </c>
      <c r="K67" s="65" t="s">
        <v>1224</v>
      </c>
      <c r="L67" s="65" t="s">
        <v>1224</v>
      </c>
      <c r="M67" s="65" t="s">
        <v>1224</v>
      </c>
      <c r="N67" s="65" t="s">
        <v>1224</v>
      </c>
      <c r="O67" s="65" t="s">
        <v>1224</v>
      </c>
      <c r="P67" s="65" t="s">
        <v>1224</v>
      </c>
      <c r="Q67" s="65" t="s">
        <v>1224</v>
      </c>
      <c r="R67" s="2">
        <v>3</v>
      </c>
      <c r="S67" s="2">
        <v>2</v>
      </c>
      <c r="T67" s="2">
        <v>2</v>
      </c>
      <c r="U67" s="2">
        <v>2</v>
      </c>
      <c r="V67" s="2">
        <v>3</v>
      </c>
      <c r="W67" s="2">
        <v>1</v>
      </c>
      <c r="X67" s="2">
        <v>1</v>
      </c>
      <c r="Y67" s="2">
        <v>1</v>
      </c>
      <c r="Z67" s="2">
        <v>1</v>
      </c>
      <c r="AA67" s="2">
        <v>3</v>
      </c>
      <c r="AB67" s="2">
        <v>2</v>
      </c>
      <c r="AC67" s="2">
        <v>1</v>
      </c>
      <c r="AD67" s="2">
        <v>1</v>
      </c>
      <c r="AE67" s="2">
        <v>1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3</v>
      </c>
      <c r="AY67" s="2">
        <v>2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2</v>
      </c>
      <c r="BL67" s="2">
        <v>3</v>
      </c>
      <c r="BM67" s="2">
        <v>3</v>
      </c>
      <c r="BN67" s="2">
        <v>3</v>
      </c>
      <c r="BO67" s="2">
        <v>3</v>
      </c>
      <c r="BP67" s="2">
        <v>3</v>
      </c>
      <c r="BQ67" s="2">
        <v>3</v>
      </c>
      <c r="BR67" s="2">
        <v>3</v>
      </c>
      <c r="BS67" s="2">
        <v>0</v>
      </c>
      <c r="BT67" s="2">
        <v>0</v>
      </c>
      <c r="BU67" s="2">
        <v>0</v>
      </c>
      <c r="BV67" s="126" t="s">
        <v>477</v>
      </c>
      <c r="BW67" s="126" t="s">
        <v>477</v>
      </c>
      <c r="BX67" s="126" t="s">
        <v>477</v>
      </c>
      <c r="BY67" s="126" t="s">
        <v>477</v>
      </c>
      <c r="BZ67" s="126" t="s">
        <v>477</v>
      </c>
      <c r="CA67" s="126" t="s">
        <v>477</v>
      </c>
      <c r="CB67" s="126" t="s">
        <v>477</v>
      </c>
      <c r="CC67" s="126" t="s">
        <v>477</v>
      </c>
      <c r="CD67" s="126" t="s">
        <v>477</v>
      </c>
      <c r="CE67" s="126" t="s">
        <v>477</v>
      </c>
      <c r="CF67" s="126" t="s">
        <v>477</v>
      </c>
      <c r="CG67" s="126" t="s">
        <v>477</v>
      </c>
      <c r="CH67" s="126" t="s">
        <v>477</v>
      </c>
      <c r="CI67" s="126" t="s">
        <v>477</v>
      </c>
      <c r="CJ67" s="126" t="s">
        <v>477</v>
      </c>
      <c r="CK67" s="126" t="s">
        <v>477</v>
      </c>
      <c r="CL67" s="126" t="s">
        <v>477</v>
      </c>
      <c r="CM67" s="126" t="s">
        <v>477</v>
      </c>
      <c r="CN67" s="126" t="s">
        <v>477</v>
      </c>
    </row>
    <row r="68" spans="1:92" ht="30" customHeight="1" x14ac:dyDescent="0.25">
      <c r="A68" s="3">
        <v>62</v>
      </c>
      <c r="B68" s="101" t="s">
        <v>1166</v>
      </c>
      <c r="C68" s="14" t="s">
        <v>1144</v>
      </c>
      <c r="D68" s="2" t="s">
        <v>1167</v>
      </c>
      <c r="E68" s="103">
        <v>15</v>
      </c>
      <c r="F68" s="103">
        <v>0</v>
      </c>
      <c r="G68" s="103">
        <v>15</v>
      </c>
      <c r="H68" s="103" t="s">
        <v>794</v>
      </c>
      <c r="I68" s="65" t="s">
        <v>1224</v>
      </c>
      <c r="J68" s="65" t="s">
        <v>1224</v>
      </c>
      <c r="K68" s="65" t="s">
        <v>1224</v>
      </c>
      <c r="L68" s="65" t="s">
        <v>1224</v>
      </c>
      <c r="M68" s="65" t="s">
        <v>1224</v>
      </c>
      <c r="N68" s="65" t="s">
        <v>1224</v>
      </c>
      <c r="O68" s="65" t="s">
        <v>1224</v>
      </c>
      <c r="P68" s="65" t="s">
        <v>1224</v>
      </c>
      <c r="Q68" s="65" t="s">
        <v>1224</v>
      </c>
      <c r="R68" s="2">
        <v>3</v>
      </c>
      <c r="S68" s="2">
        <v>3</v>
      </c>
      <c r="T68" s="2">
        <v>3</v>
      </c>
      <c r="U68" s="2">
        <v>2</v>
      </c>
      <c r="V68" s="2">
        <v>3</v>
      </c>
      <c r="W68" s="2">
        <v>0</v>
      </c>
      <c r="X68" s="2">
        <v>0</v>
      </c>
      <c r="Y68" s="2">
        <v>0</v>
      </c>
      <c r="Z68" s="2">
        <v>1</v>
      </c>
      <c r="AA68" s="2">
        <v>1</v>
      </c>
      <c r="AB68" s="2">
        <v>3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3</v>
      </c>
      <c r="AY68" s="2">
        <v>3</v>
      </c>
      <c r="AZ68" s="2">
        <v>0</v>
      </c>
      <c r="BA68" s="2">
        <v>3</v>
      </c>
      <c r="BB68" s="2">
        <v>3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2</v>
      </c>
      <c r="BL68" s="2">
        <v>3</v>
      </c>
      <c r="BM68" s="2">
        <v>3</v>
      </c>
      <c r="BN68" s="2">
        <v>3</v>
      </c>
      <c r="BO68" s="2">
        <v>3</v>
      </c>
      <c r="BP68" s="2">
        <v>3</v>
      </c>
      <c r="BQ68" s="2">
        <v>3</v>
      </c>
      <c r="BR68" s="2">
        <v>3</v>
      </c>
      <c r="BS68" s="2">
        <v>0</v>
      </c>
      <c r="BT68" s="2">
        <v>0</v>
      </c>
      <c r="BU68" s="2">
        <v>0</v>
      </c>
      <c r="BV68" s="126" t="s">
        <v>477</v>
      </c>
      <c r="BW68" s="126" t="s">
        <v>477</v>
      </c>
      <c r="BX68" s="126" t="s">
        <v>477</v>
      </c>
      <c r="BY68" s="126" t="s">
        <v>477</v>
      </c>
      <c r="BZ68" s="126" t="s">
        <v>477</v>
      </c>
      <c r="CA68" s="126" t="s">
        <v>477</v>
      </c>
      <c r="CB68" s="126" t="s">
        <v>477</v>
      </c>
      <c r="CC68" s="126" t="s">
        <v>477</v>
      </c>
      <c r="CD68" s="126" t="s">
        <v>477</v>
      </c>
      <c r="CE68" s="126" t="s">
        <v>477</v>
      </c>
      <c r="CF68" s="126" t="s">
        <v>477</v>
      </c>
      <c r="CG68" s="126" t="s">
        <v>477</v>
      </c>
      <c r="CH68" s="126" t="s">
        <v>477</v>
      </c>
      <c r="CI68" s="126" t="s">
        <v>477</v>
      </c>
      <c r="CJ68" s="126" t="s">
        <v>477</v>
      </c>
      <c r="CK68" s="126" t="s">
        <v>477</v>
      </c>
      <c r="CL68" s="126" t="s">
        <v>477</v>
      </c>
      <c r="CM68" s="126" t="s">
        <v>477</v>
      </c>
      <c r="CN68" s="126" t="s">
        <v>477</v>
      </c>
    </row>
    <row r="69" spans="1:92" ht="24" customHeight="1" x14ac:dyDescent="0.25">
      <c r="A69" s="3">
        <v>63</v>
      </c>
      <c r="B69" s="101" t="s">
        <v>1415</v>
      </c>
      <c r="C69" s="14" t="s">
        <v>1144</v>
      </c>
      <c r="D69" s="2" t="s">
        <v>1416</v>
      </c>
      <c r="E69" s="103">
        <v>20</v>
      </c>
      <c r="F69" s="103">
        <v>0.5</v>
      </c>
      <c r="G69" s="103">
        <v>20.5</v>
      </c>
      <c r="H69" s="103" t="s">
        <v>1417</v>
      </c>
      <c r="I69" s="65" t="s">
        <v>1224</v>
      </c>
      <c r="J69" s="65" t="s">
        <v>1224</v>
      </c>
      <c r="K69" s="65" t="s">
        <v>1224</v>
      </c>
      <c r="L69" s="65" t="s">
        <v>1224</v>
      </c>
      <c r="M69" s="65" t="s">
        <v>1224</v>
      </c>
      <c r="N69" s="65" t="s">
        <v>1224</v>
      </c>
      <c r="O69" s="65" t="s">
        <v>1224</v>
      </c>
      <c r="P69" s="65" t="s">
        <v>1224</v>
      </c>
      <c r="Q69" s="65" t="s">
        <v>1224</v>
      </c>
      <c r="R69" s="126" t="s">
        <v>477</v>
      </c>
      <c r="S69" s="126" t="s">
        <v>477</v>
      </c>
      <c r="T69" s="126" t="s">
        <v>477</v>
      </c>
      <c r="U69" s="126" t="s">
        <v>477</v>
      </c>
      <c r="V69" s="126" t="s">
        <v>477</v>
      </c>
      <c r="W69" s="126" t="s">
        <v>477</v>
      </c>
      <c r="X69" s="126" t="s">
        <v>477</v>
      </c>
      <c r="Y69" s="126" t="s">
        <v>477</v>
      </c>
      <c r="Z69" s="126" t="s">
        <v>477</v>
      </c>
      <c r="AA69" s="126" t="s">
        <v>477</v>
      </c>
      <c r="AB69" s="126" t="s">
        <v>477</v>
      </c>
      <c r="AC69" s="126" t="s">
        <v>477</v>
      </c>
      <c r="AD69" s="126" t="s">
        <v>477</v>
      </c>
      <c r="AE69" s="126" t="s">
        <v>477</v>
      </c>
      <c r="AF69" s="2">
        <v>2</v>
      </c>
      <c r="AG69" s="2">
        <v>3</v>
      </c>
      <c r="AH69" s="2">
        <v>2</v>
      </c>
      <c r="AI69" s="2">
        <v>2</v>
      </c>
      <c r="AJ69" s="2">
        <v>2</v>
      </c>
      <c r="AK69" s="2">
        <v>2</v>
      </c>
      <c r="AL69" s="2">
        <v>2</v>
      </c>
      <c r="AM69" s="2">
        <v>3</v>
      </c>
      <c r="AN69" s="2">
        <v>2</v>
      </c>
      <c r="AO69" s="2">
        <v>2</v>
      </c>
      <c r="AP69" s="2">
        <v>2</v>
      </c>
      <c r="AQ69" s="2">
        <v>2</v>
      </c>
      <c r="AR69" s="2">
        <v>2</v>
      </c>
      <c r="AS69" s="2">
        <v>2</v>
      </c>
      <c r="AT69" s="2">
        <v>2</v>
      </c>
      <c r="AU69" s="2">
        <v>2</v>
      </c>
      <c r="AV69" s="2">
        <v>2</v>
      </c>
      <c r="AW69" s="2">
        <v>2</v>
      </c>
      <c r="AX69" s="126" t="s">
        <v>477</v>
      </c>
      <c r="AY69" s="126" t="s">
        <v>477</v>
      </c>
      <c r="AZ69" s="126" t="s">
        <v>477</v>
      </c>
      <c r="BA69" s="126" t="s">
        <v>477</v>
      </c>
      <c r="BB69" s="126" t="s">
        <v>477</v>
      </c>
      <c r="BC69" s="162" t="s">
        <v>477</v>
      </c>
      <c r="BD69" s="162" t="s">
        <v>477</v>
      </c>
      <c r="BE69" s="162" t="s">
        <v>477</v>
      </c>
      <c r="BF69" s="162" t="s">
        <v>477</v>
      </c>
      <c r="BG69" s="162" t="s">
        <v>477</v>
      </c>
      <c r="BH69" s="162" t="s">
        <v>477</v>
      </c>
      <c r="BI69" s="162" t="s">
        <v>477</v>
      </c>
      <c r="BJ69" s="162" t="s">
        <v>477</v>
      </c>
      <c r="BK69" s="126" t="s">
        <v>477</v>
      </c>
      <c r="BL69" s="126" t="s">
        <v>477</v>
      </c>
      <c r="BM69" s="126" t="s">
        <v>477</v>
      </c>
      <c r="BN69" s="162" t="s">
        <v>477</v>
      </c>
      <c r="BO69" s="162" t="s">
        <v>477</v>
      </c>
      <c r="BP69" s="162" t="s">
        <v>477</v>
      </c>
      <c r="BQ69" s="162" t="s">
        <v>477</v>
      </c>
      <c r="BR69" s="162" t="s">
        <v>477</v>
      </c>
      <c r="BS69" s="162" t="s">
        <v>477</v>
      </c>
      <c r="BT69" s="162" t="s">
        <v>477</v>
      </c>
      <c r="BU69" s="162" t="s">
        <v>477</v>
      </c>
      <c r="BV69" s="2"/>
      <c r="BW69" s="2"/>
      <c r="BX69" s="2"/>
      <c r="BY69" s="2"/>
      <c r="BZ69" s="2"/>
      <c r="CA69" s="2"/>
      <c r="CB69" s="2"/>
      <c r="CC69" s="2"/>
      <c r="CD69" s="2"/>
      <c r="CE69" s="2">
        <v>3</v>
      </c>
      <c r="CF69" s="2">
        <v>3</v>
      </c>
      <c r="CG69" s="2">
        <v>3</v>
      </c>
      <c r="CH69" s="2">
        <v>3</v>
      </c>
      <c r="CI69" s="2">
        <v>3</v>
      </c>
      <c r="CJ69" s="2">
        <v>3</v>
      </c>
      <c r="CK69" s="2">
        <v>3</v>
      </c>
      <c r="CL69" s="2">
        <v>3</v>
      </c>
      <c r="CM69" s="2">
        <v>3</v>
      </c>
      <c r="CN69" s="2">
        <v>3</v>
      </c>
    </row>
  </sheetData>
  <sheetProtection algorithmName="SHA-512" hashValue="65ZSVyK7E+tkjZJ1lP3BkwNPjWTxgt4l8/DbDU+1HmTLEJ4RCHRuGAGgNW/lKu3yBGQkiYskwFFk2AHxrzblQA==" saltValue="bEcMk4Bup0YBkVt7R+Dsfg==" spinCount="100000" sheet="1" objects="1" scenarios="1"/>
  <autoFilter ref="A4:CN69">
    <filterColumn colId="17" showButton="0"/>
    <filterColumn colId="18" showButton="0"/>
    <filterColumn colId="19" showButton="0"/>
    <filterColumn colId="20" showButton="0"/>
    <filterColumn colId="21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9" showButton="0"/>
    <filterColumn colId="50" showButton="0"/>
    <filterColumn colId="52" showButton="0"/>
    <filterColumn colId="54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2" showButton="0"/>
    <filterColumn colId="63" showButton="0"/>
    <filterColumn colId="65" showButton="0"/>
    <filterColumn colId="66" showButton="0"/>
    <filterColumn colId="67" showButton="0"/>
    <filterColumn colId="68" showButton="0"/>
    <filterColumn colId="69" showButton="0"/>
    <filterColumn colId="70" showButton="0"/>
    <filterColumn colId="71" showButton="0"/>
    <filterColumn colId="73" showButton="0"/>
    <filterColumn colId="74" showButton="0"/>
    <filterColumn colId="75" showButton="0"/>
    <filterColumn colId="76" showButton="0"/>
    <filterColumn colId="77" showButton="0"/>
    <filterColumn colId="78" showButton="0"/>
    <filterColumn colId="79" showButton="0"/>
    <filterColumn colId="80" showButton="0"/>
    <filterColumn colId="82" showButton="0"/>
    <filterColumn colId="83" showButton="0"/>
    <filterColumn colId="84" showButton="0"/>
    <filterColumn colId="85" showButton="0"/>
    <filterColumn colId="86" showButton="0"/>
    <filterColumn colId="87" showButton="0"/>
    <filterColumn colId="88" showButton="0"/>
    <filterColumn colId="89" showButton="0"/>
    <filterColumn colId="90" showButton="0"/>
  </autoFilter>
  <customSheetViews>
    <customSheetView guid="{6B895DFD-2720-4AAD-A36C-C001A05D39EA}" scale="55" showPageBreaks="1" fitToPage="1" showAutoFilter="1">
      <selection activeCell="N57" sqref="N57"/>
      <pageMargins left="0.23622047244094491" right="0.23622047244094491" top="0.74803149606299213" bottom="0.74803149606299213" header="0.31496062992125984" footer="0.31496062992125984"/>
      <pageSetup paperSize="8" scale="13" fitToHeight="0" orientation="landscape" r:id="rId1"/>
      <autoFilter ref="A4:CN69">
        <filterColumn colId="17" showButton="0"/>
        <filterColumn colId="18" showButton="0"/>
        <filterColumn colId="19" showButton="0"/>
        <filterColumn colId="20" showButton="0"/>
        <filterColumn colId="21" showButton="0"/>
        <filterColumn colId="23" showButton="0"/>
        <filterColumn colId="24" showButton="0"/>
        <filterColumn colId="25" showButton="0"/>
        <filterColumn colId="26" showButton="0"/>
        <filterColumn colId="27" showButton="0"/>
        <filterColumn colId="28" showButton="0"/>
        <filterColumn colId="29" showButton="0"/>
        <filterColumn colId="31" showButton="0"/>
        <filterColumn colId="32" showButton="0"/>
        <filterColumn colId="33" showButton="0"/>
        <filterColumn colId="34" showButton="0"/>
        <filterColumn colId="35" showButton="0"/>
        <filterColumn colId="36" showButton="0"/>
        <filterColumn colId="37" showButton="0"/>
        <filterColumn colId="38" showButton="0"/>
        <filterColumn colId="39" showButton="0"/>
        <filterColumn colId="40" showButton="0"/>
        <filterColumn colId="41" showButton="0"/>
        <filterColumn colId="42" showButton="0"/>
        <filterColumn colId="43" showButton="0"/>
        <filterColumn colId="44" showButton="0"/>
        <filterColumn colId="45" showButton="0"/>
        <filterColumn colId="46" showButton="0"/>
        <filterColumn colId="47" showButton="0"/>
        <filterColumn colId="49" showButton="0"/>
        <filterColumn colId="50" showButton="0"/>
        <filterColumn colId="52" showButton="0"/>
        <filterColumn colId="54" showButton="0"/>
        <filterColumn colId="55" showButton="0"/>
        <filterColumn colId="56" showButton="0"/>
        <filterColumn colId="57" showButton="0"/>
        <filterColumn colId="58" showButton="0"/>
        <filterColumn colId="59" showButton="0"/>
        <filterColumn colId="60" showButton="0"/>
        <filterColumn colId="62" showButton="0"/>
        <filterColumn colId="63" showButton="0"/>
        <filterColumn colId="65" showButton="0"/>
        <filterColumn colId="66" showButton="0"/>
        <filterColumn colId="67" showButton="0"/>
        <filterColumn colId="68" showButton="0"/>
        <filterColumn colId="69" showButton="0"/>
        <filterColumn colId="70" showButton="0"/>
        <filterColumn colId="71" showButton="0"/>
        <filterColumn colId="73" showButton="0"/>
        <filterColumn colId="74" showButton="0"/>
        <filterColumn colId="75" showButton="0"/>
        <filterColumn colId="76" showButton="0"/>
        <filterColumn colId="77" showButton="0"/>
        <filterColumn colId="78" showButton="0"/>
        <filterColumn colId="79" showButton="0"/>
        <filterColumn colId="80" showButton="0"/>
        <filterColumn colId="82" showButton="0"/>
        <filterColumn colId="83" showButton="0"/>
        <filterColumn colId="84" showButton="0"/>
        <filterColumn colId="85" showButton="0"/>
        <filterColumn colId="86" showButton="0"/>
        <filterColumn colId="87" showButton="0"/>
        <filterColumn colId="88" showButton="0"/>
        <filterColumn colId="89" showButton="0"/>
        <filterColumn colId="90" showButton="0"/>
      </autoFilter>
    </customSheetView>
  </customSheetViews>
  <mergeCells count="27">
    <mergeCell ref="BN4:BU5"/>
    <mergeCell ref="BV4:CD5"/>
    <mergeCell ref="CE4:CN5"/>
    <mergeCell ref="X4:AE5"/>
    <mergeCell ref="AF4:AW5"/>
    <mergeCell ref="AX4:AZ5"/>
    <mergeCell ref="BA4:BB5"/>
    <mergeCell ref="BC4:BJ5"/>
    <mergeCell ref="BK4:BM5"/>
    <mergeCell ref="R4:W5"/>
    <mergeCell ref="G4:G6"/>
    <mergeCell ref="H4:H6"/>
    <mergeCell ref="I4:I6"/>
    <mergeCell ref="J4:J6"/>
    <mergeCell ref="K4:K6"/>
    <mergeCell ref="L4:L6"/>
    <mergeCell ref="M4:M6"/>
    <mergeCell ref="N4:N6"/>
    <mergeCell ref="O4:O6"/>
    <mergeCell ref="P4:P6"/>
    <mergeCell ref="Q4:Q6"/>
    <mergeCell ref="F4:F6"/>
    <mergeCell ref="A4:A6"/>
    <mergeCell ref="B4:B6"/>
    <mergeCell ref="C4:C6"/>
    <mergeCell ref="D4:D6"/>
    <mergeCell ref="E4:E6"/>
  </mergeCells>
  <pageMargins left="0.23622047244094491" right="0.23622047244094491" top="0.74803149606299213" bottom="0.74803149606299213" header="0.31496062992125984" footer="0.31496062992125984"/>
  <pageSetup paperSize="8" scale="13" fitToHeight="0" orientation="landscape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F20"/>
  <sheetViews>
    <sheetView zoomScale="70" zoomScaleNormal="70" workbookViewId="0">
      <selection activeCell="J12" sqref="J12"/>
    </sheetView>
  </sheetViews>
  <sheetFormatPr defaultRowHeight="15.75" x14ac:dyDescent="0.25"/>
  <cols>
    <col min="1" max="1" width="7.85546875" style="308" customWidth="1"/>
    <col min="2" max="2" width="36.7109375" style="102" customWidth="1"/>
    <col min="3" max="3" width="17.85546875" style="206" bestFit="1" customWidth="1"/>
    <col min="4" max="4" width="15.42578125" style="308" customWidth="1"/>
    <col min="5" max="5" width="9.140625" style="16" customWidth="1"/>
    <col min="6" max="6" width="7.5703125" style="16" customWidth="1"/>
    <col min="7" max="7" width="11.28515625" style="16" customWidth="1"/>
    <col min="8" max="8" width="23.140625" style="308" customWidth="1"/>
    <col min="9" max="17" width="33.85546875" style="18" customWidth="1"/>
    <col min="18" max="18" width="6.28515625" style="308" customWidth="1"/>
    <col min="19" max="62" width="9.140625" style="308" customWidth="1"/>
    <col min="63" max="65" width="9.140625" style="308"/>
    <col min="66" max="92" width="9.140625" style="308" customWidth="1"/>
    <col min="93" max="16384" width="9.140625" style="308"/>
  </cols>
  <sheetData>
    <row r="1" spans="1:136" ht="27.75" customHeight="1" x14ac:dyDescent="0.25">
      <c r="B1" s="100" t="s">
        <v>89</v>
      </c>
    </row>
    <row r="2" spans="1:136" ht="21.75" customHeight="1" x14ac:dyDescent="0.25">
      <c r="B2" s="101" t="s">
        <v>680</v>
      </c>
    </row>
    <row r="3" spans="1:136" ht="22.5" customHeight="1" x14ac:dyDescent="0.25"/>
    <row r="4" spans="1:136" s="6" customFormat="1" ht="15" customHeight="1" x14ac:dyDescent="0.25">
      <c r="A4" s="405" t="s">
        <v>0</v>
      </c>
      <c r="B4" s="419" t="s">
        <v>1</v>
      </c>
      <c r="C4" s="419" t="s">
        <v>2</v>
      </c>
      <c r="D4" s="419" t="s">
        <v>3</v>
      </c>
      <c r="E4" s="419" t="s">
        <v>4</v>
      </c>
      <c r="F4" s="419" t="s">
        <v>5</v>
      </c>
      <c r="G4" s="419" t="s">
        <v>6</v>
      </c>
      <c r="H4" s="405" t="s">
        <v>8</v>
      </c>
      <c r="I4" s="400" t="s">
        <v>1365</v>
      </c>
      <c r="J4" s="400" t="s">
        <v>1371</v>
      </c>
      <c r="K4" s="400" t="s">
        <v>1366</v>
      </c>
      <c r="L4" s="400" t="s">
        <v>1367</v>
      </c>
      <c r="M4" s="400" t="s">
        <v>1368</v>
      </c>
      <c r="N4" s="400" t="s">
        <v>1369</v>
      </c>
      <c r="O4" s="400" t="s">
        <v>1372</v>
      </c>
      <c r="P4" s="400" t="s">
        <v>1370</v>
      </c>
      <c r="Q4" s="400" t="s">
        <v>1364</v>
      </c>
      <c r="R4" s="406">
        <v>17</v>
      </c>
      <c r="S4" s="406"/>
      <c r="T4" s="406"/>
      <c r="U4" s="406"/>
      <c r="V4" s="406"/>
      <c r="W4" s="406"/>
      <c r="X4" s="406">
        <v>18</v>
      </c>
      <c r="Y4" s="406"/>
      <c r="Z4" s="406"/>
      <c r="AA4" s="406"/>
      <c r="AB4" s="406"/>
      <c r="AC4" s="406"/>
      <c r="AD4" s="406"/>
      <c r="AE4" s="406"/>
      <c r="AF4" s="406" t="s">
        <v>9</v>
      </c>
      <c r="AG4" s="406"/>
      <c r="AH4" s="406"/>
      <c r="AI4" s="406"/>
      <c r="AJ4" s="406"/>
      <c r="AK4" s="406"/>
      <c r="AL4" s="406"/>
      <c r="AM4" s="406"/>
      <c r="AN4" s="406"/>
      <c r="AO4" s="406"/>
      <c r="AP4" s="406"/>
      <c r="AQ4" s="406"/>
      <c r="AR4" s="406"/>
      <c r="AS4" s="406"/>
      <c r="AT4" s="406"/>
      <c r="AU4" s="406"/>
      <c r="AV4" s="406"/>
      <c r="AW4" s="406"/>
      <c r="AX4" s="406">
        <v>22</v>
      </c>
      <c r="AY4" s="406"/>
      <c r="AZ4" s="406"/>
      <c r="BA4" s="406">
        <v>26</v>
      </c>
      <c r="BB4" s="406"/>
      <c r="BC4" s="406">
        <v>28</v>
      </c>
      <c r="BD4" s="406"/>
      <c r="BE4" s="406"/>
      <c r="BF4" s="406"/>
      <c r="BG4" s="406"/>
      <c r="BH4" s="406"/>
      <c r="BI4" s="406"/>
      <c r="BJ4" s="406"/>
      <c r="BK4" s="406" t="s">
        <v>10</v>
      </c>
      <c r="BL4" s="406"/>
      <c r="BM4" s="406"/>
      <c r="BN4" s="406" t="s">
        <v>11</v>
      </c>
      <c r="BO4" s="406"/>
      <c r="BP4" s="406"/>
      <c r="BQ4" s="406"/>
      <c r="BR4" s="406"/>
      <c r="BS4" s="406"/>
      <c r="BT4" s="406"/>
      <c r="BU4" s="406"/>
      <c r="BV4" s="406" t="s">
        <v>12</v>
      </c>
      <c r="BW4" s="406"/>
      <c r="BX4" s="406"/>
      <c r="BY4" s="406"/>
      <c r="BZ4" s="406"/>
      <c r="CA4" s="406"/>
      <c r="CB4" s="406"/>
      <c r="CC4" s="406"/>
      <c r="CD4" s="406"/>
      <c r="CE4" s="406" t="s">
        <v>13</v>
      </c>
      <c r="CF4" s="406"/>
      <c r="CG4" s="406"/>
      <c r="CH4" s="406"/>
      <c r="CI4" s="406"/>
      <c r="CJ4" s="406"/>
      <c r="CK4" s="406"/>
      <c r="CL4" s="406"/>
      <c r="CM4" s="406"/>
      <c r="CN4" s="406"/>
      <c r="CO4" s="125"/>
      <c r="CP4" s="333"/>
      <c r="CQ4" s="333"/>
      <c r="CR4" s="333"/>
      <c r="CS4" s="333"/>
      <c r="CT4" s="333"/>
      <c r="CU4" s="333"/>
      <c r="CV4" s="333"/>
      <c r="CW4" s="333"/>
      <c r="CX4" s="333"/>
      <c r="CY4" s="333"/>
      <c r="CZ4" s="333"/>
      <c r="DA4" s="333"/>
      <c r="DB4" s="333"/>
      <c r="DC4" s="333"/>
      <c r="DD4" s="333"/>
      <c r="DE4" s="333"/>
      <c r="DF4" s="333"/>
      <c r="DG4" s="333"/>
      <c r="DH4" s="333"/>
      <c r="DI4" s="333"/>
      <c r="DJ4" s="333"/>
      <c r="DK4" s="333"/>
      <c r="DL4" s="333"/>
      <c r="DM4" s="333"/>
      <c r="DN4" s="333"/>
      <c r="DO4" s="333"/>
      <c r="DP4" s="333"/>
      <c r="DQ4" s="333"/>
      <c r="DR4" s="333"/>
      <c r="DS4" s="333"/>
      <c r="DT4" s="333"/>
      <c r="DU4" s="333"/>
      <c r="DV4" s="333"/>
      <c r="DW4" s="333"/>
      <c r="DX4" s="333"/>
      <c r="DY4" s="333"/>
      <c r="DZ4" s="333"/>
      <c r="EA4" s="333"/>
      <c r="EB4" s="333"/>
      <c r="EC4" s="333"/>
      <c r="ED4" s="333"/>
      <c r="EE4" s="333"/>
      <c r="EF4" s="333"/>
    </row>
    <row r="5" spans="1:136" s="6" customFormat="1" ht="15" x14ac:dyDescent="0.25">
      <c r="A5" s="405"/>
      <c r="B5" s="419"/>
      <c r="C5" s="419"/>
      <c r="D5" s="419"/>
      <c r="E5" s="419"/>
      <c r="F5" s="419"/>
      <c r="G5" s="419"/>
      <c r="H5" s="405"/>
      <c r="I5" s="401"/>
      <c r="J5" s="401" t="s">
        <v>1371</v>
      </c>
      <c r="K5" s="401" t="s">
        <v>1366</v>
      </c>
      <c r="L5" s="401" t="s">
        <v>1367</v>
      </c>
      <c r="M5" s="401" t="s">
        <v>1368</v>
      </c>
      <c r="N5" s="401" t="s">
        <v>1369</v>
      </c>
      <c r="O5" s="401" t="s">
        <v>1369</v>
      </c>
      <c r="P5" s="401" t="s">
        <v>1370</v>
      </c>
      <c r="Q5" s="401" t="s">
        <v>1364</v>
      </c>
      <c r="R5" s="406"/>
      <c r="S5" s="406"/>
      <c r="T5" s="406"/>
      <c r="U5" s="406"/>
      <c r="V5" s="406"/>
      <c r="W5" s="406"/>
      <c r="X5" s="406"/>
      <c r="Y5" s="406"/>
      <c r="Z5" s="406"/>
      <c r="AA5" s="406"/>
      <c r="AB5" s="406"/>
      <c r="AC5" s="406"/>
      <c r="AD5" s="406"/>
      <c r="AE5" s="406"/>
      <c r="AF5" s="406"/>
      <c r="AG5" s="406"/>
      <c r="AH5" s="406"/>
      <c r="AI5" s="406"/>
      <c r="AJ5" s="406"/>
      <c r="AK5" s="406"/>
      <c r="AL5" s="406"/>
      <c r="AM5" s="406"/>
      <c r="AN5" s="406"/>
      <c r="AO5" s="406"/>
      <c r="AP5" s="406"/>
      <c r="AQ5" s="406"/>
      <c r="AR5" s="406"/>
      <c r="AS5" s="406"/>
      <c r="AT5" s="406"/>
      <c r="AU5" s="406"/>
      <c r="AV5" s="406"/>
      <c r="AW5" s="406"/>
      <c r="AX5" s="406"/>
      <c r="AY5" s="406"/>
      <c r="AZ5" s="406"/>
      <c r="BA5" s="406"/>
      <c r="BB5" s="406"/>
      <c r="BC5" s="406"/>
      <c r="BD5" s="406"/>
      <c r="BE5" s="406"/>
      <c r="BF5" s="406"/>
      <c r="BG5" s="406"/>
      <c r="BH5" s="406"/>
      <c r="BI5" s="406"/>
      <c r="BJ5" s="406"/>
      <c r="BK5" s="406"/>
      <c r="BL5" s="406"/>
      <c r="BM5" s="406"/>
      <c r="BN5" s="406"/>
      <c r="BO5" s="406"/>
      <c r="BP5" s="406"/>
      <c r="BQ5" s="406"/>
      <c r="BR5" s="406"/>
      <c r="BS5" s="406"/>
      <c r="BT5" s="406"/>
      <c r="BU5" s="406"/>
      <c r="BV5" s="406"/>
      <c r="BW5" s="406"/>
      <c r="BX5" s="406"/>
      <c r="BY5" s="406"/>
      <c r="BZ5" s="406"/>
      <c r="CA5" s="406"/>
      <c r="CB5" s="406"/>
      <c r="CC5" s="406"/>
      <c r="CD5" s="406"/>
      <c r="CE5" s="406"/>
      <c r="CF5" s="406"/>
      <c r="CG5" s="406"/>
      <c r="CH5" s="406"/>
      <c r="CI5" s="406"/>
      <c r="CJ5" s="406"/>
      <c r="CK5" s="406"/>
      <c r="CL5" s="406"/>
      <c r="CM5" s="406"/>
      <c r="CN5" s="406"/>
      <c r="CO5" s="125"/>
      <c r="CP5" s="333"/>
      <c r="CQ5" s="333"/>
      <c r="CR5" s="333"/>
      <c r="CS5" s="333"/>
      <c r="CT5" s="333"/>
      <c r="CU5" s="333"/>
      <c r="CV5" s="333"/>
      <c r="CW5" s="333"/>
      <c r="CX5" s="333"/>
      <c r="CY5" s="333"/>
      <c r="CZ5" s="333"/>
      <c r="DA5" s="333"/>
      <c r="DB5" s="333"/>
      <c r="DC5" s="333"/>
      <c r="DD5" s="333"/>
      <c r="DE5" s="333"/>
      <c r="DF5" s="333"/>
      <c r="DG5" s="333"/>
      <c r="DH5" s="333"/>
      <c r="DI5" s="333"/>
      <c r="DJ5" s="333"/>
      <c r="DK5" s="333"/>
      <c r="DL5" s="333"/>
      <c r="DM5" s="333"/>
      <c r="DN5" s="333"/>
      <c r="DO5" s="333"/>
      <c r="DP5" s="333"/>
      <c r="DQ5" s="333"/>
      <c r="DR5" s="333"/>
      <c r="DS5" s="333"/>
      <c r="DT5" s="333"/>
      <c r="DU5" s="333"/>
      <c r="DV5" s="333"/>
      <c r="DW5" s="333"/>
      <c r="DX5" s="333"/>
      <c r="DY5" s="333"/>
      <c r="DZ5" s="333"/>
      <c r="EA5" s="333"/>
      <c r="EB5" s="333"/>
      <c r="EC5" s="333"/>
      <c r="ED5" s="333"/>
      <c r="EE5" s="333"/>
      <c r="EF5" s="333"/>
    </row>
    <row r="6" spans="1:136" s="6" customFormat="1" ht="93" customHeight="1" x14ac:dyDescent="0.25">
      <c r="A6" s="405"/>
      <c r="B6" s="419"/>
      <c r="C6" s="419"/>
      <c r="D6" s="419"/>
      <c r="E6" s="419"/>
      <c r="F6" s="419"/>
      <c r="G6" s="419"/>
      <c r="H6" s="405"/>
      <c r="I6" s="402"/>
      <c r="J6" s="402" t="s">
        <v>1371</v>
      </c>
      <c r="K6" s="402" t="s">
        <v>1366</v>
      </c>
      <c r="L6" s="402" t="s">
        <v>1367</v>
      </c>
      <c r="M6" s="402" t="s">
        <v>1368</v>
      </c>
      <c r="N6" s="402" t="s">
        <v>1369</v>
      </c>
      <c r="O6" s="402" t="s">
        <v>1369</v>
      </c>
      <c r="P6" s="402" t="s">
        <v>1370</v>
      </c>
      <c r="Q6" s="402" t="s">
        <v>1364</v>
      </c>
      <c r="R6" s="333" t="s">
        <v>14</v>
      </c>
      <c r="S6" s="333" t="s">
        <v>15</v>
      </c>
      <c r="T6" s="333" t="s">
        <v>16</v>
      </c>
      <c r="U6" s="333" t="s">
        <v>17</v>
      </c>
      <c r="V6" s="333" t="s">
        <v>18</v>
      </c>
      <c r="W6" s="333" t="s">
        <v>19</v>
      </c>
      <c r="X6" s="333" t="s">
        <v>20</v>
      </c>
      <c r="Y6" s="333" t="s">
        <v>21</v>
      </c>
      <c r="Z6" s="333" t="s">
        <v>22</v>
      </c>
      <c r="AA6" s="333" t="s">
        <v>23</v>
      </c>
      <c r="AB6" s="333" t="s">
        <v>24</v>
      </c>
      <c r="AC6" s="333" t="s">
        <v>25</v>
      </c>
      <c r="AD6" s="333" t="s">
        <v>26</v>
      </c>
      <c r="AE6" s="333" t="s">
        <v>27</v>
      </c>
      <c r="AF6" s="333" t="s">
        <v>28</v>
      </c>
      <c r="AG6" s="333" t="s">
        <v>29</v>
      </c>
      <c r="AH6" s="333" t="s">
        <v>30</v>
      </c>
      <c r="AI6" s="333" t="s">
        <v>31</v>
      </c>
      <c r="AJ6" s="333" t="s">
        <v>32</v>
      </c>
      <c r="AK6" s="333" t="s">
        <v>33</v>
      </c>
      <c r="AL6" s="333" t="s">
        <v>34</v>
      </c>
      <c r="AM6" s="333" t="s">
        <v>35</v>
      </c>
      <c r="AN6" s="333" t="s">
        <v>36</v>
      </c>
      <c r="AO6" s="333" t="s">
        <v>37</v>
      </c>
      <c r="AP6" s="333" t="s">
        <v>38</v>
      </c>
      <c r="AQ6" s="333" t="s">
        <v>39</v>
      </c>
      <c r="AR6" s="333" t="s">
        <v>40</v>
      </c>
      <c r="AS6" s="333" t="s">
        <v>41</v>
      </c>
      <c r="AT6" s="333" t="s">
        <v>42</v>
      </c>
      <c r="AU6" s="333" t="s">
        <v>43</v>
      </c>
      <c r="AV6" s="333" t="s">
        <v>44</v>
      </c>
      <c r="AW6" s="333" t="s">
        <v>45</v>
      </c>
      <c r="AX6" s="333" t="s">
        <v>46</v>
      </c>
      <c r="AY6" s="333" t="s">
        <v>47</v>
      </c>
      <c r="AZ6" s="333" t="s">
        <v>48</v>
      </c>
      <c r="BA6" s="333" t="s">
        <v>49</v>
      </c>
      <c r="BB6" s="333" t="s">
        <v>50</v>
      </c>
      <c r="BC6" s="333" t="s">
        <v>51</v>
      </c>
      <c r="BD6" s="333" t="s">
        <v>52</v>
      </c>
      <c r="BE6" s="333" t="s">
        <v>53</v>
      </c>
      <c r="BF6" s="333" t="s">
        <v>54</v>
      </c>
      <c r="BG6" s="333" t="s">
        <v>55</v>
      </c>
      <c r="BH6" s="333" t="s">
        <v>56</v>
      </c>
      <c r="BI6" s="333" t="s">
        <v>57</v>
      </c>
      <c r="BJ6" s="333" t="s">
        <v>58</v>
      </c>
      <c r="BK6" s="333" t="s">
        <v>59</v>
      </c>
      <c r="BL6" s="333" t="s">
        <v>60</v>
      </c>
      <c r="BM6" s="333" t="s">
        <v>61</v>
      </c>
      <c r="BN6" s="333" t="s">
        <v>62</v>
      </c>
      <c r="BO6" s="333" t="s">
        <v>63</v>
      </c>
      <c r="BP6" s="333" t="s">
        <v>64</v>
      </c>
      <c r="BQ6" s="333" t="s">
        <v>65</v>
      </c>
      <c r="BR6" s="333" t="s">
        <v>66</v>
      </c>
      <c r="BS6" s="333" t="s">
        <v>67</v>
      </c>
      <c r="BT6" s="333" t="s">
        <v>68</v>
      </c>
      <c r="BU6" s="333" t="s">
        <v>69</v>
      </c>
      <c r="BV6" s="333" t="s">
        <v>70</v>
      </c>
      <c r="BW6" s="333" t="s">
        <v>71</v>
      </c>
      <c r="BX6" s="333" t="s">
        <v>72</v>
      </c>
      <c r="BY6" s="333" t="s">
        <v>73</v>
      </c>
      <c r="BZ6" s="333" t="s">
        <v>74</v>
      </c>
      <c r="CA6" s="333" t="s">
        <v>75</v>
      </c>
      <c r="CB6" s="333" t="s">
        <v>76</v>
      </c>
      <c r="CC6" s="333" t="s">
        <v>77</v>
      </c>
      <c r="CD6" s="333" t="s">
        <v>78</v>
      </c>
      <c r="CE6" s="333" t="s">
        <v>79</v>
      </c>
      <c r="CF6" s="333" t="s">
        <v>80</v>
      </c>
      <c r="CG6" s="333" t="s">
        <v>81</v>
      </c>
      <c r="CH6" s="333" t="s">
        <v>82</v>
      </c>
      <c r="CI6" s="333" t="s">
        <v>83</v>
      </c>
      <c r="CJ6" s="333" t="s">
        <v>84</v>
      </c>
      <c r="CK6" s="333" t="s">
        <v>85</v>
      </c>
      <c r="CL6" s="333" t="s">
        <v>86</v>
      </c>
      <c r="CM6" s="333" t="s">
        <v>87</v>
      </c>
      <c r="CN6" s="333" t="s">
        <v>88</v>
      </c>
      <c r="CO6" s="125"/>
      <c r="CP6" s="333"/>
      <c r="CQ6" s="333"/>
      <c r="CR6" s="333"/>
      <c r="CS6" s="333"/>
      <c r="CT6" s="333"/>
      <c r="CU6" s="333"/>
      <c r="CV6" s="333"/>
      <c r="CW6" s="333"/>
      <c r="CX6" s="333"/>
      <c r="CY6" s="333"/>
      <c r="CZ6" s="333"/>
      <c r="DA6" s="333"/>
      <c r="DB6" s="333"/>
      <c r="DC6" s="333"/>
      <c r="DD6" s="333"/>
      <c r="DE6" s="333"/>
      <c r="DF6" s="333"/>
      <c r="DG6" s="333"/>
      <c r="DH6" s="333"/>
      <c r="DI6" s="333"/>
      <c r="DJ6" s="333"/>
      <c r="DK6" s="333"/>
      <c r="DL6" s="333"/>
      <c r="DM6" s="333"/>
      <c r="DN6" s="333"/>
      <c r="DO6" s="333"/>
      <c r="DP6" s="333"/>
      <c r="DQ6" s="333"/>
      <c r="DR6" s="333"/>
      <c r="DS6" s="333"/>
      <c r="DT6" s="333"/>
      <c r="DU6" s="333"/>
      <c r="DV6" s="333"/>
      <c r="DW6" s="333"/>
      <c r="DX6" s="333"/>
      <c r="DY6" s="333"/>
      <c r="DZ6" s="333"/>
      <c r="EA6" s="333"/>
      <c r="EB6" s="333"/>
      <c r="EC6" s="333"/>
      <c r="ED6" s="333"/>
      <c r="EE6" s="333"/>
      <c r="EF6" s="333"/>
    </row>
    <row r="7" spans="1:136" ht="30" customHeight="1" x14ac:dyDescent="0.25">
      <c r="A7" s="3">
        <v>1</v>
      </c>
      <c r="B7" s="101" t="s">
        <v>708</v>
      </c>
      <c r="C7" s="14" t="s">
        <v>684</v>
      </c>
      <c r="D7" s="107" t="s">
        <v>709</v>
      </c>
      <c r="E7" s="108">
        <v>11</v>
      </c>
      <c r="F7" s="106">
        <v>10.6</v>
      </c>
      <c r="G7" s="103">
        <v>21.6</v>
      </c>
      <c r="H7" s="23" t="s">
        <v>281</v>
      </c>
      <c r="I7" s="339" t="s">
        <v>1224</v>
      </c>
      <c r="J7" s="339" t="s">
        <v>1224</v>
      </c>
      <c r="K7" s="339" t="s">
        <v>1224</v>
      </c>
      <c r="L7" s="339" t="s">
        <v>1224</v>
      </c>
      <c r="M7" s="339" t="s">
        <v>1224</v>
      </c>
      <c r="N7" s="339" t="s">
        <v>1224</v>
      </c>
      <c r="O7" s="339" t="s">
        <v>1224</v>
      </c>
      <c r="P7" s="339" t="s">
        <v>1224</v>
      </c>
      <c r="Q7" s="339" t="s">
        <v>1224</v>
      </c>
      <c r="R7" s="3">
        <v>3</v>
      </c>
      <c r="S7" s="3">
        <v>3</v>
      </c>
      <c r="T7" s="3">
        <v>3</v>
      </c>
      <c r="U7" s="3">
        <v>3</v>
      </c>
      <c r="V7" s="3">
        <v>3</v>
      </c>
      <c r="W7" s="3">
        <v>2</v>
      </c>
      <c r="X7" s="3">
        <v>1</v>
      </c>
      <c r="Y7" s="3">
        <v>3</v>
      </c>
      <c r="Z7" s="3">
        <v>2</v>
      </c>
      <c r="AA7" s="3">
        <v>2</v>
      </c>
      <c r="AB7" s="3">
        <v>1</v>
      </c>
      <c r="AC7" s="3">
        <v>1</v>
      </c>
      <c r="AD7" s="3">
        <v>1</v>
      </c>
      <c r="AE7" s="3">
        <v>2</v>
      </c>
      <c r="AF7" s="162" t="s">
        <v>477</v>
      </c>
      <c r="AG7" s="162" t="s">
        <v>477</v>
      </c>
      <c r="AH7" s="162" t="s">
        <v>477</v>
      </c>
      <c r="AI7" s="162" t="s">
        <v>477</v>
      </c>
      <c r="AJ7" s="162" t="s">
        <v>477</v>
      </c>
      <c r="AK7" s="162" t="s">
        <v>477</v>
      </c>
      <c r="AL7" s="162" t="s">
        <v>477</v>
      </c>
      <c r="AM7" s="162" t="s">
        <v>477</v>
      </c>
      <c r="AN7" s="162" t="s">
        <v>477</v>
      </c>
      <c r="AO7" s="162" t="s">
        <v>477</v>
      </c>
      <c r="AP7" s="162" t="s">
        <v>477</v>
      </c>
      <c r="AQ7" s="162" t="s">
        <v>477</v>
      </c>
      <c r="AR7" s="162" t="s">
        <v>477</v>
      </c>
      <c r="AS7" s="162" t="s">
        <v>477</v>
      </c>
      <c r="AT7" s="162" t="s">
        <v>477</v>
      </c>
      <c r="AU7" s="162" t="s">
        <v>477</v>
      </c>
      <c r="AV7" s="162" t="s">
        <v>477</v>
      </c>
      <c r="AW7" s="162" t="s">
        <v>477</v>
      </c>
      <c r="AX7" s="162" t="s">
        <v>477</v>
      </c>
      <c r="AY7" s="162" t="s">
        <v>477</v>
      </c>
      <c r="AZ7" s="163" t="s">
        <v>477</v>
      </c>
      <c r="BA7" s="163" t="s">
        <v>477</v>
      </c>
      <c r="BB7" s="163" t="s">
        <v>477</v>
      </c>
      <c r="BC7" s="163" t="s">
        <v>477</v>
      </c>
      <c r="BD7" s="163" t="s">
        <v>477</v>
      </c>
      <c r="BE7" s="163" t="s">
        <v>477</v>
      </c>
      <c r="BF7" s="163" t="s">
        <v>477</v>
      </c>
      <c r="BG7" s="163" t="s">
        <v>477</v>
      </c>
      <c r="BH7" s="163" t="s">
        <v>477</v>
      </c>
      <c r="BI7" s="162" t="s">
        <v>477</v>
      </c>
      <c r="BJ7" s="162" t="s">
        <v>477</v>
      </c>
      <c r="BK7" s="3">
        <v>3</v>
      </c>
      <c r="BL7" s="3">
        <v>3</v>
      </c>
      <c r="BM7" s="3">
        <v>3</v>
      </c>
      <c r="BN7" s="3">
        <v>3</v>
      </c>
      <c r="BO7" s="3">
        <v>3</v>
      </c>
      <c r="BP7" s="3">
        <v>3</v>
      </c>
      <c r="BQ7" s="3">
        <v>3</v>
      </c>
      <c r="BR7" s="3">
        <v>3</v>
      </c>
      <c r="BS7" s="3">
        <v>3</v>
      </c>
      <c r="BT7" s="162" t="s">
        <v>477</v>
      </c>
      <c r="BU7" s="163" t="s">
        <v>477</v>
      </c>
      <c r="BV7" s="163" t="s">
        <v>477</v>
      </c>
      <c r="BW7" s="162" t="s">
        <v>477</v>
      </c>
      <c r="BX7" s="162" t="s">
        <v>477</v>
      </c>
      <c r="BY7" s="162" t="s">
        <v>477</v>
      </c>
      <c r="BZ7" s="162" t="s">
        <v>477</v>
      </c>
      <c r="CA7" s="162" t="s">
        <v>477</v>
      </c>
      <c r="CB7" s="162" t="s">
        <v>477</v>
      </c>
      <c r="CC7" s="162" t="s">
        <v>477</v>
      </c>
      <c r="CD7" s="162" t="s">
        <v>477</v>
      </c>
      <c r="CE7" s="162" t="s">
        <v>477</v>
      </c>
      <c r="CF7" s="162" t="s">
        <v>477</v>
      </c>
      <c r="CG7" s="162" t="s">
        <v>477</v>
      </c>
      <c r="CH7" s="162" t="s">
        <v>477</v>
      </c>
      <c r="CI7" s="162" t="s">
        <v>477</v>
      </c>
      <c r="CJ7" s="162" t="s">
        <v>477</v>
      </c>
      <c r="CK7" s="162" t="s">
        <v>477</v>
      </c>
      <c r="CL7" s="162" t="s">
        <v>477</v>
      </c>
      <c r="CM7" s="162" t="s">
        <v>477</v>
      </c>
      <c r="CN7" s="162" t="s">
        <v>477</v>
      </c>
    </row>
    <row r="8" spans="1:136" ht="30" customHeight="1" x14ac:dyDescent="0.25">
      <c r="A8" s="3">
        <v>2</v>
      </c>
      <c r="B8" s="101" t="s">
        <v>731</v>
      </c>
      <c r="C8" s="14" t="s">
        <v>684</v>
      </c>
      <c r="D8" s="110" t="s">
        <v>732</v>
      </c>
      <c r="E8" s="108">
        <v>18</v>
      </c>
      <c r="F8" s="106">
        <v>10.4</v>
      </c>
      <c r="G8" s="103">
        <v>28.4</v>
      </c>
      <c r="H8" s="23" t="s">
        <v>733</v>
      </c>
      <c r="I8" s="339" t="s">
        <v>1224</v>
      </c>
      <c r="J8" s="339" t="s">
        <v>1224</v>
      </c>
      <c r="K8" s="339" t="s">
        <v>1224</v>
      </c>
      <c r="L8" s="339" t="s">
        <v>1224</v>
      </c>
      <c r="M8" s="339" t="s">
        <v>1224</v>
      </c>
      <c r="N8" s="339" t="s">
        <v>1224</v>
      </c>
      <c r="O8" s="339" t="s">
        <v>1224</v>
      </c>
      <c r="P8" s="339" t="s">
        <v>1224</v>
      </c>
      <c r="Q8" s="339" t="s">
        <v>1224</v>
      </c>
      <c r="R8" s="3">
        <v>4</v>
      </c>
      <c r="S8" s="3">
        <v>4</v>
      </c>
      <c r="T8" s="3">
        <v>4</v>
      </c>
      <c r="U8" s="3">
        <v>4</v>
      </c>
      <c r="V8" s="3">
        <v>4</v>
      </c>
      <c r="W8" s="3">
        <v>4</v>
      </c>
      <c r="X8" s="3">
        <v>3</v>
      </c>
      <c r="Y8" s="3">
        <v>2</v>
      </c>
      <c r="Z8" s="3">
        <v>3</v>
      </c>
      <c r="AA8" s="3">
        <v>3</v>
      </c>
      <c r="AB8" s="3">
        <v>3</v>
      </c>
      <c r="AC8" s="3">
        <v>2</v>
      </c>
      <c r="AD8" s="3">
        <v>3</v>
      </c>
      <c r="AE8" s="3">
        <v>3</v>
      </c>
      <c r="AF8" s="162" t="s">
        <v>477</v>
      </c>
      <c r="AG8" s="162" t="s">
        <v>477</v>
      </c>
      <c r="AH8" s="162" t="s">
        <v>477</v>
      </c>
      <c r="AI8" s="162" t="s">
        <v>477</v>
      </c>
      <c r="AJ8" s="162" t="s">
        <v>477</v>
      </c>
      <c r="AK8" s="162" t="s">
        <v>477</v>
      </c>
      <c r="AL8" s="162" t="s">
        <v>477</v>
      </c>
      <c r="AM8" s="162" t="s">
        <v>477</v>
      </c>
      <c r="AN8" s="162" t="s">
        <v>477</v>
      </c>
      <c r="AO8" s="162" t="s">
        <v>477</v>
      </c>
      <c r="AP8" s="162" t="s">
        <v>477</v>
      </c>
      <c r="AQ8" s="162" t="s">
        <v>477</v>
      </c>
      <c r="AR8" s="162" t="s">
        <v>477</v>
      </c>
      <c r="AS8" s="162" t="s">
        <v>477</v>
      </c>
      <c r="AT8" s="162" t="s">
        <v>477</v>
      </c>
      <c r="AU8" s="162" t="s">
        <v>477</v>
      </c>
      <c r="AV8" s="162" t="s">
        <v>477</v>
      </c>
      <c r="AW8" s="162" t="s">
        <v>477</v>
      </c>
      <c r="AX8" s="126" t="s">
        <v>477</v>
      </c>
      <c r="AY8" s="163" t="s">
        <v>477</v>
      </c>
      <c r="AZ8" s="163" t="s">
        <v>477</v>
      </c>
      <c r="BA8" s="21">
        <v>4</v>
      </c>
      <c r="BB8" s="21">
        <v>4</v>
      </c>
      <c r="BC8" s="162" t="s">
        <v>477</v>
      </c>
      <c r="BD8" s="162" t="s">
        <v>477</v>
      </c>
      <c r="BE8" s="162" t="s">
        <v>477</v>
      </c>
      <c r="BF8" s="162" t="s">
        <v>477</v>
      </c>
      <c r="BG8" s="162" t="s">
        <v>477</v>
      </c>
      <c r="BH8" s="3">
        <v>3</v>
      </c>
      <c r="BI8" s="162" t="s">
        <v>477</v>
      </c>
      <c r="BJ8" s="162" t="s">
        <v>477</v>
      </c>
      <c r="BK8" s="3">
        <v>3</v>
      </c>
      <c r="BL8" s="3">
        <v>3</v>
      </c>
      <c r="BM8" s="3">
        <v>3</v>
      </c>
      <c r="BN8" s="3">
        <v>3</v>
      </c>
      <c r="BO8" s="3">
        <v>3</v>
      </c>
      <c r="BP8" s="3">
        <v>3</v>
      </c>
      <c r="BQ8" s="3">
        <v>3</v>
      </c>
      <c r="BR8" s="3">
        <v>3</v>
      </c>
      <c r="BS8" s="3">
        <v>2</v>
      </c>
      <c r="BT8" s="3">
        <v>3</v>
      </c>
      <c r="BU8" s="3">
        <v>3</v>
      </c>
      <c r="BV8" s="162" t="s">
        <v>477</v>
      </c>
      <c r="BW8" s="162" t="s">
        <v>477</v>
      </c>
      <c r="BX8" s="162" t="s">
        <v>477</v>
      </c>
      <c r="BY8" s="162" t="s">
        <v>477</v>
      </c>
      <c r="BZ8" s="162" t="s">
        <v>477</v>
      </c>
      <c r="CA8" s="162" t="s">
        <v>477</v>
      </c>
      <c r="CB8" s="162" t="s">
        <v>477</v>
      </c>
      <c r="CC8" s="162" t="s">
        <v>477</v>
      </c>
      <c r="CD8" s="162" t="s">
        <v>477</v>
      </c>
      <c r="CE8" s="162" t="s">
        <v>477</v>
      </c>
      <c r="CF8" s="162" t="s">
        <v>477</v>
      </c>
      <c r="CG8" s="162" t="s">
        <v>477</v>
      </c>
      <c r="CH8" s="162" t="s">
        <v>477</v>
      </c>
      <c r="CI8" s="162" t="s">
        <v>477</v>
      </c>
      <c r="CJ8" s="162" t="s">
        <v>477</v>
      </c>
      <c r="CK8" s="162" t="s">
        <v>477</v>
      </c>
      <c r="CL8" s="162" t="s">
        <v>477</v>
      </c>
      <c r="CM8" s="162" t="s">
        <v>477</v>
      </c>
      <c r="CN8" s="162" t="s">
        <v>477</v>
      </c>
    </row>
    <row r="9" spans="1:136" ht="30" customHeight="1" x14ac:dyDescent="0.25">
      <c r="A9" s="3">
        <v>3</v>
      </c>
      <c r="B9" s="100" t="s">
        <v>736</v>
      </c>
      <c r="C9" s="14" t="s">
        <v>684</v>
      </c>
      <c r="D9" s="109" t="s">
        <v>737</v>
      </c>
      <c r="E9" s="108">
        <v>8</v>
      </c>
      <c r="F9" s="106">
        <v>3.3</v>
      </c>
      <c r="G9" s="103">
        <v>11.3</v>
      </c>
      <c r="H9" s="103" t="s">
        <v>1422</v>
      </c>
      <c r="I9" s="339" t="s">
        <v>1224</v>
      </c>
      <c r="J9" s="339" t="s">
        <v>1224</v>
      </c>
      <c r="K9" s="339" t="s">
        <v>1224</v>
      </c>
      <c r="L9" s="339" t="s">
        <v>1224</v>
      </c>
      <c r="M9" s="339" t="s">
        <v>1224</v>
      </c>
      <c r="N9" s="339" t="s">
        <v>1224</v>
      </c>
      <c r="O9" s="339" t="s">
        <v>1224</v>
      </c>
      <c r="P9" s="339" t="s">
        <v>1224</v>
      </c>
      <c r="Q9" s="339" t="s">
        <v>1224</v>
      </c>
      <c r="R9" s="3">
        <v>3</v>
      </c>
      <c r="S9" s="3">
        <v>3</v>
      </c>
      <c r="T9" s="3">
        <v>3</v>
      </c>
      <c r="U9" s="3">
        <v>3</v>
      </c>
      <c r="V9" s="3">
        <v>3</v>
      </c>
      <c r="W9" s="3">
        <v>2</v>
      </c>
      <c r="X9" s="3">
        <v>2</v>
      </c>
      <c r="Y9" s="3">
        <v>3</v>
      </c>
      <c r="Z9" s="3">
        <v>3</v>
      </c>
      <c r="AA9" s="3">
        <v>3</v>
      </c>
      <c r="AB9" s="3">
        <v>2</v>
      </c>
      <c r="AC9" s="162" t="s">
        <v>477</v>
      </c>
      <c r="AD9" s="3">
        <v>2</v>
      </c>
      <c r="AE9" s="3">
        <v>2</v>
      </c>
      <c r="AF9" s="162" t="s">
        <v>477</v>
      </c>
      <c r="AG9" s="162" t="s">
        <v>477</v>
      </c>
      <c r="AH9" s="162" t="s">
        <v>477</v>
      </c>
      <c r="AI9" s="162" t="s">
        <v>477</v>
      </c>
      <c r="AJ9" s="162" t="s">
        <v>477</v>
      </c>
      <c r="AK9" s="162" t="s">
        <v>477</v>
      </c>
      <c r="AL9" s="162" t="s">
        <v>477</v>
      </c>
      <c r="AM9" s="162" t="s">
        <v>477</v>
      </c>
      <c r="AN9" s="162" t="s">
        <v>477</v>
      </c>
      <c r="AO9" s="162" t="s">
        <v>477</v>
      </c>
      <c r="AP9" s="162" t="s">
        <v>477</v>
      </c>
      <c r="AQ9" s="162" t="s">
        <v>477</v>
      </c>
      <c r="AR9" s="3">
        <v>3</v>
      </c>
      <c r="AS9" s="162" t="s">
        <v>477</v>
      </c>
      <c r="AT9" s="162" t="s">
        <v>477</v>
      </c>
      <c r="AU9" s="162" t="s">
        <v>477</v>
      </c>
      <c r="AV9" s="162" t="s">
        <v>477</v>
      </c>
      <c r="AW9" s="162" t="s">
        <v>477</v>
      </c>
      <c r="AX9" s="3">
        <v>3</v>
      </c>
      <c r="AY9" s="162" t="s">
        <v>477</v>
      </c>
      <c r="AZ9" s="163" t="s">
        <v>477</v>
      </c>
      <c r="BA9" s="21">
        <v>3</v>
      </c>
      <c r="BB9" s="21">
        <v>3</v>
      </c>
      <c r="BC9" s="162" t="s">
        <v>477</v>
      </c>
      <c r="BD9" s="162" t="s">
        <v>477</v>
      </c>
      <c r="BE9" s="162" t="s">
        <v>477</v>
      </c>
      <c r="BF9" s="162" t="s">
        <v>477</v>
      </c>
      <c r="BG9" s="162" t="s">
        <v>477</v>
      </c>
      <c r="BH9" s="162" t="s">
        <v>477</v>
      </c>
      <c r="BI9" s="162" t="s">
        <v>477</v>
      </c>
      <c r="BJ9" s="162" t="s">
        <v>477</v>
      </c>
      <c r="BK9" s="3">
        <v>3</v>
      </c>
      <c r="BL9" s="3">
        <v>3</v>
      </c>
      <c r="BM9" s="3">
        <v>3</v>
      </c>
      <c r="BN9" s="3">
        <v>3</v>
      </c>
      <c r="BO9" s="3">
        <v>3</v>
      </c>
      <c r="BP9" s="3">
        <v>3</v>
      </c>
      <c r="BQ9" s="3">
        <v>3</v>
      </c>
      <c r="BR9" s="3">
        <v>3</v>
      </c>
      <c r="BS9" s="3">
        <v>1</v>
      </c>
      <c r="BT9" s="3">
        <v>2</v>
      </c>
      <c r="BU9" s="3">
        <v>2</v>
      </c>
      <c r="BV9" s="162" t="s">
        <v>477</v>
      </c>
      <c r="BW9" s="162" t="s">
        <v>477</v>
      </c>
      <c r="BX9" s="162" t="s">
        <v>477</v>
      </c>
      <c r="BY9" s="162" t="s">
        <v>477</v>
      </c>
      <c r="BZ9" s="162" t="s">
        <v>477</v>
      </c>
      <c r="CA9" s="162" t="s">
        <v>477</v>
      </c>
      <c r="CB9" s="162" t="s">
        <v>477</v>
      </c>
      <c r="CC9" s="162" t="s">
        <v>477</v>
      </c>
      <c r="CD9" s="162" t="s">
        <v>477</v>
      </c>
      <c r="CE9" s="162" t="s">
        <v>477</v>
      </c>
      <c r="CF9" s="162" t="s">
        <v>477</v>
      </c>
      <c r="CG9" s="162" t="s">
        <v>477</v>
      </c>
      <c r="CH9" s="162" t="s">
        <v>477</v>
      </c>
      <c r="CI9" s="162" t="s">
        <v>477</v>
      </c>
      <c r="CJ9" s="162" t="s">
        <v>477</v>
      </c>
      <c r="CK9" s="162" t="s">
        <v>477</v>
      </c>
      <c r="CL9" s="162" t="s">
        <v>477</v>
      </c>
      <c r="CM9" s="162" t="s">
        <v>477</v>
      </c>
      <c r="CN9" s="162" t="s">
        <v>477</v>
      </c>
    </row>
    <row r="10" spans="1:136" ht="30" customHeight="1" x14ac:dyDescent="0.25">
      <c r="A10" s="3">
        <v>4</v>
      </c>
      <c r="B10" s="100" t="s">
        <v>738</v>
      </c>
      <c r="C10" s="14" t="s">
        <v>684</v>
      </c>
      <c r="D10" s="109" t="s">
        <v>739</v>
      </c>
      <c r="E10" s="108">
        <v>10</v>
      </c>
      <c r="F10" s="106">
        <v>0.3</v>
      </c>
      <c r="G10" s="103">
        <v>10.3</v>
      </c>
      <c r="H10" s="103" t="s">
        <v>715</v>
      </c>
      <c r="I10" s="335" t="s">
        <v>1224</v>
      </c>
      <c r="J10" s="335" t="s">
        <v>1224</v>
      </c>
      <c r="K10" s="335" t="s">
        <v>1224</v>
      </c>
      <c r="L10" s="335" t="s">
        <v>1224</v>
      </c>
      <c r="M10" s="335" t="s">
        <v>1224</v>
      </c>
      <c r="N10" s="335" t="s">
        <v>1224</v>
      </c>
      <c r="O10" s="335" t="s">
        <v>1224</v>
      </c>
      <c r="P10" s="335" t="s">
        <v>1224</v>
      </c>
      <c r="Q10" s="335" t="s">
        <v>1224</v>
      </c>
      <c r="R10" s="3">
        <v>3</v>
      </c>
      <c r="S10" s="3">
        <v>3</v>
      </c>
      <c r="T10" s="3">
        <v>3</v>
      </c>
      <c r="U10" s="3">
        <v>3</v>
      </c>
      <c r="V10" s="3">
        <v>3</v>
      </c>
      <c r="W10" s="3">
        <v>3</v>
      </c>
      <c r="X10" s="3">
        <v>1</v>
      </c>
      <c r="Y10" s="3">
        <v>3</v>
      </c>
      <c r="Z10" s="3">
        <v>3</v>
      </c>
      <c r="AA10" s="3">
        <v>3</v>
      </c>
      <c r="AB10" s="3">
        <v>2</v>
      </c>
      <c r="AC10" s="3">
        <v>3</v>
      </c>
      <c r="AD10" s="3">
        <v>2</v>
      </c>
      <c r="AE10" s="3">
        <v>3</v>
      </c>
      <c r="AF10" s="162" t="s">
        <v>477</v>
      </c>
      <c r="AG10" s="162" t="s">
        <v>477</v>
      </c>
      <c r="AH10" s="162" t="s">
        <v>477</v>
      </c>
      <c r="AI10" s="162" t="s">
        <v>477</v>
      </c>
      <c r="AJ10" s="162" t="s">
        <v>477</v>
      </c>
      <c r="AK10" s="162" t="s">
        <v>477</v>
      </c>
      <c r="AL10" s="162" t="s">
        <v>477</v>
      </c>
      <c r="AM10" s="162" t="s">
        <v>477</v>
      </c>
      <c r="AN10" s="162" t="s">
        <v>477</v>
      </c>
      <c r="AO10" s="162" t="s">
        <v>477</v>
      </c>
      <c r="AP10" s="162" t="s">
        <v>477</v>
      </c>
      <c r="AQ10" s="162" t="s">
        <v>477</v>
      </c>
      <c r="AR10" s="3">
        <v>3</v>
      </c>
      <c r="AS10" s="162" t="s">
        <v>477</v>
      </c>
      <c r="AT10" s="162" t="s">
        <v>477</v>
      </c>
      <c r="AU10" s="162" t="s">
        <v>477</v>
      </c>
      <c r="AV10" s="162" t="s">
        <v>477</v>
      </c>
      <c r="AW10" s="162" t="s">
        <v>477</v>
      </c>
      <c r="AX10" s="162" t="s">
        <v>477</v>
      </c>
      <c r="AY10" s="162" t="s">
        <v>477</v>
      </c>
      <c r="AZ10" s="162" t="s">
        <v>477</v>
      </c>
      <c r="BA10" s="162" t="s">
        <v>477</v>
      </c>
      <c r="BB10" s="162" t="s">
        <v>477</v>
      </c>
      <c r="BC10" s="162" t="s">
        <v>477</v>
      </c>
      <c r="BD10" s="162" t="s">
        <v>477</v>
      </c>
      <c r="BE10" s="162" t="s">
        <v>477</v>
      </c>
      <c r="BF10" s="162" t="s">
        <v>477</v>
      </c>
      <c r="BG10" s="162" t="s">
        <v>477</v>
      </c>
      <c r="BH10" s="162" t="s">
        <v>477</v>
      </c>
      <c r="BI10" s="162" t="s">
        <v>477</v>
      </c>
      <c r="BJ10" s="162" t="s">
        <v>477</v>
      </c>
      <c r="BK10" s="3">
        <v>3</v>
      </c>
      <c r="BL10" s="3">
        <v>3</v>
      </c>
      <c r="BM10" s="3">
        <v>3</v>
      </c>
      <c r="BN10" s="3">
        <v>3</v>
      </c>
      <c r="BO10" s="3">
        <v>3</v>
      </c>
      <c r="BP10" s="3">
        <v>3</v>
      </c>
      <c r="BQ10" s="3">
        <v>3</v>
      </c>
      <c r="BR10" s="3">
        <v>3</v>
      </c>
      <c r="BS10" s="3">
        <v>2</v>
      </c>
      <c r="BT10" s="3">
        <v>3</v>
      </c>
      <c r="BU10" s="3">
        <v>3</v>
      </c>
      <c r="BV10" s="162" t="s">
        <v>477</v>
      </c>
      <c r="BW10" s="162" t="s">
        <v>477</v>
      </c>
      <c r="BX10" s="162" t="s">
        <v>477</v>
      </c>
      <c r="BY10" s="162" t="s">
        <v>477</v>
      </c>
      <c r="BZ10" s="162" t="s">
        <v>477</v>
      </c>
      <c r="CA10" s="162" t="s">
        <v>477</v>
      </c>
      <c r="CB10" s="162" t="s">
        <v>477</v>
      </c>
      <c r="CC10" s="162" t="s">
        <v>477</v>
      </c>
      <c r="CD10" s="162" t="s">
        <v>477</v>
      </c>
      <c r="CE10" s="162" t="s">
        <v>477</v>
      </c>
      <c r="CF10" s="162" t="s">
        <v>477</v>
      </c>
      <c r="CG10" s="162" t="s">
        <v>477</v>
      </c>
      <c r="CH10" s="162" t="s">
        <v>477</v>
      </c>
      <c r="CI10" s="162" t="s">
        <v>477</v>
      </c>
      <c r="CJ10" s="162" t="s">
        <v>477</v>
      </c>
      <c r="CK10" s="162" t="s">
        <v>477</v>
      </c>
      <c r="CL10" s="162" t="s">
        <v>477</v>
      </c>
      <c r="CM10" s="162" t="s">
        <v>477</v>
      </c>
      <c r="CN10" s="162" t="s">
        <v>477</v>
      </c>
    </row>
    <row r="11" spans="1:136" ht="30" customHeight="1" x14ac:dyDescent="0.25">
      <c r="A11" s="3">
        <v>5</v>
      </c>
      <c r="B11" s="100" t="s">
        <v>745</v>
      </c>
      <c r="C11" s="14" t="s">
        <v>684</v>
      </c>
      <c r="D11" s="110" t="s">
        <v>746</v>
      </c>
      <c r="E11" s="108">
        <v>7.5</v>
      </c>
      <c r="F11" s="106">
        <v>1</v>
      </c>
      <c r="G11" s="103">
        <v>8.5</v>
      </c>
      <c r="H11" s="103" t="s">
        <v>715</v>
      </c>
      <c r="I11" s="335" t="s">
        <v>1224</v>
      </c>
      <c r="J11" s="335" t="s">
        <v>1224</v>
      </c>
      <c r="K11" s="335" t="s">
        <v>1224</v>
      </c>
      <c r="L11" s="335" t="s">
        <v>1224</v>
      </c>
      <c r="M11" s="335" t="s">
        <v>1224</v>
      </c>
      <c r="N11" s="335" t="s">
        <v>1224</v>
      </c>
      <c r="O11" s="335" t="s">
        <v>1224</v>
      </c>
      <c r="P11" s="335" t="s">
        <v>1224</v>
      </c>
      <c r="Q11" s="335" t="s">
        <v>1224</v>
      </c>
      <c r="R11" s="3">
        <v>3</v>
      </c>
      <c r="S11" s="3">
        <v>3</v>
      </c>
      <c r="T11" s="3">
        <v>3</v>
      </c>
      <c r="U11" s="3">
        <v>3</v>
      </c>
      <c r="V11" s="3">
        <v>3</v>
      </c>
      <c r="W11" s="3">
        <v>2</v>
      </c>
      <c r="X11" s="3">
        <v>2</v>
      </c>
      <c r="Y11" s="3">
        <v>2</v>
      </c>
      <c r="Z11" s="3">
        <v>2</v>
      </c>
      <c r="AA11" s="3">
        <v>2</v>
      </c>
      <c r="AB11" s="162" t="s">
        <v>477</v>
      </c>
      <c r="AC11" s="162" t="s">
        <v>477</v>
      </c>
      <c r="AD11" s="162" t="s">
        <v>477</v>
      </c>
      <c r="AE11" s="162" t="s">
        <v>477</v>
      </c>
      <c r="AF11" s="162" t="s">
        <v>477</v>
      </c>
      <c r="AG11" s="162" t="s">
        <v>477</v>
      </c>
      <c r="AH11" s="162" t="s">
        <v>477</v>
      </c>
      <c r="AI11" s="162" t="s">
        <v>477</v>
      </c>
      <c r="AJ11" s="162" t="s">
        <v>477</v>
      </c>
      <c r="AK11" s="162" t="s">
        <v>477</v>
      </c>
      <c r="AL11" s="162" t="s">
        <v>477</v>
      </c>
      <c r="AM11" s="162" t="s">
        <v>477</v>
      </c>
      <c r="AN11" s="162" t="s">
        <v>477</v>
      </c>
      <c r="AO11" s="162" t="s">
        <v>477</v>
      </c>
      <c r="AP11" s="162" t="s">
        <v>477</v>
      </c>
      <c r="AQ11" s="162" t="s">
        <v>477</v>
      </c>
      <c r="AR11" s="162" t="s">
        <v>477</v>
      </c>
      <c r="AS11" s="162" t="s">
        <v>477</v>
      </c>
      <c r="AT11" s="162" t="s">
        <v>477</v>
      </c>
      <c r="AU11" s="162" t="s">
        <v>477</v>
      </c>
      <c r="AV11" s="162" t="s">
        <v>477</v>
      </c>
      <c r="AW11" s="162" t="s">
        <v>477</v>
      </c>
      <c r="AX11" s="126" t="s">
        <v>477</v>
      </c>
      <c r="AY11" s="163" t="s">
        <v>477</v>
      </c>
      <c r="AZ11" s="163" t="s">
        <v>477</v>
      </c>
      <c r="BA11" s="2">
        <v>3</v>
      </c>
      <c r="BB11" s="2">
        <v>3</v>
      </c>
      <c r="BC11" s="162" t="s">
        <v>477</v>
      </c>
      <c r="BD11" s="162" t="s">
        <v>477</v>
      </c>
      <c r="BE11" s="162" t="s">
        <v>477</v>
      </c>
      <c r="BF11" s="162" t="s">
        <v>477</v>
      </c>
      <c r="BG11" s="162" t="s">
        <v>477</v>
      </c>
      <c r="BH11" s="162" t="s">
        <v>477</v>
      </c>
      <c r="BI11" s="162" t="s">
        <v>477</v>
      </c>
      <c r="BJ11" s="162" t="s">
        <v>477</v>
      </c>
      <c r="BK11" s="3">
        <v>2</v>
      </c>
      <c r="BL11" s="3">
        <v>3</v>
      </c>
      <c r="BM11" s="3">
        <v>3</v>
      </c>
      <c r="BN11" s="3">
        <v>3</v>
      </c>
      <c r="BO11" s="3">
        <v>3</v>
      </c>
      <c r="BP11" s="3">
        <v>3</v>
      </c>
      <c r="BQ11" s="3">
        <v>3</v>
      </c>
      <c r="BR11" s="3">
        <v>3</v>
      </c>
      <c r="BS11" s="3">
        <v>1</v>
      </c>
      <c r="BT11" s="3">
        <v>3</v>
      </c>
      <c r="BU11" s="3">
        <v>3</v>
      </c>
      <c r="BV11" s="162" t="s">
        <v>477</v>
      </c>
      <c r="BW11" s="162" t="s">
        <v>477</v>
      </c>
      <c r="BX11" s="162" t="s">
        <v>477</v>
      </c>
      <c r="BY11" s="162" t="s">
        <v>477</v>
      </c>
      <c r="BZ11" s="162" t="s">
        <v>477</v>
      </c>
      <c r="CA11" s="162" t="s">
        <v>477</v>
      </c>
      <c r="CB11" s="162" t="s">
        <v>477</v>
      </c>
      <c r="CC11" s="162" t="s">
        <v>477</v>
      </c>
      <c r="CD11" s="162" t="s">
        <v>477</v>
      </c>
      <c r="CE11" s="162" t="s">
        <v>477</v>
      </c>
      <c r="CF11" s="162" t="s">
        <v>477</v>
      </c>
      <c r="CG11" s="162" t="s">
        <v>477</v>
      </c>
      <c r="CH11" s="162" t="s">
        <v>477</v>
      </c>
      <c r="CI11" s="162" t="s">
        <v>477</v>
      </c>
      <c r="CJ11" s="162" t="s">
        <v>477</v>
      </c>
      <c r="CK11" s="162" t="s">
        <v>477</v>
      </c>
      <c r="CL11" s="162" t="s">
        <v>477</v>
      </c>
      <c r="CM11" s="162" t="s">
        <v>477</v>
      </c>
      <c r="CN11" s="162" t="s">
        <v>477</v>
      </c>
    </row>
    <row r="12" spans="1:136" ht="30" customHeight="1" x14ac:dyDescent="0.25">
      <c r="A12" s="3">
        <v>6</v>
      </c>
      <c r="B12" s="101" t="s">
        <v>757</v>
      </c>
      <c r="C12" s="14" t="s">
        <v>684</v>
      </c>
      <c r="D12" s="103" t="s">
        <v>758</v>
      </c>
      <c r="E12" s="103">
        <v>4</v>
      </c>
      <c r="F12" s="103">
        <v>9.9</v>
      </c>
      <c r="G12" s="103">
        <v>13.9</v>
      </c>
      <c r="H12" s="103" t="s">
        <v>1423</v>
      </c>
      <c r="I12" s="335" t="s">
        <v>1224</v>
      </c>
      <c r="J12" s="335" t="s">
        <v>1224</v>
      </c>
      <c r="K12" s="335" t="s">
        <v>1224</v>
      </c>
      <c r="L12" s="335" t="s">
        <v>1224</v>
      </c>
      <c r="M12" s="335" t="s">
        <v>1224</v>
      </c>
      <c r="N12" s="335" t="s">
        <v>1224</v>
      </c>
      <c r="O12" s="335" t="s">
        <v>1224</v>
      </c>
      <c r="P12" s="335" t="s">
        <v>1424</v>
      </c>
      <c r="Q12" s="335" t="s">
        <v>1224</v>
      </c>
      <c r="R12" s="2">
        <v>3</v>
      </c>
      <c r="S12" s="2">
        <v>2</v>
      </c>
      <c r="T12" s="2">
        <v>3</v>
      </c>
      <c r="U12" s="2">
        <v>3</v>
      </c>
      <c r="V12" s="2">
        <v>3</v>
      </c>
      <c r="W12" s="2">
        <v>2</v>
      </c>
      <c r="X12" s="126" t="s">
        <v>477</v>
      </c>
      <c r="Y12" s="2">
        <v>2</v>
      </c>
      <c r="Z12" s="2">
        <v>2</v>
      </c>
      <c r="AA12" s="2">
        <v>2</v>
      </c>
      <c r="AB12" s="2">
        <v>2</v>
      </c>
      <c r="AC12" s="2">
        <v>2</v>
      </c>
      <c r="AD12" s="2">
        <v>2</v>
      </c>
      <c r="AE12" s="2">
        <v>3</v>
      </c>
      <c r="AF12" s="126" t="s">
        <v>477</v>
      </c>
      <c r="AG12" s="126" t="s">
        <v>477</v>
      </c>
      <c r="AH12" s="126" t="s">
        <v>477</v>
      </c>
      <c r="AI12" s="126" t="s">
        <v>477</v>
      </c>
      <c r="AJ12" s="126" t="s">
        <v>477</v>
      </c>
      <c r="AK12" s="126" t="s">
        <v>477</v>
      </c>
      <c r="AL12" s="126" t="s">
        <v>477</v>
      </c>
      <c r="AM12" s="126" t="s">
        <v>477</v>
      </c>
      <c r="AN12" s="126" t="s">
        <v>477</v>
      </c>
      <c r="AO12" s="126" t="s">
        <v>477</v>
      </c>
      <c r="AP12" s="126" t="s">
        <v>477</v>
      </c>
      <c r="AQ12" s="126" t="s">
        <v>477</v>
      </c>
      <c r="AR12" s="2">
        <v>3</v>
      </c>
      <c r="AS12" s="126" t="s">
        <v>477</v>
      </c>
      <c r="AT12" s="126" t="s">
        <v>477</v>
      </c>
      <c r="AU12" s="126" t="s">
        <v>477</v>
      </c>
      <c r="AV12" s="126" t="s">
        <v>477</v>
      </c>
      <c r="AW12" s="126" t="s">
        <v>477</v>
      </c>
      <c r="AX12" s="2">
        <v>2</v>
      </c>
      <c r="AY12" s="126" t="s">
        <v>477</v>
      </c>
      <c r="AZ12" s="126" t="s">
        <v>477</v>
      </c>
      <c r="BA12" s="2">
        <v>2</v>
      </c>
      <c r="BB12" s="2">
        <v>2</v>
      </c>
      <c r="BC12" s="2">
        <v>2</v>
      </c>
      <c r="BD12" s="2">
        <v>2</v>
      </c>
      <c r="BE12" s="2">
        <v>3</v>
      </c>
      <c r="BF12" s="2">
        <v>3</v>
      </c>
      <c r="BG12" s="2">
        <v>3</v>
      </c>
      <c r="BH12" s="2">
        <v>3</v>
      </c>
      <c r="BI12" s="2">
        <v>3</v>
      </c>
      <c r="BJ12" s="2">
        <v>2</v>
      </c>
      <c r="BK12" s="2">
        <v>3</v>
      </c>
      <c r="BL12" s="2">
        <v>3</v>
      </c>
      <c r="BM12" s="2">
        <v>3</v>
      </c>
      <c r="BN12" s="2">
        <v>3</v>
      </c>
      <c r="BO12" s="2">
        <v>3</v>
      </c>
      <c r="BP12" s="2">
        <v>3</v>
      </c>
      <c r="BQ12" s="2">
        <v>3</v>
      </c>
      <c r="BR12" s="2">
        <v>3</v>
      </c>
      <c r="BS12" s="2">
        <v>3</v>
      </c>
      <c r="BT12" s="2">
        <v>3</v>
      </c>
      <c r="BU12" s="2">
        <v>3</v>
      </c>
      <c r="BV12" s="126" t="s">
        <v>477</v>
      </c>
      <c r="BW12" s="126" t="s">
        <v>477</v>
      </c>
      <c r="BX12" s="126" t="s">
        <v>477</v>
      </c>
      <c r="BY12" s="126" t="s">
        <v>477</v>
      </c>
      <c r="BZ12" s="126" t="s">
        <v>477</v>
      </c>
      <c r="CA12" s="126" t="s">
        <v>477</v>
      </c>
      <c r="CB12" s="126" t="s">
        <v>477</v>
      </c>
      <c r="CC12" s="126" t="s">
        <v>477</v>
      </c>
      <c r="CD12" s="126" t="s">
        <v>477</v>
      </c>
      <c r="CE12" s="126" t="s">
        <v>477</v>
      </c>
      <c r="CF12" s="126" t="s">
        <v>477</v>
      </c>
      <c r="CG12" s="126" t="s">
        <v>477</v>
      </c>
      <c r="CH12" s="126" t="s">
        <v>477</v>
      </c>
      <c r="CI12" s="126" t="s">
        <v>477</v>
      </c>
      <c r="CJ12" s="126" t="s">
        <v>477</v>
      </c>
      <c r="CK12" s="126" t="s">
        <v>477</v>
      </c>
      <c r="CL12" s="126" t="s">
        <v>477</v>
      </c>
      <c r="CM12" s="126" t="s">
        <v>477</v>
      </c>
      <c r="CN12" s="126" t="s">
        <v>477</v>
      </c>
    </row>
    <row r="13" spans="1:136" ht="30" customHeight="1" x14ac:dyDescent="0.25">
      <c r="A13" s="3">
        <v>7</v>
      </c>
      <c r="B13" s="101" t="s">
        <v>760</v>
      </c>
      <c r="C13" s="14" t="s">
        <v>684</v>
      </c>
      <c r="D13" s="103" t="s">
        <v>761</v>
      </c>
      <c r="E13" s="103">
        <v>41</v>
      </c>
      <c r="F13" s="103">
        <v>10</v>
      </c>
      <c r="G13" s="103">
        <v>51</v>
      </c>
      <c r="H13" s="103" t="s">
        <v>794</v>
      </c>
      <c r="I13" s="335" t="s">
        <v>1224</v>
      </c>
      <c r="J13" s="335" t="s">
        <v>1224</v>
      </c>
      <c r="K13" s="335" t="s">
        <v>1224</v>
      </c>
      <c r="L13" s="335" t="s">
        <v>1224</v>
      </c>
      <c r="M13" s="335" t="s">
        <v>1224</v>
      </c>
      <c r="N13" s="335" t="s">
        <v>1224</v>
      </c>
      <c r="O13" s="335" t="s">
        <v>1224</v>
      </c>
      <c r="P13" s="335" t="s">
        <v>1224</v>
      </c>
      <c r="Q13" s="335" t="s">
        <v>1224</v>
      </c>
      <c r="R13" s="2">
        <v>4</v>
      </c>
      <c r="S13" s="2">
        <v>3</v>
      </c>
      <c r="T13" s="2">
        <v>4</v>
      </c>
      <c r="U13" s="2">
        <v>4</v>
      </c>
      <c r="V13" s="2">
        <v>4</v>
      </c>
      <c r="W13" s="2">
        <v>4</v>
      </c>
      <c r="X13" s="126" t="s">
        <v>477</v>
      </c>
      <c r="Y13" s="126" t="s">
        <v>477</v>
      </c>
      <c r="Z13" s="2">
        <v>4</v>
      </c>
      <c r="AA13" s="2">
        <v>4</v>
      </c>
      <c r="AB13" s="2">
        <v>4</v>
      </c>
      <c r="AC13" s="126" t="s">
        <v>477</v>
      </c>
      <c r="AD13" s="126" t="s">
        <v>477</v>
      </c>
      <c r="AE13" s="126" t="s">
        <v>477</v>
      </c>
      <c r="AF13" s="126" t="s">
        <v>477</v>
      </c>
      <c r="AG13" s="126" t="s">
        <v>477</v>
      </c>
      <c r="AH13" s="126" t="s">
        <v>477</v>
      </c>
      <c r="AI13" s="126" t="s">
        <v>477</v>
      </c>
      <c r="AJ13" s="126" t="s">
        <v>477</v>
      </c>
      <c r="AK13" s="126" t="s">
        <v>477</v>
      </c>
      <c r="AL13" s="126" t="s">
        <v>477</v>
      </c>
      <c r="AM13" s="126" t="s">
        <v>477</v>
      </c>
      <c r="AN13" s="126" t="s">
        <v>477</v>
      </c>
      <c r="AO13" s="126" t="s">
        <v>477</v>
      </c>
      <c r="AP13" s="126" t="s">
        <v>477</v>
      </c>
      <c r="AQ13" s="126" t="s">
        <v>477</v>
      </c>
      <c r="AR13" s="126" t="s">
        <v>477</v>
      </c>
      <c r="AS13" s="126" t="s">
        <v>477</v>
      </c>
      <c r="AT13" s="126" t="s">
        <v>477</v>
      </c>
      <c r="AU13" s="126" t="s">
        <v>477</v>
      </c>
      <c r="AV13" s="126" t="s">
        <v>477</v>
      </c>
      <c r="AW13" s="126" t="s">
        <v>477</v>
      </c>
      <c r="AX13" s="2">
        <v>4</v>
      </c>
      <c r="AY13" s="126" t="s">
        <v>477</v>
      </c>
      <c r="AZ13" s="126" t="s">
        <v>477</v>
      </c>
      <c r="BA13" s="126" t="s">
        <v>477</v>
      </c>
      <c r="BB13" s="126" t="s">
        <v>477</v>
      </c>
      <c r="BC13" s="126" t="s">
        <v>477</v>
      </c>
      <c r="BD13" s="126" t="s">
        <v>477</v>
      </c>
      <c r="BE13" s="126" t="s">
        <v>477</v>
      </c>
      <c r="BF13" s="126" t="s">
        <v>477</v>
      </c>
      <c r="BG13" s="126" t="s">
        <v>477</v>
      </c>
      <c r="BH13" s="126" t="s">
        <v>477</v>
      </c>
      <c r="BI13" s="126" t="s">
        <v>477</v>
      </c>
      <c r="BJ13" s="126" t="s">
        <v>477</v>
      </c>
      <c r="BK13" s="2">
        <v>4</v>
      </c>
      <c r="BL13" s="2">
        <v>3</v>
      </c>
      <c r="BM13" s="2">
        <v>3</v>
      </c>
      <c r="BN13" s="2">
        <v>4</v>
      </c>
      <c r="BO13" s="2">
        <v>4</v>
      </c>
      <c r="BP13" s="2">
        <v>4</v>
      </c>
      <c r="BQ13" s="2">
        <v>4</v>
      </c>
      <c r="BR13" s="2">
        <v>4</v>
      </c>
      <c r="BS13" s="2">
        <v>4</v>
      </c>
      <c r="BT13" s="2">
        <v>4</v>
      </c>
      <c r="BU13" s="126" t="s">
        <v>477</v>
      </c>
      <c r="BV13" s="126" t="s">
        <v>477</v>
      </c>
      <c r="BW13" s="126" t="s">
        <v>477</v>
      </c>
      <c r="BX13" s="126" t="s">
        <v>477</v>
      </c>
      <c r="BY13" s="126" t="s">
        <v>477</v>
      </c>
      <c r="BZ13" s="126" t="s">
        <v>477</v>
      </c>
      <c r="CA13" s="126" t="s">
        <v>477</v>
      </c>
      <c r="CB13" s="126" t="s">
        <v>477</v>
      </c>
      <c r="CC13" s="126" t="s">
        <v>477</v>
      </c>
      <c r="CD13" s="126" t="s">
        <v>477</v>
      </c>
      <c r="CE13" s="2">
        <v>3</v>
      </c>
      <c r="CF13" s="2">
        <v>3</v>
      </c>
      <c r="CG13" s="2">
        <v>3</v>
      </c>
      <c r="CH13" s="2">
        <v>3</v>
      </c>
      <c r="CI13" s="2">
        <v>3</v>
      </c>
      <c r="CJ13" s="2">
        <v>3</v>
      </c>
      <c r="CK13" s="2">
        <v>3</v>
      </c>
      <c r="CL13" s="2">
        <v>3</v>
      </c>
      <c r="CM13" s="2" t="s">
        <v>206</v>
      </c>
      <c r="CN13" s="2">
        <v>3</v>
      </c>
    </row>
    <row r="14" spans="1:136" ht="30" customHeight="1" x14ac:dyDescent="0.25">
      <c r="A14" s="3">
        <v>8</v>
      </c>
      <c r="B14" s="101" t="s">
        <v>790</v>
      </c>
      <c r="C14" s="14" t="s">
        <v>684</v>
      </c>
      <c r="D14" s="103" t="s">
        <v>791</v>
      </c>
      <c r="E14" s="103">
        <v>10</v>
      </c>
      <c r="F14" s="103">
        <v>3.8</v>
      </c>
      <c r="G14" s="103">
        <v>13.8</v>
      </c>
      <c r="H14" s="103" t="s">
        <v>794</v>
      </c>
      <c r="I14" s="335" t="s">
        <v>1224</v>
      </c>
      <c r="J14" s="335" t="s">
        <v>1224</v>
      </c>
      <c r="K14" s="335" t="s">
        <v>1224</v>
      </c>
      <c r="L14" s="335" t="s">
        <v>1224</v>
      </c>
      <c r="M14" s="335" t="s">
        <v>1224</v>
      </c>
      <c r="N14" s="335" t="s">
        <v>1224</v>
      </c>
      <c r="O14" s="335" t="s">
        <v>1224</v>
      </c>
      <c r="P14" s="335" t="s">
        <v>1224</v>
      </c>
      <c r="Q14" s="335" t="s">
        <v>1224</v>
      </c>
      <c r="R14" s="2">
        <v>3</v>
      </c>
      <c r="S14" s="2">
        <v>3</v>
      </c>
      <c r="T14" s="2">
        <v>3</v>
      </c>
      <c r="U14" s="2">
        <v>3</v>
      </c>
      <c r="V14" s="2">
        <v>3</v>
      </c>
      <c r="W14" s="2">
        <v>3</v>
      </c>
      <c r="X14" s="2">
        <v>2</v>
      </c>
      <c r="Y14" s="2">
        <v>2</v>
      </c>
      <c r="Z14" s="2">
        <v>2</v>
      </c>
      <c r="AA14" s="2">
        <v>2</v>
      </c>
      <c r="AB14" s="2">
        <v>2</v>
      </c>
      <c r="AC14" s="2">
        <v>1</v>
      </c>
      <c r="AD14" s="2">
        <v>1</v>
      </c>
      <c r="AE14" s="2">
        <v>1</v>
      </c>
      <c r="AF14" s="126" t="s">
        <v>477</v>
      </c>
      <c r="AG14" s="126" t="s">
        <v>477</v>
      </c>
      <c r="AH14" s="126" t="s">
        <v>477</v>
      </c>
      <c r="AI14" s="126" t="s">
        <v>477</v>
      </c>
      <c r="AJ14" s="126" t="s">
        <v>477</v>
      </c>
      <c r="AK14" s="126" t="s">
        <v>477</v>
      </c>
      <c r="AL14" s="126" t="s">
        <v>477</v>
      </c>
      <c r="AM14" s="126" t="s">
        <v>477</v>
      </c>
      <c r="AN14" s="126" t="s">
        <v>477</v>
      </c>
      <c r="AO14" s="126" t="s">
        <v>477</v>
      </c>
      <c r="AP14" s="126" t="s">
        <v>477</v>
      </c>
      <c r="AQ14" s="126" t="s">
        <v>477</v>
      </c>
      <c r="AR14" s="126" t="s">
        <v>477</v>
      </c>
      <c r="AS14" s="126" t="s">
        <v>477</v>
      </c>
      <c r="AT14" s="126" t="s">
        <v>477</v>
      </c>
      <c r="AU14" s="126" t="s">
        <v>477</v>
      </c>
      <c r="AV14" s="126" t="s">
        <v>477</v>
      </c>
      <c r="AW14" s="126" t="s">
        <v>477</v>
      </c>
      <c r="AX14" s="2">
        <v>2</v>
      </c>
      <c r="AY14" s="2">
        <v>2</v>
      </c>
      <c r="AZ14" s="2">
        <v>2</v>
      </c>
      <c r="BA14" s="2">
        <v>2</v>
      </c>
      <c r="BB14" s="2">
        <v>2</v>
      </c>
      <c r="BC14" s="126" t="s">
        <v>477</v>
      </c>
      <c r="BD14" s="126" t="s">
        <v>477</v>
      </c>
      <c r="BE14" s="126" t="s">
        <v>477</v>
      </c>
      <c r="BF14" s="126" t="s">
        <v>477</v>
      </c>
      <c r="BG14" s="126" t="s">
        <v>477</v>
      </c>
      <c r="BH14" s="126" t="s">
        <v>477</v>
      </c>
      <c r="BI14" s="126" t="s">
        <v>477</v>
      </c>
      <c r="BJ14" s="126" t="s">
        <v>477</v>
      </c>
      <c r="BK14" s="2">
        <v>3</v>
      </c>
      <c r="BL14" s="2">
        <v>3</v>
      </c>
      <c r="BM14" s="2">
        <v>3</v>
      </c>
      <c r="BN14" s="2">
        <v>3</v>
      </c>
      <c r="BO14" s="2">
        <v>3</v>
      </c>
      <c r="BP14" s="2">
        <v>3</v>
      </c>
      <c r="BQ14" s="2">
        <v>3</v>
      </c>
      <c r="BR14" s="2">
        <v>3</v>
      </c>
      <c r="BS14" s="126" t="s">
        <v>477</v>
      </c>
      <c r="BT14" s="126" t="s">
        <v>477</v>
      </c>
      <c r="BU14" s="126" t="s">
        <v>477</v>
      </c>
      <c r="BV14" s="126" t="s">
        <v>477</v>
      </c>
      <c r="BW14" s="126" t="s">
        <v>477</v>
      </c>
      <c r="BX14" s="126" t="s">
        <v>477</v>
      </c>
      <c r="BY14" s="126" t="s">
        <v>477</v>
      </c>
      <c r="BZ14" s="126" t="s">
        <v>477</v>
      </c>
      <c r="CA14" s="126" t="s">
        <v>477</v>
      </c>
      <c r="CB14" s="126" t="s">
        <v>477</v>
      </c>
      <c r="CC14" s="126" t="s">
        <v>477</v>
      </c>
      <c r="CD14" s="126" t="s">
        <v>477</v>
      </c>
      <c r="CE14" s="126" t="s">
        <v>477</v>
      </c>
      <c r="CF14" s="126" t="s">
        <v>477</v>
      </c>
      <c r="CG14" s="126" t="s">
        <v>477</v>
      </c>
      <c r="CH14" s="126" t="s">
        <v>477</v>
      </c>
      <c r="CI14" s="126" t="s">
        <v>477</v>
      </c>
      <c r="CJ14" s="126" t="s">
        <v>477</v>
      </c>
      <c r="CK14" s="126" t="s">
        <v>477</v>
      </c>
      <c r="CL14" s="126" t="s">
        <v>477</v>
      </c>
      <c r="CM14" s="126" t="s">
        <v>477</v>
      </c>
      <c r="CN14" s="126" t="s">
        <v>477</v>
      </c>
    </row>
    <row r="15" spans="1:136" ht="30" customHeight="1" x14ac:dyDescent="0.2">
      <c r="A15" s="3">
        <v>9</v>
      </c>
      <c r="B15" s="101" t="s">
        <v>799</v>
      </c>
      <c r="C15" s="14" t="s">
        <v>684</v>
      </c>
      <c r="D15" s="103" t="s">
        <v>800</v>
      </c>
      <c r="E15" s="103">
        <v>1</v>
      </c>
      <c r="F15" s="103">
        <v>7</v>
      </c>
      <c r="G15" s="103">
        <v>8</v>
      </c>
      <c r="H15" s="103" t="s">
        <v>715</v>
      </c>
      <c r="I15" s="372" t="s">
        <v>1224</v>
      </c>
      <c r="J15" s="372" t="s">
        <v>1224</v>
      </c>
      <c r="K15" s="372" t="s">
        <v>1224</v>
      </c>
      <c r="L15" s="372" t="s">
        <v>1224</v>
      </c>
      <c r="M15" s="372" t="s">
        <v>1224</v>
      </c>
      <c r="N15" s="372" t="s">
        <v>1224</v>
      </c>
      <c r="O15" s="372" t="s">
        <v>1224</v>
      </c>
      <c r="P15" s="372" t="s">
        <v>1224</v>
      </c>
      <c r="Q15" s="372" t="s">
        <v>1224</v>
      </c>
      <c r="R15" s="2">
        <v>3</v>
      </c>
      <c r="S15" s="2">
        <v>1</v>
      </c>
      <c r="T15" s="2">
        <v>2</v>
      </c>
      <c r="U15" s="2">
        <v>2</v>
      </c>
      <c r="V15" s="2">
        <v>2</v>
      </c>
      <c r="W15" s="2">
        <v>1</v>
      </c>
      <c r="X15" s="126" t="s">
        <v>477</v>
      </c>
      <c r="Y15" s="2">
        <v>1</v>
      </c>
      <c r="Z15" s="2">
        <v>1</v>
      </c>
      <c r="AA15" s="2">
        <v>1</v>
      </c>
      <c r="AB15" s="2">
        <v>1</v>
      </c>
      <c r="AC15" s="2">
        <v>1</v>
      </c>
      <c r="AD15" s="2">
        <v>1</v>
      </c>
      <c r="AE15" s="2">
        <v>1</v>
      </c>
      <c r="AF15" s="126" t="s">
        <v>477</v>
      </c>
      <c r="AG15" s="126" t="s">
        <v>477</v>
      </c>
      <c r="AH15" s="126" t="s">
        <v>477</v>
      </c>
      <c r="AI15" s="126" t="s">
        <v>477</v>
      </c>
      <c r="AJ15" s="126" t="s">
        <v>477</v>
      </c>
      <c r="AK15" s="126" t="s">
        <v>477</v>
      </c>
      <c r="AL15" s="126" t="s">
        <v>477</v>
      </c>
      <c r="AM15" s="126" t="s">
        <v>477</v>
      </c>
      <c r="AN15" s="126" t="s">
        <v>477</v>
      </c>
      <c r="AO15" s="126" t="s">
        <v>477</v>
      </c>
      <c r="AP15" s="126" t="s">
        <v>477</v>
      </c>
      <c r="AQ15" s="126" t="s">
        <v>477</v>
      </c>
      <c r="AR15" s="126" t="s">
        <v>477</v>
      </c>
      <c r="AS15" s="126" t="s">
        <v>477</v>
      </c>
      <c r="AT15" s="126" t="s">
        <v>477</v>
      </c>
      <c r="AU15" s="126" t="s">
        <v>477</v>
      </c>
      <c r="AV15" s="126" t="s">
        <v>477</v>
      </c>
      <c r="AW15" s="126" t="s">
        <v>477</v>
      </c>
      <c r="AX15" s="2">
        <v>3</v>
      </c>
      <c r="AY15" s="2">
        <v>1</v>
      </c>
      <c r="AZ15" s="126" t="s">
        <v>477</v>
      </c>
      <c r="BA15" s="2">
        <v>1</v>
      </c>
      <c r="BB15" s="2">
        <v>1</v>
      </c>
      <c r="BC15" s="126" t="s">
        <v>477</v>
      </c>
      <c r="BD15" s="126" t="s">
        <v>477</v>
      </c>
      <c r="BE15" s="126" t="s">
        <v>477</v>
      </c>
      <c r="BF15" s="126" t="s">
        <v>477</v>
      </c>
      <c r="BG15" s="126" t="s">
        <v>477</v>
      </c>
      <c r="BH15" s="126" t="s">
        <v>477</v>
      </c>
      <c r="BI15" s="126" t="s">
        <v>477</v>
      </c>
      <c r="BJ15" s="126" t="s">
        <v>477</v>
      </c>
      <c r="BK15" s="2">
        <v>1</v>
      </c>
      <c r="BL15" s="2">
        <v>3</v>
      </c>
      <c r="BM15" s="2">
        <v>3</v>
      </c>
      <c r="BN15" s="2">
        <v>3</v>
      </c>
      <c r="BO15" s="2">
        <v>3</v>
      </c>
      <c r="BP15" s="2">
        <v>3</v>
      </c>
      <c r="BQ15" s="2">
        <v>3</v>
      </c>
      <c r="BR15" s="2">
        <v>3</v>
      </c>
      <c r="BS15" s="2">
        <v>1</v>
      </c>
      <c r="BT15" s="126" t="s">
        <v>477</v>
      </c>
      <c r="BU15" s="126" t="s">
        <v>477</v>
      </c>
      <c r="BV15" s="126" t="s">
        <v>477</v>
      </c>
      <c r="BW15" s="126" t="s">
        <v>477</v>
      </c>
      <c r="BX15" s="126" t="s">
        <v>477</v>
      </c>
      <c r="BY15" s="126" t="s">
        <v>477</v>
      </c>
      <c r="BZ15" s="126" t="s">
        <v>477</v>
      </c>
      <c r="CA15" s="126" t="s">
        <v>477</v>
      </c>
      <c r="CB15" s="126" t="s">
        <v>477</v>
      </c>
      <c r="CC15" s="126" t="s">
        <v>477</v>
      </c>
      <c r="CD15" s="126" t="s">
        <v>477</v>
      </c>
      <c r="CE15" s="126" t="s">
        <v>477</v>
      </c>
      <c r="CF15" s="126" t="s">
        <v>477</v>
      </c>
      <c r="CG15" s="126" t="s">
        <v>477</v>
      </c>
      <c r="CH15" s="126" t="s">
        <v>477</v>
      </c>
      <c r="CI15" s="126" t="s">
        <v>477</v>
      </c>
      <c r="CJ15" s="126" t="s">
        <v>477</v>
      </c>
      <c r="CK15" s="126" t="s">
        <v>477</v>
      </c>
      <c r="CL15" s="126" t="s">
        <v>477</v>
      </c>
      <c r="CM15" s="126" t="s">
        <v>477</v>
      </c>
      <c r="CN15" s="126" t="s">
        <v>477</v>
      </c>
    </row>
    <row r="16" spans="1:136" ht="30" customHeight="1" x14ac:dyDescent="0.25">
      <c r="A16" s="3">
        <v>10</v>
      </c>
      <c r="B16" s="101" t="s">
        <v>801</v>
      </c>
      <c r="C16" s="14" t="s">
        <v>684</v>
      </c>
      <c r="D16" s="103" t="s">
        <v>586</v>
      </c>
      <c r="E16" s="103">
        <v>37</v>
      </c>
      <c r="F16" s="103">
        <v>3.1</v>
      </c>
      <c r="G16" s="103">
        <v>40.1</v>
      </c>
      <c r="H16" s="103" t="s">
        <v>802</v>
      </c>
      <c r="I16" s="335" t="s">
        <v>1224</v>
      </c>
      <c r="J16" s="335" t="s">
        <v>1224</v>
      </c>
      <c r="K16" s="335" t="s">
        <v>1224</v>
      </c>
      <c r="L16" s="335" t="s">
        <v>1224</v>
      </c>
      <c r="M16" s="335" t="s">
        <v>1224</v>
      </c>
      <c r="N16" s="335" t="s">
        <v>1224</v>
      </c>
      <c r="O16" s="335" t="s">
        <v>1224</v>
      </c>
      <c r="P16" s="335" t="s">
        <v>1224</v>
      </c>
      <c r="Q16" s="335" t="s">
        <v>1224</v>
      </c>
      <c r="R16" s="2">
        <v>3</v>
      </c>
      <c r="S16" s="126" t="s">
        <v>477</v>
      </c>
      <c r="T16" s="2">
        <v>3</v>
      </c>
      <c r="U16" s="2">
        <v>3</v>
      </c>
      <c r="V16" s="2">
        <v>3</v>
      </c>
      <c r="W16" s="2">
        <v>3</v>
      </c>
      <c r="X16" s="126" t="s">
        <v>477</v>
      </c>
      <c r="Y16" s="126" t="s">
        <v>477</v>
      </c>
      <c r="Z16" s="126" t="s">
        <v>477</v>
      </c>
      <c r="AA16" s="2">
        <v>3</v>
      </c>
      <c r="AB16" s="126" t="s">
        <v>477</v>
      </c>
      <c r="AC16" s="126" t="s">
        <v>477</v>
      </c>
      <c r="AD16" s="126" t="s">
        <v>477</v>
      </c>
      <c r="AE16" s="126" t="s">
        <v>477</v>
      </c>
      <c r="AF16" s="126" t="s">
        <v>477</v>
      </c>
      <c r="AG16" s="126" t="s">
        <v>477</v>
      </c>
      <c r="AH16" s="126" t="s">
        <v>477</v>
      </c>
      <c r="AI16" s="126" t="s">
        <v>477</v>
      </c>
      <c r="AJ16" s="126" t="s">
        <v>477</v>
      </c>
      <c r="AK16" s="126" t="s">
        <v>477</v>
      </c>
      <c r="AL16" s="126" t="s">
        <v>477</v>
      </c>
      <c r="AM16" s="126" t="s">
        <v>477</v>
      </c>
      <c r="AN16" s="126" t="s">
        <v>477</v>
      </c>
      <c r="AO16" s="126" t="s">
        <v>477</v>
      </c>
      <c r="AP16" s="126" t="s">
        <v>477</v>
      </c>
      <c r="AQ16" s="126" t="s">
        <v>477</v>
      </c>
      <c r="AR16" s="126" t="s">
        <v>477</v>
      </c>
      <c r="AS16" s="126" t="s">
        <v>477</v>
      </c>
      <c r="AT16" s="126" t="s">
        <v>477</v>
      </c>
      <c r="AU16" s="126" t="s">
        <v>477</v>
      </c>
      <c r="AV16" s="126" t="s">
        <v>477</v>
      </c>
      <c r="AW16" s="126" t="s">
        <v>477</v>
      </c>
      <c r="AX16" s="2">
        <v>3</v>
      </c>
      <c r="AY16" s="126" t="s">
        <v>477</v>
      </c>
      <c r="AZ16" s="126" t="s">
        <v>477</v>
      </c>
      <c r="BA16" s="126" t="s">
        <v>477</v>
      </c>
      <c r="BB16" s="126" t="s">
        <v>477</v>
      </c>
      <c r="BC16" s="126" t="s">
        <v>477</v>
      </c>
      <c r="BD16" s="126" t="s">
        <v>477</v>
      </c>
      <c r="BE16" s="126" t="s">
        <v>477</v>
      </c>
      <c r="BF16" s="126" t="s">
        <v>477</v>
      </c>
      <c r="BG16" s="126" t="s">
        <v>477</v>
      </c>
      <c r="BH16" s="126" t="s">
        <v>477</v>
      </c>
      <c r="BI16" s="126" t="s">
        <v>477</v>
      </c>
      <c r="BJ16" s="126" t="s">
        <v>477</v>
      </c>
      <c r="BK16" s="126" t="s">
        <v>477</v>
      </c>
      <c r="BL16" s="2">
        <v>3</v>
      </c>
      <c r="BM16" s="2">
        <v>3</v>
      </c>
      <c r="BN16" s="2">
        <v>3</v>
      </c>
      <c r="BO16" s="2">
        <v>3</v>
      </c>
      <c r="BP16" s="2">
        <v>3</v>
      </c>
      <c r="BQ16" s="2">
        <v>3</v>
      </c>
      <c r="BR16" s="2">
        <v>3</v>
      </c>
      <c r="BS16" s="2">
        <v>3</v>
      </c>
      <c r="BT16" s="2">
        <v>3</v>
      </c>
      <c r="BU16" s="126" t="s">
        <v>477</v>
      </c>
      <c r="BV16" s="2">
        <v>3</v>
      </c>
      <c r="BW16" s="126" t="s">
        <v>477</v>
      </c>
      <c r="BX16" s="126" t="s">
        <v>477</v>
      </c>
      <c r="BY16" s="126" t="s">
        <v>477</v>
      </c>
      <c r="BZ16" s="2">
        <v>3</v>
      </c>
      <c r="CA16" s="126" t="s">
        <v>477</v>
      </c>
      <c r="CB16" s="126" t="s">
        <v>477</v>
      </c>
      <c r="CC16" s="126" t="s">
        <v>477</v>
      </c>
      <c r="CD16" s="2">
        <v>3</v>
      </c>
      <c r="CE16" s="126" t="s">
        <v>477</v>
      </c>
      <c r="CF16" s="126" t="s">
        <v>477</v>
      </c>
      <c r="CG16" s="126" t="s">
        <v>477</v>
      </c>
      <c r="CH16" s="126" t="s">
        <v>477</v>
      </c>
      <c r="CI16" s="126" t="s">
        <v>477</v>
      </c>
      <c r="CJ16" s="126" t="s">
        <v>477</v>
      </c>
      <c r="CK16" s="126" t="s">
        <v>477</v>
      </c>
      <c r="CL16" s="126" t="s">
        <v>477</v>
      </c>
      <c r="CM16" s="126" t="s">
        <v>477</v>
      </c>
      <c r="CN16" s="126" t="s">
        <v>477</v>
      </c>
    </row>
    <row r="17" spans="1:92" ht="30" customHeight="1" x14ac:dyDescent="0.25">
      <c r="A17" s="3">
        <v>11</v>
      </c>
      <c r="B17" s="101" t="s">
        <v>813</v>
      </c>
      <c r="C17" s="14" t="s">
        <v>684</v>
      </c>
      <c r="D17" s="103" t="s">
        <v>814</v>
      </c>
      <c r="E17" s="103">
        <v>8</v>
      </c>
      <c r="F17" s="103">
        <v>2</v>
      </c>
      <c r="G17" s="103">
        <v>10</v>
      </c>
      <c r="H17" s="23" t="s">
        <v>281</v>
      </c>
      <c r="I17" s="335" t="s">
        <v>1224</v>
      </c>
      <c r="J17" s="335" t="s">
        <v>1224</v>
      </c>
      <c r="K17" s="335" t="s">
        <v>1224</v>
      </c>
      <c r="L17" s="335" t="s">
        <v>1224</v>
      </c>
      <c r="M17" s="335" t="s">
        <v>1224</v>
      </c>
      <c r="N17" s="335" t="s">
        <v>1224</v>
      </c>
      <c r="O17" s="335" t="s">
        <v>1224</v>
      </c>
      <c r="P17" s="335" t="s">
        <v>1224</v>
      </c>
      <c r="Q17" s="335" t="s">
        <v>1224</v>
      </c>
      <c r="R17" s="2">
        <v>3</v>
      </c>
      <c r="S17" s="2">
        <v>3</v>
      </c>
      <c r="T17" s="2">
        <v>3</v>
      </c>
      <c r="U17" s="2">
        <v>3</v>
      </c>
      <c r="V17" s="2">
        <v>3</v>
      </c>
      <c r="W17" s="2">
        <v>2</v>
      </c>
      <c r="X17" s="2">
        <v>1</v>
      </c>
      <c r="Y17" s="2">
        <v>1</v>
      </c>
      <c r="Z17" s="2">
        <v>1</v>
      </c>
      <c r="AA17" s="2">
        <v>3</v>
      </c>
      <c r="AB17" s="2">
        <v>3</v>
      </c>
      <c r="AC17" s="2">
        <v>1</v>
      </c>
      <c r="AD17" s="2">
        <v>2</v>
      </c>
      <c r="AE17" s="2">
        <v>3</v>
      </c>
      <c r="AF17" s="126" t="s">
        <v>477</v>
      </c>
      <c r="AG17" s="126" t="s">
        <v>477</v>
      </c>
      <c r="AH17" s="126" t="s">
        <v>477</v>
      </c>
      <c r="AI17" s="126" t="s">
        <v>477</v>
      </c>
      <c r="AJ17" s="126" t="s">
        <v>477</v>
      </c>
      <c r="AK17" s="126" t="s">
        <v>477</v>
      </c>
      <c r="AL17" s="126" t="s">
        <v>477</v>
      </c>
      <c r="AM17" s="126" t="s">
        <v>477</v>
      </c>
      <c r="AN17" s="126" t="s">
        <v>477</v>
      </c>
      <c r="AO17" s="126" t="s">
        <v>477</v>
      </c>
      <c r="AP17" s="126" t="s">
        <v>477</v>
      </c>
      <c r="AQ17" s="126" t="s">
        <v>477</v>
      </c>
      <c r="AR17" s="126" t="s">
        <v>477</v>
      </c>
      <c r="AS17" s="126" t="s">
        <v>477</v>
      </c>
      <c r="AT17" s="126" t="s">
        <v>477</v>
      </c>
      <c r="AU17" s="126" t="s">
        <v>477</v>
      </c>
      <c r="AV17" s="126" t="s">
        <v>477</v>
      </c>
      <c r="AW17" s="126" t="s">
        <v>477</v>
      </c>
      <c r="AX17" s="2">
        <v>3</v>
      </c>
      <c r="AY17" s="2">
        <v>3</v>
      </c>
      <c r="AZ17" s="126" t="s">
        <v>477</v>
      </c>
      <c r="BA17" s="2">
        <v>2</v>
      </c>
      <c r="BB17" s="2">
        <v>2</v>
      </c>
      <c r="BC17" s="126" t="s">
        <v>477</v>
      </c>
      <c r="BD17" s="126" t="s">
        <v>477</v>
      </c>
      <c r="BE17" s="126" t="s">
        <v>477</v>
      </c>
      <c r="BF17" s="126" t="s">
        <v>477</v>
      </c>
      <c r="BG17" s="126" t="s">
        <v>477</v>
      </c>
      <c r="BH17" s="126" t="s">
        <v>477</v>
      </c>
      <c r="BI17" s="126" t="s">
        <v>477</v>
      </c>
      <c r="BJ17" s="126" t="s">
        <v>477</v>
      </c>
      <c r="BK17" s="2">
        <v>3</v>
      </c>
      <c r="BL17" s="2">
        <v>3</v>
      </c>
      <c r="BM17" s="2">
        <v>3</v>
      </c>
      <c r="BN17" s="2">
        <v>3</v>
      </c>
      <c r="BO17" s="2">
        <v>3</v>
      </c>
      <c r="BP17" s="2">
        <v>3</v>
      </c>
      <c r="BQ17" s="2">
        <v>3</v>
      </c>
      <c r="BR17" s="2">
        <v>3</v>
      </c>
      <c r="BS17" s="2">
        <v>2</v>
      </c>
      <c r="BT17" s="2">
        <v>3</v>
      </c>
      <c r="BU17" s="2">
        <v>2</v>
      </c>
      <c r="BV17" s="126" t="s">
        <v>477</v>
      </c>
      <c r="BW17" s="126" t="s">
        <v>477</v>
      </c>
      <c r="BX17" s="126" t="s">
        <v>477</v>
      </c>
      <c r="BY17" s="126" t="s">
        <v>477</v>
      </c>
      <c r="BZ17" s="126" t="s">
        <v>477</v>
      </c>
      <c r="CA17" s="126" t="s">
        <v>477</v>
      </c>
      <c r="CB17" s="126" t="s">
        <v>477</v>
      </c>
      <c r="CC17" s="126" t="s">
        <v>477</v>
      </c>
      <c r="CD17" s="126" t="s">
        <v>477</v>
      </c>
      <c r="CE17" s="126" t="s">
        <v>477</v>
      </c>
      <c r="CF17" s="126" t="s">
        <v>477</v>
      </c>
      <c r="CG17" s="126" t="s">
        <v>477</v>
      </c>
      <c r="CH17" s="126" t="s">
        <v>477</v>
      </c>
      <c r="CI17" s="126" t="s">
        <v>477</v>
      </c>
      <c r="CJ17" s="126" t="s">
        <v>477</v>
      </c>
      <c r="CK17" s="126" t="s">
        <v>477</v>
      </c>
      <c r="CL17" s="126" t="s">
        <v>477</v>
      </c>
      <c r="CM17" s="126" t="s">
        <v>477</v>
      </c>
      <c r="CN17" s="126" t="s">
        <v>477</v>
      </c>
    </row>
    <row r="20" spans="1:92" x14ac:dyDescent="0.25">
      <c r="D20" s="308" t="s">
        <v>816</v>
      </c>
    </row>
  </sheetData>
  <sheetProtection algorithmName="SHA-512" hashValue="pHNN+y8ad+BB1qIL07mwXHsNtuC6EXzfbPPVd3jt31qFh6NDMtK5GmB+OiVm/t4vUy/tG1Q5z99RdIXDAfSmsA==" saltValue="w6AZ/aIjX5vRLMQnAv5Dxg==" spinCount="100000" sheet="1" objects="1" scenarios="1"/>
  <autoFilter ref="A4:CN17">
    <filterColumn colId="17" showButton="0"/>
    <filterColumn colId="18" showButton="0"/>
    <filterColumn colId="19" showButton="0"/>
    <filterColumn colId="20" showButton="0"/>
    <filterColumn colId="21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9" showButton="0"/>
    <filterColumn colId="50" showButton="0"/>
    <filterColumn colId="52" showButton="0"/>
    <filterColumn colId="54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2" showButton="0"/>
    <filterColumn colId="63" showButton="0"/>
    <filterColumn colId="65" showButton="0"/>
    <filterColumn colId="66" showButton="0"/>
    <filterColumn colId="67" showButton="0"/>
    <filterColumn colId="68" showButton="0"/>
    <filterColumn colId="69" showButton="0"/>
    <filterColumn colId="70" showButton="0"/>
    <filterColumn colId="71" showButton="0"/>
    <filterColumn colId="73" showButton="0"/>
    <filterColumn colId="74" showButton="0"/>
    <filterColumn colId="75" showButton="0"/>
    <filterColumn colId="76" showButton="0"/>
    <filterColumn colId="77" showButton="0"/>
    <filterColumn colId="78" showButton="0"/>
    <filterColumn colId="79" showButton="0"/>
    <filterColumn colId="80" showButton="0"/>
    <filterColumn colId="82" showButton="0"/>
    <filterColumn colId="83" showButton="0"/>
    <filterColumn colId="84" showButton="0"/>
    <filterColumn colId="85" showButton="0"/>
    <filterColumn colId="86" showButton="0"/>
    <filterColumn colId="87" showButton="0"/>
    <filterColumn colId="88" showButton="0"/>
    <filterColumn colId="89" showButton="0"/>
    <filterColumn colId="90" showButton="0"/>
  </autoFilter>
  <customSheetViews>
    <customSheetView guid="{6B895DFD-2720-4AAD-A36C-C001A05D39EA}" scale="70" showPageBreaks="1" fitToPage="1" showAutoFilter="1">
      <selection activeCell="J12" sqref="J12"/>
      <pageMargins left="0.23622047244094491" right="0.23622047244094491" top="0.74803149606299213" bottom="0.74803149606299213" header="0.31496062992125984" footer="0.31496062992125984"/>
      <pageSetup paperSize="8" scale="13" fitToHeight="0" orientation="landscape" r:id="rId1"/>
      <autoFilter ref="A4:CN17">
        <filterColumn colId="17" showButton="0"/>
        <filterColumn colId="18" showButton="0"/>
        <filterColumn colId="19" showButton="0"/>
        <filterColumn colId="20" showButton="0"/>
        <filterColumn colId="21" showButton="0"/>
        <filterColumn colId="23" showButton="0"/>
        <filterColumn colId="24" showButton="0"/>
        <filterColumn colId="25" showButton="0"/>
        <filterColumn colId="26" showButton="0"/>
        <filterColumn colId="27" showButton="0"/>
        <filterColumn colId="28" showButton="0"/>
        <filterColumn colId="29" showButton="0"/>
        <filterColumn colId="31" showButton="0"/>
        <filterColumn colId="32" showButton="0"/>
        <filterColumn colId="33" showButton="0"/>
        <filterColumn colId="34" showButton="0"/>
        <filterColumn colId="35" showButton="0"/>
        <filterColumn colId="36" showButton="0"/>
        <filterColumn colId="37" showButton="0"/>
        <filterColumn colId="38" showButton="0"/>
        <filterColumn colId="39" showButton="0"/>
        <filterColumn colId="40" showButton="0"/>
        <filterColumn colId="41" showButton="0"/>
        <filterColumn colId="42" showButton="0"/>
        <filterColumn colId="43" showButton="0"/>
        <filterColumn colId="44" showButton="0"/>
        <filterColumn colId="45" showButton="0"/>
        <filterColumn colId="46" showButton="0"/>
        <filterColumn colId="47" showButton="0"/>
        <filterColumn colId="49" showButton="0"/>
        <filterColumn colId="50" showButton="0"/>
        <filterColumn colId="52" showButton="0"/>
        <filterColumn colId="54" showButton="0"/>
        <filterColumn colId="55" showButton="0"/>
        <filterColumn colId="56" showButton="0"/>
        <filterColumn colId="57" showButton="0"/>
        <filterColumn colId="58" showButton="0"/>
        <filterColumn colId="59" showButton="0"/>
        <filterColumn colId="60" showButton="0"/>
        <filterColumn colId="62" showButton="0"/>
        <filterColumn colId="63" showButton="0"/>
        <filterColumn colId="65" showButton="0"/>
        <filterColumn colId="66" showButton="0"/>
        <filterColumn colId="67" showButton="0"/>
        <filterColumn colId="68" showButton="0"/>
        <filterColumn colId="69" showButton="0"/>
        <filterColumn colId="70" showButton="0"/>
        <filterColumn colId="71" showButton="0"/>
        <filterColumn colId="73" showButton="0"/>
        <filterColumn colId="74" showButton="0"/>
        <filterColumn colId="75" showButton="0"/>
        <filterColumn colId="76" showButton="0"/>
        <filterColumn colId="77" showButton="0"/>
        <filterColumn colId="78" showButton="0"/>
        <filterColumn colId="79" showButton="0"/>
        <filterColumn colId="80" showButton="0"/>
        <filterColumn colId="82" showButton="0"/>
        <filterColumn colId="83" showButton="0"/>
        <filterColumn colId="84" showButton="0"/>
        <filterColumn colId="85" showButton="0"/>
        <filterColumn colId="86" showButton="0"/>
        <filterColumn colId="87" showButton="0"/>
        <filterColumn colId="88" showButton="0"/>
        <filterColumn colId="89" showButton="0"/>
        <filterColumn colId="90" showButton="0"/>
      </autoFilter>
    </customSheetView>
  </customSheetViews>
  <mergeCells count="27">
    <mergeCell ref="BN4:BU5"/>
    <mergeCell ref="BV4:CD5"/>
    <mergeCell ref="CE4:CN5"/>
    <mergeCell ref="X4:AE5"/>
    <mergeCell ref="AF4:AW5"/>
    <mergeCell ref="AX4:AZ5"/>
    <mergeCell ref="BA4:BB5"/>
    <mergeCell ref="BC4:BJ5"/>
    <mergeCell ref="BK4:BM5"/>
    <mergeCell ref="R4:W5"/>
    <mergeCell ref="G4:G6"/>
    <mergeCell ref="H4:H6"/>
    <mergeCell ref="I4:I6"/>
    <mergeCell ref="J4:J6"/>
    <mergeCell ref="K4:K6"/>
    <mergeCell ref="L4:L6"/>
    <mergeCell ref="M4:M6"/>
    <mergeCell ref="N4:N6"/>
    <mergeCell ref="O4:O6"/>
    <mergeCell ref="P4:P6"/>
    <mergeCell ref="Q4:Q6"/>
    <mergeCell ref="F4:F6"/>
    <mergeCell ref="A4:A6"/>
    <mergeCell ref="B4:B6"/>
    <mergeCell ref="C4:C6"/>
    <mergeCell ref="D4:D6"/>
    <mergeCell ref="E4:E6"/>
  </mergeCells>
  <pageMargins left="0.23622047244094491" right="0.23622047244094491" top="0.74803149606299213" bottom="0.74803149606299213" header="0.31496062992125984" footer="0.31496062992125984"/>
  <pageSetup paperSize="8" scale="13" fitToHeight="0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AHMEDABAD</vt:lpstr>
      <vt:lpstr>BENGALURU</vt:lpstr>
      <vt:lpstr>COIMBATORE </vt:lpstr>
      <vt:lpstr>CHENNAI</vt:lpstr>
      <vt:lpstr>HYDERABAD</vt:lpstr>
      <vt:lpstr>KOLKATA</vt:lpstr>
      <vt:lpstr>MUMBAI</vt:lpstr>
      <vt:lpstr>NOIDA</vt:lpstr>
      <vt:lpstr>DELHI</vt:lpstr>
      <vt:lpstr>PUNE</vt:lpstr>
      <vt:lpstr>VADODARA</vt:lpstr>
      <vt:lpstr>SURAT</vt:lpstr>
      <vt:lpstr>VAPI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Prathamesh Samant</dc:creator>
  <cp:lastModifiedBy>tuv612</cp:lastModifiedBy>
  <cp:lastPrinted>2022-06-14T07:03:13Z</cp:lastPrinted>
  <dcterms:created xsi:type="dcterms:W3CDTF">2020-02-26T12:36:52Z</dcterms:created>
  <dcterms:modified xsi:type="dcterms:W3CDTF">2022-08-03T06:35:13Z</dcterms:modified>
</cp:coreProperties>
</file>