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28\Downloads\Excels-main\"/>
    </mc:Choice>
  </mc:AlternateContent>
  <xr:revisionPtr revIDLastSave="0" documentId="13_ncr:1_{197CB7F9-39A0-420F-A2EA-F5B2C60D7D84}" xr6:coauthVersionLast="47" xr6:coauthVersionMax="47" xr10:uidLastSave="{00000000-0000-0000-0000-000000000000}"/>
  <bookViews>
    <workbookView xWindow="-120" yWindow="-120" windowWidth="20730" windowHeight="11160" activeTab="1" xr2:uid="{785BA450-2E9E-4CAA-968F-FF9BA494783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F4" i="2" s="1"/>
  <c r="C4" i="2"/>
  <c r="E4" i="2" s="1"/>
  <c r="D3" i="2"/>
  <c r="E3" i="2"/>
  <c r="F3" i="2"/>
  <c r="G3" i="2"/>
  <c r="H3" i="2"/>
  <c r="C3" i="2"/>
  <c r="B3" i="2"/>
  <c r="B3" i="1"/>
  <c r="I3" i="2"/>
  <c r="H2" i="2"/>
  <c r="D3" i="1"/>
  <c r="E3" i="1"/>
  <c r="F3" i="1"/>
  <c r="G3" i="1" s="1"/>
  <c r="H3" i="1" s="1"/>
  <c r="H2" i="1"/>
  <c r="D2" i="1"/>
  <c r="C3" i="1"/>
  <c r="E2" i="1"/>
  <c r="F2" i="2"/>
  <c r="G2" i="2" s="1"/>
  <c r="E2" i="2"/>
  <c r="D2" i="2"/>
  <c r="F2" i="1"/>
  <c r="G2" i="1" s="1"/>
  <c r="G4" i="2" l="1"/>
  <c r="I4" i="2"/>
  <c r="D4" i="2"/>
  <c r="C4" i="1"/>
  <c r="E4" i="1" s="1"/>
  <c r="B4" i="1"/>
  <c r="F4" i="1" s="1"/>
  <c r="I4" i="1" s="1"/>
  <c r="D4" i="1"/>
  <c r="I3" i="1"/>
  <c r="H4" i="2" l="1"/>
  <c r="G4" i="1"/>
  <c r="H4" i="1" s="1"/>
  <c r="B5" i="1" s="1"/>
  <c r="B5" i="2" l="1"/>
  <c r="C5" i="2"/>
  <c r="E5" i="2" s="1"/>
  <c r="C5" i="1"/>
  <c r="E5" i="1" s="1"/>
  <c r="F5" i="2" l="1"/>
  <c r="D5" i="2"/>
  <c r="D5" i="1"/>
  <c r="F5" i="1"/>
  <c r="G5" i="2" l="1"/>
  <c r="H5" i="2" s="1"/>
  <c r="I5" i="2"/>
  <c r="I5" i="1"/>
  <c r="G5" i="1"/>
  <c r="H5" i="1" s="1"/>
  <c r="B6" i="2" l="1"/>
  <c r="C6" i="2"/>
  <c r="E6" i="2" s="1"/>
  <c r="B6" i="1"/>
  <c r="C6" i="1"/>
  <c r="E6" i="1" s="1"/>
  <c r="F6" i="2" l="1"/>
  <c r="D6" i="2"/>
  <c r="D6" i="1"/>
  <c r="F6" i="1"/>
  <c r="H6" i="2" l="1"/>
  <c r="I6" i="2"/>
  <c r="G6" i="2"/>
  <c r="I6" i="1"/>
  <c r="G6" i="1"/>
  <c r="H6" i="1" s="1"/>
  <c r="C7" i="2" l="1"/>
  <c r="E7" i="2" s="1"/>
  <c r="B7" i="2"/>
  <c r="B7" i="1"/>
  <c r="C7" i="1"/>
  <c r="E7" i="1" s="1"/>
  <c r="F7" i="2" l="1"/>
  <c r="D7" i="2"/>
  <c r="F7" i="1"/>
  <c r="D7" i="1"/>
  <c r="I7" i="2" l="1"/>
  <c r="G7" i="2"/>
  <c r="H7" i="2" s="1"/>
  <c r="I7" i="1"/>
  <c r="G7" i="1"/>
  <c r="H7" i="1" s="1"/>
  <c r="B8" i="2" l="1"/>
  <c r="C8" i="2"/>
  <c r="E8" i="2" s="1"/>
  <c r="B8" i="1"/>
  <c r="C8" i="1"/>
  <c r="E8" i="1" s="1"/>
  <c r="D8" i="2" l="1"/>
  <c r="F8" i="2"/>
  <c r="F8" i="1"/>
  <c r="D8" i="1"/>
  <c r="G8" i="2" l="1"/>
  <c r="I8" i="2"/>
  <c r="H8" i="2"/>
  <c r="I8" i="1"/>
  <c r="G8" i="1"/>
  <c r="H8" i="1" s="1"/>
  <c r="B9" i="2" l="1"/>
  <c r="C9" i="2"/>
  <c r="E9" i="2" s="1"/>
  <c r="C9" i="1"/>
  <c r="E9" i="1" s="1"/>
  <c r="B9" i="1"/>
  <c r="F9" i="2" l="1"/>
  <c r="D9" i="2"/>
  <c r="D9" i="1"/>
  <c r="F9" i="1"/>
  <c r="I9" i="2" l="1"/>
  <c r="G9" i="2"/>
  <c r="H9" i="2" s="1"/>
  <c r="G9" i="1"/>
  <c r="H9" i="1" s="1"/>
  <c r="I9" i="1"/>
  <c r="C10" i="2" l="1"/>
  <c r="E10" i="2" s="1"/>
  <c r="B10" i="2"/>
  <c r="B10" i="1"/>
  <c r="C10" i="1"/>
  <c r="E10" i="1" s="1"/>
  <c r="D10" i="2" l="1"/>
  <c r="F10" i="2"/>
  <c r="F10" i="1"/>
  <c r="D10" i="1"/>
  <c r="I10" i="2" l="1"/>
  <c r="G10" i="2"/>
  <c r="H10" i="2" s="1"/>
  <c r="I10" i="1"/>
  <c r="G10" i="1"/>
  <c r="H10" i="1" s="1"/>
  <c r="B11" i="1" l="1"/>
  <c r="C11" i="1"/>
  <c r="E11" i="1" s="1"/>
  <c r="F11" i="1" l="1"/>
  <c r="D11" i="1"/>
  <c r="I11" i="1" l="1"/>
  <c r="G11" i="1"/>
  <c r="H11" i="1" s="1"/>
  <c r="B12" i="1" l="1"/>
  <c r="C12" i="1"/>
  <c r="E12" i="1" s="1"/>
  <c r="F12" i="1" l="1"/>
  <c r="D12" i="1"/>
  <c r="I12" i="1" l="1"/>
  <c r="G12" i="1"/>
  <c r="H12" i="1" s="1"/>
</calcChain>
</file>

<file path=xl/sharedStrings.xml><?xml version="1.0" encoding="utf-8"?>
<sst xmlns="http://schemas.openxmlformats.org/spreadsheetml/2006/main" count="16" uniqueCount="8">
  <si>
    <t>a</t>
  </si>
  <si>
    <t>b</t>
  </si>
  <si>
    <t>f(a)</t>
  </si>
  <si>
    <t>f(b)</t>
  </si>
  <si>
    <t>m</t>
  </si>
  <si>
    <t>f(m)</t>
  </si>
  <si>
    <t>f(a)*f(m)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</si>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</sst>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%"/>
    <numFmt numFmtId="166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742950</xdr:colOff>
      <xdr:row>2</xdr:row>
      <xdr:rowOff>19051</xdr:rowOff>
    </xdr:from>
    <xdr:ext cx="800100" cy="180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C521CE7-1085-438A-B754-3D88F7418DF2}"/>
                </a:ext>
              </a:extLst>
            </xdr:cNvPr>
            <xdr:cNvSpPr txBox="1"/>
          </xdr:nvSpPr>
          <xdr:spPr>
            <a:xfrm>
              <a:off x="7629525" y="400051"/>
              <a:ext cx="800100" cy="18013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i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s-NI" sz="110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1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C521CE7-1085-438A-B754-3D88F7418DF2}"/>
                </a:ext>
              </a:extLst>
            </xdr:cNvPr>
            <xdr:cNvSpPr txBox="1"/>
          </xdr:nvSpPr>
          <xdr:spPr>
            <a:xfrm>
              <a:off x="7629525" y="400051"/>
              <a:ext cx="800100" cy="18013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𝑥^10−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10</xdr:col>
      <xdr:colOff>128587</xdr:colOff>
      <xdr:row>3</xdr:row>
      <xdr:rowOff>147637</xdr:rowOff>
    </xdr:from>
    <xdr:ext cx="585788" cy="322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3A149FE-4838-4C8F-9E55-7151ED00C59D}"/>
                </a:ext>
              </a:extLst>
            </xdr:cNvPr>
            <xdr:cNvSpPr txBox="1"/>
          </xdr:nvSpPr>
          <xdr:spPr>
            <a:xfrm>
              <a:off x="7805737" y="719137"/>
              <a:ext cx="585788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NI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NI" sz="110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NI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NI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NI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NI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3A149FE-4838-4C8F-9E55-7151ED00C59D}"/>
                </a:ext>
              </a:extLst>
            </xdr:cNvPr>
            <xdr:cNvSpPr txBox="1"/>
          </xdr:nvSpPr>
          <xdr:spPr>
            <a:xfrm>
              <a:off x="7805737" y="719137"/>
              <a:ext cx="585788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</a:t>
              </a:r>
              <a:r>
                <a:rPr lang="es-NI" sz="1100" i="0">
                  <a:latin typeface="Cambria Math" panose="02040503050406030204" pitchFamily="18" charset="0"/>
                </a:rPr>
                <a:t>1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2,3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2]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</xdr:colOff>
      <xdr:row>4</xdr:row>
      <xdr:rowOff>33337</xdr:rowOff>
    </xdr:from>
    <xdr:ext cx="5857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B376D5-C8A0-4CD6-9F41-84AC237AF662}"/>
                </a:ext>
              </a:extLst>
            </xdr:cNvPr>
            <xdr:cNvSpPr txBox="1"/>
          </xdr:nvSpPr>
          <xdr:spPr>
            <a:xfrm>
              <a:off x="6919912" y="795337"/>
              <a:ext cx="5857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b="0" i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B376D5-C8A0-4CD6-9F41-84AC237AF662}"/>
                </a:ext>
              </a:extLst>
            </xdr:cNvPr>
            <xdr:cNvSpPr txBox="1"/>
          </xdr:nvSpPr>
          <xdr:spPr>
            <a:xfrm>
              <a:off x="6919912" y="795337"/>
              <a:ext cx="5857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−3</a:t>
              </a:r>
              <a:r>
                <a:rPr lang="es-NI" sz="1100" i="0">
                  <a:latin typeface="Cambria Math" panose="02040503050406030204" pitchFamily="18" charset="0"/>
                </a:rPr>
                <a:t>,</a:t>
              </a:r>
              <a:r>
                <a:rPr lang="es-NI" sz="1100" b="0" i="0">
                  <a:latin typeface="Cambria Math" panose="02040503050406030204" pitchFamily="18" charset="0"/>
                </a:rPr>
                <a:t>−2]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7</xdr:col>
      <xdr:colOff>485775</xdr:colOff>
      <xdr:row>8</xdr:row>
      <xdr:rowOff>166687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7B68A49-F671-4AA5-A9BD-0B5CA37B67A5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NI" sz="1100"/>
        </a:p>
      </xdr:txBody>
    </xdr:sp>
    <xdr:clientData/>
  </xdr:oneCellAnchor>
  <xdr:oneCellAnchor>
    <xdr:from>
      <xdr:col>9</xdr:col>
      <xdr:colOff>95250</xdr:colOff>
      <xdr:row>3</xdr:row>
      <xdr:rowOff>23812</xdr:rowOff>
    </xdr:from>
    <xdr:ext cx="17751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369A4D-5441-4178-9F02-A7F160FBEBD4}"/>
                </a:ext>
              </a:extLst>
            </xdr:cNvPr>
            <xdr:cNvSpPr txBox="1"/>
          </xdr:nvSpPr>
          <xdr:spPr>
            <a:xfrm>
              <a:off x="6953250" y="59531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NI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NI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NI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NI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NI" sz="1100" b="0" i="1">
                        <a:latin typeface="Cambria Math" panose="02040503050406030204" pitchFamily="18" charset="0"/>
                      </a:rPr>
                      <m:t>−16</m:t>
                    </m:r>
                    <m:r>
                      <a:rPr lang="es-NI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NI" sz="1100" b="0" i="1">
                        <a:latin typeface="Cambria Math" panose="02040503050406030204" pitchFamily="18" charset="0"/>
                      </a:rPr>
                      <m:t>−40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369A4D-5441-4178-9F02-A7F160FBEBD4}"/>
                </a:ext>
              </a:extLst>
            </xdr:cNvPr>
            <xdr:cNvSpPr txBox="1"/>
          </xdr:nvSpPr>
          <xdr:spPr>
            <a:xfrm>
              <a:off x="6953250" y="59531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b="0" i="0">
                  <a:latin typeface="Cambria Math" panose="02040503050406030204" pitchFamily="18" charset="0"/>
                </a:rPr>
                <a:t>𝑥^4−〖2𝑥〗^3−〖12𝑥〗^2−16𝑥−40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6DA0-F15E-4AC9-B4DC-B4CD3F49B8C1}">
  <dimension ref="A1:I20"/>
  <sheetViews>
    <sheetView workbookViewId="0">
      <selection activeCell="B3" sqref="B3"/>
    </sheetView>
  </sheetViews>
  <sheetFormatPr baseColWidth="10" defaultRowHeight="15" x14ac:dyDescent="0.25"/>
  <cols>
    <col min="2" max="2" width="11.85546875" bestFit="1" customWidth="1"/>
    <col min="6" max="6" width="22.85546875" bestFit="1" customWidth="1"/>
    <col min="10" max="10" width="11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>
        <v>0.5</v>
      </c>
      <c r="C2" s="1">
        <v>1.5</v>
      </c>
      <c r="D2" s="1">
        <f>B2^10-2</f>
        <v>-1.9990234375</v>
      </c>
      <c r="E2" s="1">
        <f>C2^10-2</f>
        <v>55.6650390625</v>
      </c>
      <c r="F2" s="6">
        <f>(B2+C2)/2</f>
        <v>1</v>
      </c>
      <c r="G2" s="1">
        <f>F2^10-2</f>
        <v>-1</v>
      </c>
      <c r="H2" s="1">
        <f>D2*G2</f>
        <v>1.9990234375</v>
      </c>
      <c r="I2" s="3"/>
    </row>
    <row r="3" spans="1:9" x14ac:dyDescent="0.25">
      <c r="A3">
        <v>2</v>
      </c>
      <c r="B3" s="1">
        <f>IF(H2&gt;0,F2,B2)</f>
        <v>1</v>
      </c>
      <c r="C3" s="1">
        <f>IF(H2&lt;0,F2,C2)</f>
        <v>1.5</v>
      </c>
      <c r="D3" s="1">
        <f>B3^10-2</f>
        <v>-1</v>
      </c>
      <c r="E3" s="1">
        <f>C3^10-2</f>
        <v>55.6650390625</v>
      </c>
      <c r="F3" s="6">
        <f>(B3+C3)/2</f>
        <v>1.25</v>
      </c>
      <c r="G3" s="1">
        <f>F3^10-2</f>
        <v>7.3132257461547852</v>
      </c>
      <c r="H3" s="1">
        <f>D3*G3</f>
        <v>-7.3132257461547852</v>
      </c>
      <c r="I3" s="5">
        <f>ABS(F3-F2)/F3</f>
        <v>0.2</v>
      </c>
    </row>
    <row r="4" spans="1:9" x14ac:dyDescent="0.25">
      <c r="A4">
        <v>3</v>
      </c>
      <c r="B4" s="1">
        <f>IF(H3&gt;0,F3,B3)</f>
        <v>1</v>
      </c>
      <c r="C4" s="1">
        <f t="shared" ref="C4:C11" si="0">IF(H3&lt;0,F3,C3)</f>
        <v>1.25</v>
      </c>
      <c r="D4" s="1">
        <f t="shared" ref="D4:D11" si="1">B4^10-2</f>
        <v>-1</v>
      </c>
      <c r="E4" s="1">
        <f t="shared" ref="E4:E11" si="2">C4^10-2</f>
        <v>7.3132257461547852</v>
      </c>
      <c r="F4" s="6">
        <f t="shared" ref="F4:F11" si="3">(B4+C4)/2</f>
        <v>1.125</v>
      </c>
      <c r="G4" s="1">
        <f t="shared" ref="G4:G12" si="4">F4^10-2</f>
        <v>1.2473210254684091</v>
      </c>
      <c r="H4" s="1">
        <f t="shared" ref="H4:H11" si="5">D4*G4</f>
        <v>-1.2473210254684091</v>
      </c>
      <c r="I4" s="5">
        <f t="shared" ref="I4:I11" si="6">ABS(F4-F3)/F4</f>
        <v>0.1111111111111111</v>
      </c>
    </row>
    <row r="5" spans="1:9" x14ac:dyDescent="0.25">
      <c r="A5">
        <v>4</v>
      </c>
      <c r="B5" s="1">
        <f t="shared" ref="B5:B11" si="7">IF(H4&gt;0,F4,B4)</f>
        <v>1</v>
      </c>
      <c r="C5" s="1">
        <f t="shared" si="0"/>
        <v>1.125</v>
      </c>
      <c r="D5" s="1">
        <f t="shared" si="1"/>
        <v>-1</v>
      </c>
      <c r="E5" s="1">
        <f t="shared" si="2"/>
        <v>1.2473210254684091</v>
      </c>
      <c r="F5" s="6">
        <f t="shared" si="3"/>
        <v>1.0625</v>
      </c>
      <c r="G5" s="1">
        <f t="shared" si="4"/>
        <v>-0.16646422873509437</v>
      </c>
      <c r="H5" s="1">
        <f t="shared" si="5"/>
        <v>0.16646422873509437</v>
      </c>
      <c r="I5" s="5">
        <f t="shared" si="6"/>
        <v>5.8823529411764705E-2</v>
      </c>
    </row>
    <row r="6" spans="1:9" x14ac:dyDescent="0.25">
      <c r="A6">
        <v>5</v>
      </c>
      <c r="B6" s="1">
        <f t="shared" si="7"/>
        <v>1.0625</v>
      </c>
      <c r="C6" s="1">
        <f t="shared" si="0"/>
        <v>1.125</v>
      </c>
      <c r="D6" s="1">
        <f t="shared" si="1"/>
        <v>-0.16646422873509437</v>
      </c>
      <c r="E6" s="1">
        <f t="shared" si="2"/>
        <v>1.2473210254684091</v>
      </c>
      <c r="F6" s="6">
        <f t="shared" si="3"/>
        <v>1.09375</v>
      </c>
      <c r="G6" s="1">
        <f t="shared" si="4"/>
        <v>0.45008222911347051</v>
      </c>
      <c r="H6" s="1">
        <f t="shared" si="5"/>
        <v>-7.4922591136745903E-2</v>
      </c>
      <c r="I6" s="5">
        <f t="shared" si="6"/>
        <v>2.8571428571428571E-2</v>
      </c>
    </row>
    <row r="7" spans="1:9" x14ac:dyDescent="0.25">
      <c r="A7">
        <v>6</v>
      </c>
      <c r="B7" s="1">
        <f t="shared" si="7"/>
        <v>1.0625</v>
      </c>
      <c r="C7" s="1">
        <f t="shared" si="0"/>
        <v>1.09375</v>
      </c>
      <c r="D7" s="1">
        <f t="shared" si="1"/>
        <v>-0.16646422873509437</v>
      </c>
      <c r="E7" s="1">
        <f t="shared" si="2"/>
        <v>0.45008222911347051</v>
      </c>
      <c r="F7" s="6">
        <f t="shared" si="3"/>
        <v>1.078125</v>
      </c>
      <c r="G7" s="1">
        <f t="shared" si="4"/>
        <v>0.12173513190642282</v>
      </c>
      <c r="H7" s="1">
        <f t="shared" si="5"/>
        <v>-2.0264544842767653E-2</v>
      </c>
      <c r="I7" s="5">
        <f t="shared" si="6"/>
        <v>1.4492753623188406E-2</v>
      </c>
    </row>
    <row r="8" spans="1:9" x14ac:dyDescent="0.25">
      <c r="A8">
        <v>7</v>
      </c>
      <c r="B8" s="1">
        <f t="shared" si="7"/>
        <v>1.0625</v>
      </c>
      <c r="C8" s="1">
        <f t="shared" si="0"/>
        <v>1.078125</v>
      </c>
      <c r="D8" s="1">
        <f t="shared" si="1"/>
        <v>-0.16646422873509437</v>
      </c>
      <c r="E8" s="1">
        <f t="shared" si="2"/>
        <v>0.12173513190642282</v>
      </c>
      <c r="F8" s="6">
        <f t="shared" si="3"/>
        <v>1.0703125</v>
      </c>
      <c r="G8" s="1">
        <f t="shared" si="4"/>
        <v>-2.7095901165207215E-2</v>
      </c>
      <c r="H8" s="1">
        <f t="shared" si="5"/>
        <v>4.5104982893485641E-3</v>
      </c>
      <c r="I8" s="5">
        <f t="shared" si="6"/>
        <v>7.2992700729927005E-3</v>
      </c>
    </row>
    <row r="9" spans="1:9" x14ac:dyDescent="0.25">
      <c r="A9">
        <v>8</v>
      </c>
      <c r="B9" s="1">
        <f t="shared" si="7"/>
        <v>1.0703125</v>
      </c>
      <c r="C9" s="1">
        <f t="shared" si="0"/>
        <v>1.078125</v>
      </c>
      <c r="D9" s="1">
        <f t="shared" si="1"/>
        <v>-2.7095901165207215E-2</v>
      </c>
      <c r="E9" s="1">
        <f t="shared" si="2"/>
        <v>0.12173513190642282</v>
      </c>
      <c r="F9" s="6">
        <f t="shared" si="3"/>
        <v>1.07421875</v>
      </c>
      <c r="G9" s="1">
        <f t="shared" si="4"/>
        <v>4.6102024984659984E-2</v>
      </c>
      <c r="H9" s="1">
        <f t="shared" si="5"/>
        <v>-1.2491759125002606E-3</v>
      </c>
      <c r="I9" s="5">
        <f t="shared" si="6"/>
        <v>3.6363636363636364E-3</v>
      </c>
    </row>
    <row r="10" spans="1:9" x14ac:dyDescent="0.25">
      <c r="A10">
        <v>9</v>
      </c>
      <c r="B10" s="1">
        <f t="shared" si="7"/>
        <v>1.0703125</v>
      </c>
      <c r="C10" s="1">
        <f t="shared" si="0"/>
        <v>1.07421875</v>
      </c>
      <c r="D10" s="1">
        <f t="shared" si="1"/>
        <v>-2.7095901165207215E-2</v>
      </c>
      <c r="E10" s="1">
        <f t="shared" si="2"/>
        <v>4.6102024984659984E-2</v>
      </c>
      <c r="F10" s="6">
        <f t="shared" si="3"/>
        <v>1.072265625</v>
      </c>
      <c r="G10" s="1">
        <f t="shared" si="4"/>
        <v>9.2030777079283865E-3</v>
      </c>
      <c r="H10" s="1">
        <f t="shared" si="5"/>
        <v>-2.4936568398974932E-4</v>
      </c>
      <c r="I10" s="5">
        <f t="shared" si="6"/>
        <v>1.8214936247723133E-3</v>
      </c>
    </row>
    <row r="11" spans="1:9" x14ac:dyDescent="0.25">
      <c r="A11">
        <v>10</v>
      </c>
      <c r="B11" s="1">
        <f t="shared" si="7"/>
        <v>1.0703125</v>
      </c>
      <c r="C11" s="1">
        <f t="shared" si="0"/>
        <v>1.072265625</v>
      </c>
      <c r="D11" s="1">
        <f t="shared" si="1"/>
        <v>-2.7095901165207215E-2</v>
      </c>
      <c r="E11" s="1">
        <f t="shared" si="2"/>
        <v>9.2030777079283865E-3</v>
      </c>
      <c r="F11" s="6">
        <f t="shared" si="3"/>
        <v>1.0712890625</v>
      </c>
      <c r="G11" s="1">
        <f t="shared" si="4"/>
        <v>-9.0208622343559419E-3</v>
      </c>
      <c r="H11" s="1">
        <f t="shared" si="5"/>
        <v>2.4442839152705891E-4</v>
      </c>
      <c r="I11" s="5">
        <f t="shared" si="6"/>
        <v>9.1157702825888785E-4</v>
      </c>
    </row>
    <row r="12" spans="1:9" x14ac:dyDescent="0.25">
      <c r="A12">
        <v>11</v>
      </c>
      <c r="B12" s="1">
        <f t="shared" ref="B12" si="8">IF(H11&gt;0,F11,B11)</f>
        <v>1.0712890625</v>
      </c>
      <c r="C12" s="1">
        <f t="shared" ref="C12" si="9">IF(H11&lt;0,F11,C11)</f>
        <v>1.072265625</v>
      </c>
      <c r="D12" s="1">
        <f t="shared" ref="D12" si="10">B12^10-2</f>
        <v>-9.0208622343559419E-3</v>
      </c>
      <c r="E12" s="1">
        <f t="shared" ref="E12" si="11">C12^10-2</f>
        <v>9.2030777079283865E-3</v>
      </c>
      <c r="F12" s="6">
        <f t="shared" ref="F12" si="12">(B12+C12)/2</f>
        <v>1.07177734375</v>
      </c>
      <c r="G12" s="1">
        <f t="shared" si="4"/>
        <v>7.2427188968493539E-5</v>
      </c>
      <c r="H12" s="1">
        <f t="shared" ref="H12" si="13">D12*G12</f>
        <v>-6.533556937064446E-7</v>
      </c>
      <c r="I12" s="5">
        <f t="shared" ref="I12" si="14">ABS(F12-F11)/F12</f>
        <v>4.5558086560364467E-4</v>
      </c>
    </row>
    <row r="13" spans="1:9" x14ac:dyDescent="0.25">
      <c r="B13" s="1"/>
      <c r="C13" s="1"/>
      <c r="D13" s="1"/>
      <c r="E13" s="1"/>
      <c r="F13" s="6"/>
      <c r="G13" s="1"/>
      <c r="H13" s="1"/>
      <c r="I13" s="5"/>
    </row>
    <row r="14" spans="1:9" x14ac:dyDescent="0.25">
      <c r="B14" s="1"/>
      <c r="C14" s="1"/>
      <c r="D14" s="1"/>
      <c r="E14" s="1"/>
      <c r="F14" s="1"/>
      <c r="G14" s="1"/>
      <c r="H14" s="1"/>
      <c r="I14" s="3"/>
    </row>
    <row r="15" spans="1:9" x14ac:dyDescent="0.25">
      <c r="B15" s="2"/>
      <c r="C15" s="2"/>
      <c r="D15" s="2"/>
      <c r="E15" s="2"/>
      <c r="F15" s="2"/>
      <c r="G15" s="2"/>
      <c r="H15" s="2"/>
      <c r="I15" s="3"/>
    </row>
    <row r="16" spans="1:9" x14ac:dyDescent="0.25">
      <c r="B16" s="2"/>
      <c r="C16" s="2"/>
      <c r="D16" s="2"/>
      <c r="E16" s="2"/>
      <c r="F16" s="2"/>
      <c r="G16" s="2"/>
      <c r="H16" s="2"/>
      <c r="I16" s="3"/>
    </row>
    <row r="17" spans="2:9" x14ac:dyDescent="0.25">
      <c r="B17" s="2"/>
      <c r="C17" s="2"/>
      <c r="D17" s="2"/>
      <c r="E17" s="2"/>
      <c r="F17" s="2"/>
      <c r="G17" s="2"/>
      <c r="H17" s="2"/>
      <c r="I17" s="3"/>
    </row>
    <row r="18" spans="2:9" x14ac:dyDescent="0.25">
      <c r="B18" s="2"/>
      <c r="C18" s="2"/>
      <c r="D18" s="2"/>
      <c r="E18" s="2"/>
      <c r="F18" s="2"/>
      <c r="G18" s="2"/>
      <c r="H18" s="2"/>
      <c r="I18" s="3"/>
    </row>
    <row r="19" spans="2:9" x14ac:dyDescent="0.25">
      <c r="B19" s="4"/>
      <c r="C19" s="4"/>
      <c r="D19" s="4"/>
      <c r="E19" s="4"/>
      <c r="F19" s="4"/>
      <c r="G19" s="4"/>
      <c r="H19" s="4"/>
      <c r="I19" s="3"/>
    </row>
    <row r="20" spans="2:9" x14ac:dyDescent="0.25">
      <c r="B20" s="4"/>
      <c r="C20" s="4"/>
      <c r="D20" s="4"/>
      <c r="E20" s="4"/>
      <c r="F20" s="4"/>
      <c r="G20" s="4"/>
      <c r="H20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6BD-4FCA-496D-AF0C-6B5CBB1EB209}">
  <dimension ref="A1:I10"/>
  <sheetViews>
    <sheetView tabSelected="1" workbookViewId="0">
      <selection activeCell="H12" sqref="H12"/>
    </sheetView>
  </sheetViews>
  <sheetFormatPr baseColWidth="10"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-3</v>
      </c>
      <c r="C2">
        <v>-2</v>
      </c>
      <c r="D2">
        <f>B2^10-1</f>
        <v>59048</v>
      </c>
      <c r="E2">
        <f>C2^10-1</f>
        <v>1023</v>
      </c>
      <c r="F2">
        <f>(B2+C2)/2</f>
        <v>-2.5</v>
      </c>
      <c r="G2">
        <f>F2^10-1</f>
        <v>9535.7431640625</v>
      </c>
      <c r="H2">
        <f>D2*G2</f>
        <v>563066562.3515625</v>
      </c>
    </row>
    <row r="3" spans="1:9" x14ac:dyDescent="0.25">
      <c r="A3">
        <v>2</v>
      </c>
      <c r="B3">
        <f>IF(H2&gt;0,F2,B2)</f>
        <v>-2.5</v>
      </c>
      <c r="C3">
        <f>IF(H2&lt;0,F2,C2)</f>
        <v>-2</v>
      </c>
      <c r="D3">
        <f>B3^10-1</f>
        <v>9535.7431640625</v>
      </c>
      <c r="E3">
        <f>C3^10-1</f>
        <v>1023</v>
      </c>
      <c r="F3">
        <f>(B3+C3)/2</f>
        <v>-2.25</v>
      </c>
      <c r="G3">
        <f>F3^10-1</f>
        <v>3324.2567300796509</v>
      </c>
      <c r="H3">
        <f>D3*G3</f>
        <v>31699258.389445789</v>
      </c>
      <c r="I3">
        <f>ABS(F3-F2)/F3</f>
        <v>-0.1111111111111111</v>
      </c>
    </row>
    <row r="4" spans="1:9" x14ac:dyDescent="0.25">
      <c r="A4">
        <v>3</v>
      </c>
      <c r="B4">
        <f t="shared" ref="B4:B10" si="0">IF(H3&gt;0,F3,B3)</f>
        <v>-2.25</v>
      </c>
      <c r="C4">
        <f t="shared" ref="C4:C10" si="1">IF(H3&lt;0,F3,C3)</f>
        <v>-2</v>
      </c>
      <c r="D4">
        <f t="shared" ref="D4:D10" si="2">B4^10-1</f>
        <v>3324.2567300796509</v>
      </c>
      <c r="E4">
        <f t="shared" ref="E4:E10" si="3">C4^10-1</f>
        <v>1023</v>
      </c>
      <c r="F4">
        <f t="shared" ref="F4:F10" si="4">(B4+C4)/2</f>
        <v>-2.125</v>
      </c>
      <c r="G4">
        <f t="shared" ref="G4:G10" si="5">F4^10-1</f>
        <v>1876.5406297752634</v>
      </c>
      <c r="H4">
        <f t="shared" ref="H4:H10" si="6">D4*G4</f>
        <v>6238102.8177983258</v>
      </c>
      <c r="I4">
        <f t="shared" ref="I4:I10" si="7">ABS(F4-F3)/F4</f>
        <v>-5.8823529411764705E-2</v>
      </c>
    </row>
    <row r="5" spans="1:9" x14ac:dyDescent="0.25">
      <c r="A5">
        <v>4</v>
      </c>
      <c r="B5">
        <f t="shared" si="0"/>
        <v>-2.125</v>
      </c>
      <c r="C5">
        <f t="shared" si="1"/>
        <v>-2</v>
      </c>
      <c r="D5">
        <f t="shared" si="2"/>
        <v>1876.5406297752634</v>
      </c>
      <c r="E5">
        <f t="shared" si="3"/>
        <v>1023</v>
      </c>
      <c r="F5">
        <f t="shared" si="4"/>
        <v>-2.0625</v>
      </c>
      <c r="G5">
        <f t="shared" si="5"/>
        <v>1391.9629724447741</v>
      </c>
      <c r="H5">
        <f t="shared" si="6"/>
        <v>2612075.0729353637</v>
      </c>
      <c r="I5">
        <f t="shared" si="7"/>
        <v>-3.0303030303030304E-2</v>
      </c>
    </row>
    <row r="6" spans="1:9" x14ac:dyDescent="0.25">
      <c r="A6">
        <v>5</v>
      </c>
      <c r="B6">
        <f t="shared" si="0"/>
        <v>-2.0625</v>
      </c>
      <c r="C6">
        <f t="shared" si="1"/>
        <v>-2</v>
      </c>
      <c r="D6">
        <f t="shared" si="2"/>
        <v>1391.9629724447741</v>
      </c>
      <c r="E6">
        <f t="shared" si="3"/>
        <v>1023</v>
      </c>
      <c r="F6">
        <f t="shared" si="4"/>
        <v>-2.03125</v>
      </c>
      <c r="G6">
        <f t="shared" si="5"/>
        <v>1194.7318108660882</v>
      </c>
      <c r="H6">
        <f t="shared" si="6"/>
        <v>1663022.4427274878</v>
      </c>
      <c r="I6">
        <f t="shared" si="7"/>
        <v>-1.5384615384615385E-2</v>
      </c>
    </row>
    <row r="7" spans="1:9" x14ac:dyDescent="0.25">
      <c r="A7">
        <v>6</v>
      </c>
      <c r="B7">
        <f t="shared" si="0"/>
        <v>-2.03125</v>
      </c>
      <c r="C7">
        <f t="shared" si="1"/>
        <v>-2</v>
      </c>
      <c r="D7">
        <f t="shared" si="2"/>
        <v>1194.7318108660882</v>
      </c>
      <c r="E7">
        <f t="shared" si="3"/>
        <v>1023</v>
      </c>
      <c r="F7">
        <f t="shared" si="4"/>
        <v>-2.015625</v>
      </c>
      <c r="G7">
        <f t="shared" si="5"/>
        <v>1105.8719023957244</v>
      </c>
      <c r="H7">
        <f t="shared" si="6"/>
        <v>1321220.3405351697</v>
      </c>
      <c r="I7">
        <f t="shared" si="7"/>
        <v>-7.7519379844961239E-3</v>
      </c>
    </row>
    <row r="8" spans="1:9" x14ac:dyDescent="0.25">
      <c r="A8">
        <v>7</v>
      </c>
      <c r="B8">
        <f t="shared" si="0"/>
        <v>-2.015625</v>
      </c>
      <c r="C8">
        <f t="shared" si="1"/>
        <v>-2</v>
      </c>
      <c r="D8">
        <f t="shared" si="2"/>
        <v>1105.8719023957244</v>
      </c>
      <c r="E8">
        <f t="shared" si="3"/>
        <v>1023</v>
      </c>
      <c r="F8">
        <f t="shared" si="4"/>
        <v>-2.0078125</v>
      </c>
      <c r="G8">
        <f t="shared" si="5"/>
        <v>1063.7104995221105</v>
      </c>
      <c r="H8">
        <f t="shared" si="6"/>
        <v>1176327.5537048227</v>
      </c>
      <c r="I8">
        <f t="shared" si="7"/>
        <v>-3.8910505836575876E-3</v>
      </c>
    </row>
    <row r="9" spans="1:9" x14ac:dyDescent="0.25">
      <c r="A9">
        <v>8</v>
      </c>
      <c r="B9">
        <f t="shared" si="0"/>
        <v>-2.0078125</v>
      </c>
      <c r="C9">
        <f t="shared" si="1"/>
        <v>-2</v>
      </c>
      <c r="D9">
        <f t="shared" si="2"/>
        <v>1063.7104995221105</v>
      </c>
      <c r="E9">
        <f t="shared" si="3"/>
        <v>1023</v>
      </c>
      <c r="F9">
        <f t="shared" si="4"/>
        <v>-2.00390625</v>
      </c>
      <c r="G9">
        <f t="shared" si="5"/>
        <v>1043.1766999139338</v>
      </c>
      <c r="H9">
        <f t="shared" si="6"/>
        <v>1109638.0085552773</v>
      </c>
      <c r="I9">
        <f t="shared" si="7"/>
        <v>-1.9493177387914229E-3</v>
      </c>
    </row>
    <row r="10" spans="1:9" x14ac:dyDescent="0.25">
      <c r="B10">
        <f t="shared" si="0"/>
        <v>-2.00390625</v>
      </c>
      <c r="C10">
        <f t="shared" si="1"/>
        <v>-2</v>
      </c>
      <c r="D10">
        <f t="shared" si="2"/>
        <v>1043.1766999139338</v>
      </c>
      <c r="E10">
        <f t="shared" si="3"/>
        <v>1023</v>
      </c>
      <c r="F10">
        <f t="shared" si="4"/>
        <v>-2.001953125</v>
      </c>
      <c r="G10">
        <f t="shared" si="5"/>
        <v>1033.0440599492251</v>
      </c>
      <c r="H10">
        <f t="shared" si="6"/>
        <v>1077647.4933235247</v>
      </c>
      <c r="I10">
        <f t="shared" si="7"/>
        <v>-9.7560975609756097E-4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CCBB-28</dc:creator>
  <cp:lastModifiedBy>CCBB-28</cp:lastModifiedBy>
  <dcterms:created xsi:type="dcterms:W3CDTF">2023-03-17T13:21:46Z</dcterms:created>
  <dcterms:modified xsi:type="dcterms:W3CDTF">2023-03-24T14:38:02Z</dcterms:modified>
</cp:coreProperties>
</file>