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ejinlee/Downloads/"/>
    </mc:Choice>
  </mc:AlternateContent>
  <xr:revisionPtr revIDLastSave="0" documentId="13_ncr:1_{6A398453-7452-2449-BB5A-A3EF67A4ED22}" xr6:coauthVersionLast="28" xr6:coauthVersionMax="28" xr10:uidLastSave="{00000000-0000-0000-0000-000000000000}"/>
  <bookViews>
    <workbookView xWindow="60" yWindow="700" windowWidth="23520" windowHeight="18240" tabRatio="500" xr2:uid="{00000000-000D-0000-FFFF-FFFF00000000}"/>
  </bookViews>
  <sheets>
    <sheet name="413" sheetId="1" r:id="rId1"/>
    <sheet name="Git Log" sheetId="2" r:id="rId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1" l="1"/>
  <c r="F40" i="1"/>
  <c r="G32" i="1"/>
  <c r="F32" i="1"/>
  <c r="G25" i="1"/>
  <c r="F25" i="1"/>
  <c r="G16" i="1"/>
  <c r="F16" i="1"/>
  <c r="G7" i="1"/>
  <c r="F7" i="1"/>
  <c r="G45" i="1" l="1"/>
  <c r="G47" i="1" s="1"/>
  <c r="F45" i="1"/>
  <c r="F47" i="1" s="1"/>
  <c r="G48" i="1" l="1"/>
</calcChain>
</file>

<file path=xl/sharedStrings.xml><?xml version="1.0" encoding="utf-8"?>
<sst xmlns="http://schemas.openxmlformats.org/spreadsheetml/2006/main" count="138" uniqueCount="120">
  <si>
    <t>Total</t>
  </si>
  <si>
    <t>Percentage</t>
  </si>
  <si>
    <t>Name:</t>
  </si>
  <si>
    <t>Points</t>
  </si>
  <si>
    <t>Possible</t>
  </si>
  <si>
    <t>NetID:</t>
  </si>
  <si>
    <t>Email:</t>
  </si>
  <si>
    <t>Final Total</t>
  </si>
  <si>
    <t>Less 20% per day if late</t>
  </si>
  <si>
    <t>Other</t>
  </si>
  <si>
    <t>Code in git (connected to GitHub)</t>
  </si>
  <si>
    <t>Attach git log to this spreadsheet - shows branches and commits</t>
  </si>
  <si>
    <t>v1</t>
  </si>
  <si>
    <t>Sprint 5</t>
  </si>
  <si>
    <t>Product Catalog</t>
  </si>
  <si>
    <t>Models</t>
  </si>
  <si>
    <t>/catalog/index/&lt;categoryid&gt;/</t>
  </si>
  <si>
    <t>List of Categories</t>
  </si>
  <si>
    <t>/catalog/index.products/&lt;categoryid&gt;/&lt;pagenumber&gt;/</t>
  </si>
  <si>
    <t>Images in /catalog/media/products/*.jpg</t>
  </si>
  <si>
    <t>ProductImage model: filename</t>
  </si>
  <si>
    <t>One-to-Many relationship with Product, related_name="images"</t>
  </si>
  <si>
    <t>populate.py script to create 5+ categories</t>
  </si>
  <si>
    <t>populate.py script to create 10+ products+images in each category</t>
  </si>
  <si>
    <t>return notfound.png if no images</t>
  </si>
  <si>
    <t>return [ notfound.png ] if no images</t>
  </si>
  <si>
    <t>Ensure at least one product has no images</t>
  </si>
  <si>
    <t>/catalog/index/0/ and /catalog/index/ show all items</t>
  </si>
  <si>
    <t>&lt;h1&gt; shows "Products" or category name</t>
  </si>
  <si>
    <t>Clicking the page arrows retrieves the previous or next page of products in the current category via ajax ($().load)</t>
  </si>
  <si>
    <t>User prevented from selecting a page too low or too high</t>
  </si>
  <si>
    <t>Structured as a &lt;ul&gt; list</t>
  </si>
  <si>
    <t>List is styled with CSS (no bullets)</t>
  </si>
  <si>
    <t>Highlight the currently-selected category</t>
  </si>
  <si>
    <t>Category names surrounded &lt;a href="/catalog/index/&lt;categoryid&gt;/"&gt;</t>
  </si>
  <si>
    <t>Up to six product tiles displayed per page</t>
  </si>
  <si>
    <t>Link to catalog from home page</t>
  </si>
  <si>
    <t>This can be a "View Product" button, a link, or anything else that leads the users to our catalog</t>
  </si>
  <si>
    <t>Pagination happens with server query</t>
  </si>
  <si>
    <t>&lt;- Page 1 of 4 -&gt; above the product container</t>
  </si>
  <si>
    <t>Calculate the number of pages in catalog.py and write it (and the current page) to the screen.  The user should be able to click the arrows on either side.</t>
  </si>
  <si>
    <t>If a category is not specified, show all products and highlight the "All Products" category links.</t>
  </si>
  <si>
    <t>Show the category name (or "Products") at the top of the page.</t>
  </si>
  <si>
    <t>You can download your own images or use the images I've made available.</t>
  </si>
  <si>
    <t>Create a new model to hold product images.  Each object contains a filename field and a foreign key link to Product.</t>
  </si>
  <si>
    <t>Setting the "related_name" attribute makes it possible to use p.images.all()</t>
  </si>
  <si>
    <t>See my populate.py script as a starter.</t>
  </si>
  <si>
    <t>Even though it won't look like a bulleted list, use &lt;ul&gt; and &lt;li&gt; to structure it as one.  Search engines love lists.</t>
  </si>
  <si>
    <t>"All Products" is first item in the list</t>
  </si>
  <si>
    <t>This link essentially removes the category.</t>
  </si>
  <si>
    <t>Use CSS to make the currently-selected category look different</t>
  </si>
  <si>
    <t>When a category link is clicked, the entire page refreshes.</t>
  </si>
  <si>
    <t>Product presented as tiles (using custom css)</t>
  </si>
  <si>
    <t>Tile shows first image of product</t>
  </si>
  <si>
    <t xml:space="preserve">Do not use JS to show/hide products.  Do the filtering on the server side.  </t>
  </si>
  <si>
    <t>Image must have at least CSS for max width, border, radius</t>
  </si>
  <si>
    <t>Tiles should wrap with browser width</t>
  </si>
  <si>
    <t xml:space="preserve">Price in the top-right corner of tile </t>
  </si>
  <si>
    <t>Give the price &lt;div&gt; css for `position: absolute` and set its `top` and `right` so it displays in the top-right corner partially on top of the image.</t>
  </si>
  <si>
    <t>Product name</t>
  </si>
  <si>
    <t>I recommend showing the category as well so you can test the category queries.</t>
  </si>
  <si>
    <t>def image_url(self): for first image url</t>
  </si>
  <si>
    <t>def image_urls(self): for all image urls</t>
  </si>
  <si>
    <t>Return at most six products per page.  (again, don't use client-side JS to paginate; use a server query)</t>
  </si>
  <si>
    <t>&lt;ul id="catalog"&gt;&lt;/ul&gt; for the product tiles to load into</t>
  </si>
  <si>
    <t>This initially starts empty and is populated by a jQuery `load` call.  Each time the user presses a page button, the new product tiles load into this &lt;ul&gt;</t>
  </si>
  <si>
    <t xml:space="preserve">Tiles should be created with &lt;li&gt; components.  </t>
  </si>
  <si>
    <t>Give the main tile &lt;li&gt; css for `display: inline-block` so it wraps like regular characters. Don't use bootstrap grid to lay out the products.</t>
  </si>
  <si>
    <t>Yaejin Lee</t>
  </si>
  <si>
    <t>yejin93</t>
  </si>
  <si>
    <t>yaejinlee93@gmail.com</t>
  </si>
  <si>
    <r>
      <t>commit 53d8ecb88556def69854d4a992955f918090e8eb (</t>
    </r>
    <r>
      <rPr>
        <b/>
        <sz val="11"/>
        <color rgb="FF33BBC8"/>
        <rFont val="Menlo"/>
        <family val="2"/>
      </rPr>
      <t xml:space="preserve">HEAD -&gt; </t>
    </r>
    <r>
      <rPr>
        <b/>
        <sz val="11"/>
        <color rgb="FF34BC26"/>
        <rFont val="Menlo"/>
        <family val="2"/>
      </rPr>
      <t>master</t>
    </r>
    <r>
      <rPr>
        <sz val="11"/>
        <color rgb="FFAFAD24"/>
        <rFont val="Menlo"/>
        <family val="2"/>
      </rPr>
      <t xml:space="preserve">, </t>
    </r>
    <r>
      <rPr>
        <b/>
        <sz val="11"/>
        <color rgb="FF34BC26"/>
        <rFont val="Menlo"/>
        <family val="2"/>
      </rPr>
      <t>Sprint5-413</t>
    </r>
    <r>
      <rPr>
        <sz val="11"/>
        <color rgb="FFAFAD24"/>
        <rFont val="Menlo"/>
        <family val="2"/>
      </rPr>
      <t>)</t>
    </r>
  </si>
  <si>
    <t>Author: yaejinlee93 &lt;yaejinlee93@gmail.com&gt;</t>
  </si>
  <si>
    <t>Date:   Thu Mar 8 21:11:51 2018 -0700</t>
  </si>
  <si>
    <t>    Products lists. Pictures and prices. Loding different pages</t>
  </si>
  <si>
    <t>commit bd5e465897bb66904051842ef3c65abf5bd21504</t>
  </si>
  <si>
    <t>Date:   Mon Feb 26 14:11:22 2018 -0700</t>
  </si>
  <si>
    <t>    Rubric added</t>
  </si>
  <si>
    <r>
      <t>commit c0915201583e7a4dd3e7987dbc6a472573bb5c52 (</t>
    </r>
    <r>
      <rPr>
        <b/>
        <sz val="11"/>
        <color rgb="FF34BC26"/>
        <rFont val="Menlo"/>
        <family val="2"/>
      </rPr>
      <t>Sprint4-411</t>
    </r>
    <r>
      <rPr>
        <sz val="11"/>
        <color rgb="FFAFAD24"/>
        <rFont val="Menlo"/>
        <family val="2"/>
      </rPr>
      <t>)</t>
    </r>
  </si>
  <si>
    <t>Date:   Thu Feb 22 23:03:46 2018 -0700</t>
  </si>
  <si>
    <t>    CRUD for Products</t>
  </si>
  <si>
    <r>
      <t>commit b518f958e387aeee199ffe632e5a02fddc5b630a (</t>
    </r>
    <r>
      <rPr>
        <b/>
        <sz val="11"/>
        <color rgb="FF34BC26"/>
        <rFont val="Menlo"/>
        <family val="2"/>
      </rPr>
      <t>Sprint1-413</t>
    </r>
    <r>
      <rPr>
        <sz val="11"/>
        <color rgb="FFAFAD24"/>
        <rFont val="Menlo"/>
        <family val="2"/>
      </rPr>
      <t>)</t>
    </r>
  </si>
  <si>
    <t>Date:   Fri Feb 9 16:57:06 2018 -0700</t>
  </si>
  <si>
    <t>    commit before merging forms</t>
  </si>
  <si>
    <t>commit 8940034f814d765a675e8aba34f110902926a512</t>
  </si>
  <si>
    <t>Date:   Thu Feb 8 15:07:26 2018 -0700</t>
  </si>
  <si>
    <t>    signup, login, logout</t>
  </si>
  <si>
    <t>commit c3b8f2769a219876dfb77bc0896136e457c543d0</t>
  </si>
  <si>
    <t>Date:   Wed Feb 7 14:06:44 2018 -0700</t>
  </si>
  <si>
    <t>    forms basics</t>
  </si>
  <si>
    <t>commit 9c4630cfb7722c22a16aa7d653d47bb6791939c6</t>
  </si>
  <si>
    <t>Date:   Tue Feb 6 12:46:50 2018 -0700</t>
  </si>
  <si>
    <t>    form added</t>
  </si>
  <si>
    <r>
      <t>commit f820d8ba6ed88d2bdf60bdbed7996bdbcfb0596e (</t>
    </r>
    <r>
      <rPr>
        <b/>
        <sz val="11"/>
        <color rgb="FF34BC26"/>
        <rFont val="Menlo"/>
        <family val="2"/>
      </rPr>
      <t>Sprint1-411</t>
    </r>
    <r>
      <rPr>
        <sz val="11"/>
        <color rgb="FFAFAD24"/>
        <rFont val="Menlo"/>
        <family val="2"/>
      </rPr>
      <t>)</t>
    </r>
  </si>
  <si>
    <t>Date:   Mon Feb 5 13:18:56 2018 -0700</t>
  </si>
  <si>
    <t>    commit before merge</t>
  </si>
  <si>
    <t>commit 783c9830abd773bbb78832dadeb1f672920fe4f1</t>
  </si>
  <si>
    <t>Date:   Thu Feb 1 15:44:32 2018 -0700</t>
  </si>
  <si>
    <t>    done with unit testing</t>
  </si>
  <si>
    <t>commit c6ae8393cafd491b826a1df185c99a901f71f683</t>
  </si>
  <si>
    <t>Date:   Thu Feb 1 12:33:55 2018 -0700</t>
  </si>
  <si>
    <t>    changes</t>
  </si>
  <si>
    <t>commit 64c2426a182a482a2dff0efd9888cadffc6adadf</t>
  </si>
  <si>
    <t>Date:   Wed Jan 31 14:08:14 2018 -0700</t>
  </si>
  <si>
    <t>    fixtures</t>
  </si>
  <si>
    <t>commit 59572b0caea6049545487053df5eac3f2f3d88a8</t>
  </si>
  <si>
    <t>Date:   Tue Jan 30 17:26:26 2018 -0700</t>
  </si>
  <si>
    <t>    unit testing</t>
  </si>
  <si>
    <t>commit 57d8e4afbcbee83ca1debbda5890b9516956ed58</t>
  </si>
  <si>
    <t>Date:   Mon Jan 29 21:15:51 2018 -0700</t>
  </si>
  <si>
    <t>    custom user class done</t>
  </si>
  <si>
    <t>commit 0c98f449fdd73dd99315d87c787658cbd35a9ed4</t>
  </si>
  <si>
    <t>Date:   Thu Jan 25 13:45:40 2018 -0700</t>
  </si>
  <si>
    <t>    changes from class</t>
  </si>
  <si>
    <r>
      <t>commit ed64c3b412957dfd2b741cc51023feb14d95dbc3 (</t>
    </r>
    <r>
      <rPr>
        <b/>
        <sz val="11"/>
        <color rgb="FF34BC26"/>
        <rFont val="Menlo"/>
        <family val="2"/>
      </rPr>
      <t>Sprint0</t>
    </r>
    <r>
      <rPr>
        <sz val="11"/>
        <color rgb="FFAFAD24"/>
        <rFont val="Menlo"/>
        <family val="2"/>
      </rPr>
      <t>)</t>
    </r>
  </si>
  <si>
    <t>Date:   Thu Jan 25 12:35:52 2018 -0700</t>
  </si>
  <si>
    <t>    Sprint 0</t>
  </si>
  <si>
    <t>commit d6dcc2773f86dffd7c76fac44792bc2e21dd4e56</t>
  </si>
  <si>
    <t>Date:   Tue Jan 23 13:44:41 2018 -0700</t>
  </si>
  <si>
    <t>    initial code in the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</si>
</sst>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2"/>
      <color rgb="FF008000"/>
      <name val="Cambria"/>
      <family val="1"/>
      <scheme val="major"/>
    </font>
    <font>
      <sz val="8"/>
      <name val="Calibri"/>
      <family val="2"/>
      <scheme val="minor"/>
    </font>
    <font>
      <sz val="12"/>
      <color rgb="FF000000"/>
      <name val="Cambria"/>
      <family val="1"/>
    </font>
    <font>
      <sz val="10"/>
      <color theme="1" tint="0.34998626667073579"/>
      <name val="Cambria"/>
      <family val="1"/>
      <scheme val="major"/>
    </font>
    <font>
      <sz val="10"/>
      <color theme="1" tint="0.34998626667073579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9" tint="-0.499984740745262"/>
      <name val="Cambria"/>
      <family val="1"/>
      <scheme val="major"/>
    </font>
    <font>
      <sz val="10"/>
      <color rgb="FF000000"/>
      <name val="Cambria"/>
      <family val="1"/>
      <scheme val="major"/>
    </font>
    <font>
      <sz val="11"/>
      <color rgb="FFAFAD24"/>
      <name val="Menlo"/>
      <family val="2"/>
    </font>
    <font>
      <b/>
      <sz val="11"/>
      <color rgb="FF33BBC8"/>
      <name val="Menlo"/>
      <family val="2"/>
    </font>
    <font>
      <b/>
      <sz val="11"/>
      <color rgb="FF34BC26"/>
      <name val="Menlo"/>
      <family val="2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5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6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0" borderId="0" xfId="0" applyFont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 textRotation="90"/>
    </xf>
    <xf numFmtId="0" fontId="9" fillId="3" borderId="0" xfId="0" applyFont="1" applyFill="1" applyAlignment="1">
      <alignment vertical="top"/>
    </xf>
    <xf numFmtId="9" fontId="5" fillId="0" borderId="0" xfId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9" fontId="7" fillId="0" borderId="0" xfId="1" applyFont="1" applyFill="1" applyBorder="1" applyAlignment="1">
      <alignment vertical="top"/>
    </xf>
    <xf numFmtId="0" fontId="6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vertical="top" wrapText="1"/>
    </xf>
    <xf numFmtId="0" fontId="12" fillId="2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2" borderId="0" xfId="0" applyFont="1" applyFill="1" applyBorder="1" applyAlignment="1">
      <alignment vertical="top"/>
    </xf>
    <xf numFmtId="0" fontId="2" fillId="0" borderId="0" xfId="152" applyFill="1" applyBorder="1" applyAlignment="1">
      <alignment vertical="top"/>
    </xf>
    <xf numFmtId="0" fontId="15" fillId="0" borderId="0" xfId="0" applyFont="1"/>
    <xf numFmtId="0" fontId="18" fillId="0" borderId="0" xfId="0" applyFont="1"/>
    <xf numFmtId="0" fontId="5" fillId="2" borderId="0" xfId="0" applyFont="1" applyFill="1" applyBorder="1" applyAlignment="1">
      <alignment horizontal="center" vertical="top" textRotation="90"/>
    </xf>
  </cellXfs>
  <cellStyles count="15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aejinlee9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tabSelected="1" topLeftCell="A46" zoomScale="150" zoomScaleNormal="150" zoomScalePageLayoutView="80" workbookViewId="0">
      <selection activeCell="C145" sqref="C145"/>
    </sheetView>
  </sheetViews>
  <sheetFormatPr baseColWidth="10" defaultColWidth="10.83203125" defaultRowHeight="16" x14ac:dyDescent="0.2"/>
  <cols>
    <col min="1" max="1" width="9.1640625" style="3" customWidth="1"/>
    <col min="2" max="2" width="40.83203125" style="3" customWidth="1"/>
    <col min="3" max="3" width="47.1640625" style="3" customWidth="1"/>
    <col min="4" max="7" width="7.1640625" style="3" customWidth="1"/>
    <col min="8" max="8" width="3" style="3" customWidth="1"/>
    <col min="9" max="16384" width="10.83203125" style="3"/>
  </cols>
  <sheetData>
    <row r="1" spans="1:8" ht="20" customHeight="1" x14ac:dyDescent="0.2">
      <c r="A1" s="1" t="s">
        <v>12</v>
      </c>
      <c r="B1" s="12" t="s">
        <v>13</v>
      </c>
      <c r="C1" s="12"/>
      <c r="D1" s="24" t="s">
        <v>3</v>
      </c>
      <c r="E1" s="24" t="s">
        <v>4</v>
      </c>
      <c r="F1" s="24" t="s">
        <v>3</v>
      </c>
      <c r="G1" s="24" t="s">
        <v>4</v>
      </c>
      <c r="H1" s="2"/>
    </row>
    <row r="2" spans="1:8" ht="20" customHeight="1" x14ac:dyDescent="0.2">
      <c r="A2" s="1"/>
      <c r="B2" s="13" t="s">
        <v>14</v>
      </c>
      <c r="C2" s="13"/>
      <c r="D2" s="24"/>
      <c r="E2" s="24"/>
      <c r="F2" s="24"/>
      <c r="G2" s="24"/>
      <c r="H2" s="2"/>
    </row>
    <row r="3" spans="1:8" ht="15" customHeight="1" x14ac:dyDescent="0.2">
      <c r="A3" s="4" t="s">
        <v>2</v>
      </c>
      <c r="B3" s="5" t="s">
        <v>68</v>
      </c>
      <c r="C3" s="13"/>
      <c r="D3" s="24"/>
      <c r="E3" s="24"/>
      <c r="F3" s="24"/>
      <c r="G3" s="24"/>
      <c r="H3" s="2"/>
    </row>
    <row r="4" spans="1:8" ht="15" customHeight="1" x14ac:dyDescent="0.2">
      <c r="A4" s="4" t="s">
        <v>5</v>
      </c>
      <c r="B4" s="5" t="s">
        <v>69</v>
      </c>
      <c r="C4" s="13"/>
      <c r="D4" s="24"/>
      <c r="E4" s="24"/>
      <c r="F4" s="24"/>
      <c r="G4" s="24"/>
      <c r="H4" s="2"/>
    </row>
    <row r="5" spans="1:8" ht="15" customHeight="1" x14ac:dyDescent="0.2">
      <c r="A5" s="4" t="s">
        <v>6</v>
      </c>
      <c r="B5" s="21" t="s">
        <v>70</v>
      </c>
      <c r="C5" s="13"/>
      <c r="D5" s="24"/>
      <c r="E5" s="24"/>
      <c r="F5" s="24"/>
      <c r="G5" s="24"/>
      <c r="H5" s="2"/>
    </row>
    <row r="6" spans="1:8" ht="16" customHeight="1" x14ac:dyDescent="0.2">
      <c r="A6" s="2"/>
      <c r="B6" s="16"/>
      <c r="C6" s="17"/>
      <c r="D6" s="24"/>
      <c r="E6" s="24"/>
      <c r="F6" s="24"/>
      <c r="G6" s="24"/>
      <c r="H6" s="2"/>
    </row>
    <row r="7" spans="1:8" x14ac:dyDescent="0.2">
      <c r="A7" s="4" t="s">
        <v>15</v>
      </c>
      <c r="B7" s="16"/>
      <c r="C7" s="17"/>
      <c r="D7" s="2"/>
      <c r="E7" s="2"/>
      <c r="F7" s="5">
        <f>SUM(D7:D15)</f>
        <v>35</v>
      </c>
      <c r="G7" s="5">
        <f>SUM(E7:E15)</f>
        <v>35</v>
      </c>
      <c r="H7" s="2"/>
    </row>
    <row r="8" spans="1:8" ht="26" x14ac:dyDescent="0.2">
      <c r="A8" s="15"/>
      <c r="B8" s="16" t="s">
        <v>19</v>
      </c>
      <c r="C8" s="17" t="s">
        <v>43</v>
      </c>
      <c r="D8" s="5">
        <v>5</v>
      </c>
      <c r="E8" s="5">
        <v>5</v>
      </c>
      <c r="F8" s="2"/>
      <c r="G8" s="2"/>
      <c r="H8" s="2"/>
    </row>
    <row r="9" spans="1:8" ht="26" x14ac:dyDescent="0.2">
      <c r="A9" s="15"/>
      <c r="B9" s="16" t="s">
        <v>20</v>
      </c>
      <c r="C9" s="17" t="s">
        <v>44</v>
      </c>
      <c r="D9" s="5">
        <v>5</v>
      </c>
      <c r="E9" s="5">
        <v>5</v>
      </c>
      <c r="F9" s="2"/>
      <c r="G9" s="2"/>
      <c r="H9" s="2"/>
    </row>
    <row r="10" spans="1:8" ht="26" x14ac:dyDescent="0.2">
      <c r="A10" s="15"/>
      <c r="B10" s="16" t="s">
        <v>21</v>
      </c>
      <c r="C10" s="17" t="s">
        <v>45</v>
      </c>
      <c r="D10" s="5">
        <v>5</v>
      </c>
      <c r="E10" s="5">
        <v>5</v>
      </c>
      <c r="F10" s="2"/>
      <c r="G10" s="2"/>
      <c r="H10" s="2"/>
    </row>
    <row r="11" spans="1:8" x14ac:dyDescent="0.2">
      <c r="A11" s="15"/>
      <c r="B11" s="16" t="s">
        <v>61</v>
      </c>
      <c r="C11" s="17" t="s">
        <v>24</v>
      </c>
      <c r="D11" s="5">
        <v>5</v>
      </c>
      <c r="E11" s="5">
        <v>5</v>
      </c>
      <c r="F11" s="2"/>
      <c r="G11" s="2"/>
      <c r="H11" s="2"/>
    </row>
    <row r="12" spans="1:8" x14ac:dyDescent="0.2">
      <c r="A12" s="15"/>
      <c r="B12" s="16" t="s">
        <v>62</v>
      </c>
      <c r="C12" s="17" t="s">
        <v>25</v>
      </c>
      <c r="D12" s="5">
        <v>5</v>
      </c>
      <c r="E12" s="5">
        <v>5</v>
      </c>
      <c r="F12" s="2"/>
      <c r="G12" s="2"/>
      <c r="H12" s="2"/>
    </row>
    <row r="13" spans="1:8" x14ac:dyDescent="0.2">
      <c r="A13" s="15"/>
      <c r="B13" s="16" t="s">
        <v>22</v>
      </c>
      <c r="C13" s="17" t="s">
        <v>46</v>
      </c>
      <c r="D13" s="5">
        <v>5</v>
      </c>
      <c r="E13" s="5">
        <v>5</v>
      </c>
      <c r="F13" s="2"/>
      <c r="G13" s="2"/>
      <c r="H13" s="2"/>
    </row>
    <row r="14" spans="1:8" ht="26" x14ac:dyDescent="0.2">
      <c r="A14" s="15"/>
      <c r="B14" s="16" t="s">
        <v>23</v>
      </c>
      <c r="C14" s="17" t="s">
        <v>26</v>
      </c>
      <c r="D14" s="5">
        <v>5</v>
      </c>
      <c r="E14" s="5">
        <v>5</v>
      </c>
      <c r="F14" s="2"/>
      <c r="G14" s="2"/>
      <c r="H14" s="2"/>
    </row>
    <row r="15" spans="1:8" x14ac:dyDescent="0.2">
      <c r="A15" s="15"/>
      <c r="B15" s="16"/>
      <c r="C15" s="17"/>
      <c r="D15" s="2"/>
      <c r="E15" s="2"/>
      <c r="F15" s="2"/>
      <c r="G15" s="2"/>
      <c r="H15" s="2"/>
    </row>
    <row r="16" spans="1:8" x14ac:dyDescent="0.2">
      <c r="A16" s="4" t="s">
        <v>16</v>
      </c>
      <c r="B16" s="16"/>
      <c r="C16" s="17"/>
      <c r="D16" s="2"/>
      <c r="E16" s="2"/>
      <c r="F16" s="5">
        <f>SUM(D16:D24)</f>
        <v>50</v>
      </c>
      <c r="G16" s="5">
        <f>SUM(E16:E24)</f>
        <v>50</v>
      </c>
      <c r="H16" s="2"/>
    </row>
    <row r="17" spans="1:8" ht="26" x14ac:dyDescent="0.2">
      <c r="A17" s="15"/>
      <c r="B17" s="16" t="s">
        <v>27</v>
      </c>
      <c r="C17" s="17" t="s">
        <v>41</v>
      </c>
      <c r="D17" s="5">
        <v>5</v>
      </c>
      <c r="E17" s="5">
        <v>5</v>
      </c>
      <c r="F17" s="2"/>
      <c r="G17" s="2"/>
      <c r="H17" s="2"/>
    </row>
    <row r="18" spans="1:8" x14ac:dyDescent="0.2">
      <c r="A18" s="15"/>
      <c r="B18" s="16" t="s">
        <v>28</v>
      </c>
      <c r="C18" s="17" t="s">
        <v>42</v>
      </c>
      <c r="D18" s="5">
        <v>5</v>
      </c>
      <c r="E18" s="5">
        <v>5</v>
      </c>
      <c r="F18" s="2"/>
      <c r="G18" s="2"/>
      <c r="H18" s="2"/>
    </row>
    <row r="19" spans="1:8" ht="39" x14ac:dyDescent="0.2">
      <c r="A19" s="15"/>
      <c r="B19" s="16" t="s">
        <v>64</v>
      </c>
      <c r="C19" s="17" t="s">
        <v>65</v>
      </c>
      <c r="D19" s="5">
        <v>5</v>
      </c>
      <c r="E19" s="5">
        <v>5</v>
      </c>
      <c r="F19" s="2"/>
      <c r="G19" s="2"/>
      <c r="H19" s="2"/>
    </row>
    <row r="20" spans="1:8" ht="39" x14ac:dyDescent="0.2">
      <c r="A20" s="15"/>
      <c r="B20" s="16" t="s">
        <v>39</v>
      </c>
      <c r="C20" s="17" t="s">
        <v>40</v>
      </c>
      <c r="D20" s="5">
        <v>5</v>
      </c>
      <c r="E20" s="5">
        <v>5</v>
      </c>
      <c r="F20" s="2"/>
      <c r="G20" s="2"/>
      <c r="H20" s="2"/>
    </row>
    <row r="21" spans="1:8" ht="39" x14ac:dyDescent="0.2">
      <c r="A21" s="15"/>
      <c r="B21" s="16" t="s">
        <v>29</v>
      </c>
      <c r="C21" s="17" t="s">
        <v>29</v>
      </c>
      <c r="D21" s="5">
        <v>15</v>
      </c>
      <c r="E21" s="5">
        <v>15</v>
      </c>
      <c r="F21" s="2"/>
      <c r="G21" s="2"/>
      <c r="H21" s="2"/>
    </row>
    <row r="22" spans="1:8" ht="31" customHeight="1" x14ac:dyDescent="0.2">
      <c r="A22" s="15"/>
      <c r="B22" s="16" t="s">
        <v>30</v>
      </c>
      <c r="C22" s="17"/>
      <c r="D22" s="5">
        <v>5</v>
      </c>
      <c r="E22" s="5">
        <v>5</v>
      </c>
      <c r="F22" s="2"/>
      <c r="G22" s="2"/>
      <c r="H22" s="2"/>
    </row>
    <row r="23" spans="1:8" ht="33" customHeight="1" x14ac:dyDescent="0.2">
      <c r="A23" s="15"/>
      <c r="B23" s="16" t="s">
        <v>38</v>
      </c>
      <c r="C23" s="17" t="s">
        <v>54</v>
      </c>
      <c r="D23" s="5">
        <v>10</v>
      </c>
      <c r="E23" s="5">
        <v>10</v>
      </c>
      <c r="F23" s="2"/>
      <c r="G23" s="2"/>
      <c r="H23" s="2"/>
    </row>
    <row r="24" spans="1:8" ht="16" customHeight="1" x14ac:dyDescent="0.2">
      <c r="A24" s="15"/>
      <c r="B24" s="16"/>
      <c r="C24" s="17"/>
      <c r="D24" s="2"/>
      <c r="E24" s="2"/>
      <c r="F24" s="2"/>
      <c r="G24" s="2"/>
      <c r="H24" s="2"/>
    </row>
    <row r="25" spans="1:8" x14ac:dyDescent="0.2">
      <c r="A25" s="4" t="s">
        <v>17</v>
      </c>
      <c r="B25" s="16"/>
      <c r="C25" s="17"/>
      <c r="D25" s="2"/>
      <c r="E25" s="2"/>
      <c r="F25" s="5">
        <f>SUM(D25:D31)</f>
        <v>19</v>
      </c>
      <c r="G25" s="5">
        <f>SUM(E25:E31)</f>
        <v>19</v>
      </c>
      <c r="H25" s="2"/>
    </row>
    <row r="26" spans="1:8" ht="26" x14ac:dyDescent="0.2">
      <c r="A26" s="15"/>
      <c r="B26" s="16" t="s">
        <v>31</v>
      </c>
      <c r="C26" s="17" t="s">
        <v>47</v>
      </c>
      <c r="D26" s="5">
        <v>3</v>
      </c>
      <c r="E26" s="5">
        <v>3</v>
      </c>
      <c r="F26" s="2"/>
      <c r="G26" s="2"/>
      <c r="H26" s="2"/>
    </row>
    <row r="27" spans="1:8" x14ac:dyDescent="0.2">
      <c r="A27" s="15"/>
      <c r="B27" s="16" t="s">
        <v>48</v>
      </c>
      <c r="C27" s="17" t="s">
        <v>49</v>
      </c>
      <c r="D27" s="5">
        <v>3</v>
      </c>
      <c r="E27" s="5">
        <v>3</v>
      </c>
      <c r="F27" s="2"/>
      <c r="G27" s="2"/>
      <c r="H27" s="2"/>
    </row>
    <row r="28" spans="1:8" x14ac:dyDescent="0.2">
      <c r="A28" s="15"/>
      <c r="B28" s="16" t="s">
        <v>32</v>
      </c>
      <c r="C28" s="17"/>
      <c r="D28" s="5">
        <v>5</v>
      </c>
      <c r="E28" s="5">
        <v>5</v>
      </c>
      <c r="F28" s="2"/>
      <c r="G28" s="2"/>
      <c r="H28" s="2"/>
    </row>
    <row r="29" spans="1:8" x14ac:dyDescent="0.2">
      <c r="A29" s="15"/>
      <c r="B29" s="16" t="s">
        <v>33</v>
      </c>
      <c r="C29" s="17" t="s">
        <v>50</v>
      </c>
      <c r="D29" s="5">
        <v>5</v>
      </c>
      <c r="E29" s="5">
        <v>5</v>
      </c>
      <c r="F29" s="2"/>
      <c r="G29" s="2"/>
      <c r="H29" s="2"/>
    </row>
    <row r="30" spans="1:8" ht="26" x14ac:dyDescent="0.2">
      <c r="A30" s="15"/>
      <c r="B30" s="16" t="s">
        <v>34</v>
      </c>
      <c r="C30" s="17" t="s">
        <v>51</v>
      </c>
      <c r="D30" s="5">
        <v>3</v>
      </c>
      <c r="E30" s="5">
        <v>3</v>
      </c>
      <c r="F30" s="2"/>
      <c r="G30" s="2"/>
      <c r="H30" s="2"/>
    </row>
    <row r="31" spans="1:8" x14ac:dyDescent="0.2">
      <c r="A31" s="15"/>
      <c r="B31" s="16"/>
      <c r="C31" s="17"/>
      <c r="D31" s="2"/>
      <c r="E31" s="2"/>
      <c r="F31" s="2"/>
      <c r="G31" s="2"/>
      <c r="H31" s="2"/>
    </row>
    <row r="32" spans="1:8" x14ac:dyDescent="0.2">
      <c r="A32" s="4" t="s">
        <v>18</v>
      </c>
      <c r="B32" s="16"/>
      <c r="C32" s="17"/>
      <c r="D32" s="2"/>
      <c r="E32" s="2"/>
      <c r="F32" s="5">
        <f>SUM(D32:D38)</f>
        <v>35</v>
      </c>
      <c r="G32" s="5">
        <f>SUM(E32:E38)</f>
        <v>35</v>
      </c>
      <c r="H32" s="2"/>
    </row>
    <row r="33" spans="1:8" ht="26" x14ac:dyDescent="0.2">
      <c r="A33" s="15"/>
      <c r="B33" s="16" t="s">
        <v>35</v>
      </c>
      <c r="C33" s="17" t="s">
        <v>63</v>
      </c>
      <c r="D33" s="5">
        <v>5</v>
      </c>
      <c r="E33" s="5">
        <v>5</v>
      </c>
      <c r="F33" s="2"/>
      <c r="G33" s="2"/>
      <c r="H33" s="2"/>
    </row>
    <row r="34" spans="1:8" x14ac:dyDescent="0.2">
      <c r="A34" s="15"/>
      <c r="B34" s="16" t="s">
        <v>52</v>
      </c>
      <c r="C34" s="17" t="s">
        <v>66</v>
      </c>
      <c r="D34" s="5">
        <v>10</v>
      </c>
      <c r="E34" s="5">
        <v>10</v>
      </c>
      <c r="F34" s="2"/>
      <c r="G34" s="2"/>
      <c r="H34" s="2"/>
    </row>
    <row r="35" spans="1:8" ht="39" x14ac:dyDescent="0.2">
      <c r="A35" s="15"/>
      <c r="B35" s="16" t="s">
        <v>56</v>
      </c>
      <c r="C35" s="17" t="s">
        <v>67</v>
      </c>
      <c r="D35" s="5">
        <v>5</v>
      </c>
      <c r="E35" s="5">
        <v>5</v>
      </c>
      <c r="F35" s="2"/>
      <c r="G35" s="2"/>
      <c r="H35" s="2"/>
    </row>
    <row r="36" spans="1:8" x14ac:dyDescent="0.2">
      <c r="A36" s="15"/>
      <c r="B36" s="16" t="s">
        <v>53</v>
      </c>
      <c r="C36" s="17" t="s">
        <v>55</v>
      </c>
      <c r="D36" s="5">
        <v>5</v>
      </c>
      <c r="E36" s="5">
        <v>5</v>
      </c>
      <c r="F36" s="2"/>
      <c r="G36" s="2"/>
      <c r="H36" s="2"/>
    </row>
    <row r="37" spans="1:8" ht="39" x14ac:dyDescent="0.2">
      <c r="A37" s="15"/>
      <c r="B37" s="16" t="s">
        <v>57</v>
      </c>
      <c r="C37" s="17" t="s">
        <v>58</v>
      </c>
      <c r="D37" s="5">
        <v>5</v>
      </c>
      <c r="E37" s="5">
        <v>5</v>
      </c>
      <c r="F37" s="2"/>
      <c r="G37" s="2"/>
      <c r="H37" s="2"/>
    </row>
    <row r="38" spans="1:8" ht="26" x14ac:dyDescent="0.2">
      <c r="A38" s="15"/>
      <c r="B38" s="16" t="s">
        <v>59</v>
      </c>
      <c r="C38" s="17" t="s">
        <v>60</v>
      </c>
      <c r="D38" s="5">
        <v>5</v>
      </c>
      <c r="E38" s="5">
        <v>5</v>
      </c>
      <c r="F38" s="2"/>
      <c r="G38" s="2"/>
      <c r="H38" s="2"/>
    </row>
    <row r="39" spans="1:8" x14ac:dyDescent="0.2">
      <c r="A39" s="6"/>
      <c r="B39" s="16"/>
      <c r="C39" s="17"/>
      <c r="D39" s="2"/>
      <c r="E39" s="2"/>
      <c r="F39" s="2"/>
      <c r="G39" s="2"/>
      <c r="H39" s="2"/>
    </row>
    <row r="40" spans="1:8" x14ac:dyDescent="0.2">
      <c r="A40" s="4" t="s">
        <v>9</v>
      </c>
      <c r="B40" s="16"/>
      <c r="C40" s="17"/>
      <c r="D40" s="7"/>
      <c r="E40" s="7"/>
      <c r="F40" s="5">
        <f>SUM(D40:D44)</f>
        <v>30</v>
      </c>
      <c r="G40" s="5">
        <f>SUM(E40:E44)</f>
        <v>30</v>
      </c>
      <c r="H40" s="2"/>
    </row>
    <row r="41" spans="1:8" ht="26" x14ac:dyDescent="0.2">
      <c r="A41" s="14"/>
      <c r="B41" s="16" t="s">
        <v>36</v>
      </c>
      <c r="C41" s="17" t="s">
        <v>37</v>
      </c>
      <c r="D41" s="5">
        <v>5</v>
      </c>
      <c r="E41" s="5">
        <v>5</v>
      </c>
      <c r="F41" s="2"/>
      <c r="G41" s="2"/>
      <c r="H41" s="2"/>
    </row>
    <row r="42" spans="1:8" x14ac:dyDescent="0.2">
      <c r="A42" s="6"/>
      <c r="B42" s="16" t="s">
        <v>10</v>
      </c>
      <c r="C42" s="17"/>
      <c r="D42" s="5">
        <v>10</v>
      </c>
      <c r="E42" s="5">
        <v>10</v>
      </c>
      <c r="F42" s="2"/>
      <c r="G42" s="2"/>
      <c r="H42" s="2"/>
    </row>
    <row r="43" spans="1:8" ht="26" x14ac:dyDescent="0.2">
      <c r="A43" s="6"/>
      <c r="B43" s="16" t="s">
        <v>11</v>
      </c>
      <c r="C43" s="17"/>
      <c r="D43" s="5">
        <v>15</v>
      </c>
      <c r="E43" s="5">
        <v>15</v>
      </c>
      <c r="F43" s="2"/>
      <c r="G43" s="2"/>
      <c r="H43" s="2"/>
    </row>
    <row r="44" spans="1:8" x14ac:dyDescent="0.2">
      <c r="A44" s="6"/>
      <c r="B44" s="16"/>
      <c r="C44" s="17"/>
      <c r="D44" s="2"/>
      <c r="E44" s="2"/>
      <c r="F44" s="2"/>
      <c r="G44" s="2"/>
      <c r="H44" s="8"/>
    </row>
    <row r="45" spans="1:8" x14ac:dyDescent="0.2">
      <c r="A45" s="4" t="s">
        <v>0</v>
      </c>
      <c r="B45" s="18"/>
      <c r="C45" s="19"/>
      <c r="D45" s="2"/>
      <c r="E45" s="2"/>
      <c r="F45" s="5">
        <f>SUM(F7:F44)</f>
        <v>169</v>
      </c>
      <c r="G45" s="5">
        <f>SUM(G7:G44)</f>
        <v>169</v>
      </c>
      <c r="H45" s="2"/>
    </row>
    <row r="46" spans="1:8" x14ac:dyDescent="0.2">
      <c r="A46" s="2"/>
      <c r="B46" s="20" t="s">
        <v>8</v>
      </c>
      <c r="C46" s="19"/>
      <c r="D46" s="2"/>
      <c r="E46" s="2"/>
      <c r="F46" s="9">
        <v>1</v>
      </c>
      <c r="G46" s="9">
        <v>1</v>
      </c>
      <c r="H46" s="8"/>
    </row>
    <row r="47" spans="1:8" x14ac:dyDescent="0.2">
      <c r="A47" s="4" t="s">
        <v>7</v>
      </c>
      <c r="B47" s="18"/>
      <c r="C47" s="19"/>
      <c r="D47" s="2"/>
      <c r="E47" s="2"/>
      <c r="F47" s="5">
        <f>F45*F46</f>
        <v>169</v>
      </c>
      <c r="G47" s="10">
        <f>G45*G46</f>
        <v>169</v>
      </c>
      <c r="H47" s="2"/>
    </row>
    <row r="48" spans="1:8" x14ac:dyDescent="0.2">
      <c r="A48" s="4" t="s">
        <v>1</v>
      </c>
      <c r="B48" s="18"/>
      <c r="C48" s="19"/>
      <c r="D48" s="2"/>
      <c r="E48" s="2"/>
      <c r="F48" s="2"/>
      <c r="G48" s="11">
        <f>F47/G47</f>
        <v>1</v>
      </c>
      <c r="H48" s="8"/>
    </row>
    <row r="49" spans="1:8" x14ac:dyDescent="0.2">
      <c r="A49" s="2"/>
      <c r="B49" s="18"/>
      <c r="C49" s="19"/>
      <c r="D49" s="2"/>
      <c r="E49" s="2"/>
      <c r="F49" s="2"/>
      <c r="G49" s="2"/>
      <c r="H49" s="2"/>
    </row>
    <row r="51" spans="1:8" x14ac:dyDescent="0.2">
      <c r="A51" s="22" t="s">
        <v>71</v>
      </c>
    </row>
    <row r="52" spans="1:8" x14ac:dyDescent="0.2">
      <c r="A52" s="23" t="s">
        <v>72</v>
      </c>
    </row>
    <row r="53" spans="1:8" x14ac:dyDescent="0.2">
      <c r="A53" s="23" t="s">
        <v>73</v>
      </c>
    </row>
    <row r="54" spans="1:8" x14ac:dyDescent="0.2">
      <c r="A54"/>
    </row>
    <row r="55" spans="1:8" x14ac:dyDescent="0.2">
      <c r="A55" s="23" t="s">
        <v>74</v>
      </c>
    </row>
    <row r="56" spans="1:8" x14ac:dyDescent="0.2">
      <c r="A56"/>
    </row>
    <row r="57" spans="1:8" x14ac:dyDescent="0.2">
      <c r="A57" s="22" t="s">
        <v>75</v>
      </c>
    </row>
    <row r="58" spans="1:8" x14ac:dyDescent="0.2">
      <c r="A58" s="23" t="s">
        <v>72</v>
      </c>
    </row>
    <row r="59" spans="1:8" x14ac:dyDescent="0.2">
      <c r="A59" s="23" t="s">
        <v>76</v>
      </c>
    </row>
    <row r="60" spans="1:8" x14ac:dyDescent="0.2">
      <c r="A60"/>
    </row>
    <row r="61" spans="1:8" x14ac:dyDescent="0.2">
      <c r="A61" s="23" t="s">
        <v>77</v>
      </c>
    </row>
    <row r="62" spans="1:8" x14ac:dyDescent="0.2">
      <c r="A62"/>
    </row>
    <row r="63" spans="1:8" x14ac:dyDescent="0.2">
      <c r="A63" s="22" t="s">
        <v>78</v>
      </c>
    </row>
    <row r="64" spans="1:8" x14ac:dyDescent="0.2">
      <c r="A64" s="23" t="s">
        <v>72</v>
      </c>
    </row>
    <row r="65" spans="1:1" x14ac:dyDescent="0.2">
      <c r="A65" s="23" t="s">
        <v>79</v>
      </c>
    </row>
    <row r="66" spans="1:1" x14ac:dyDescent="0.2">
      <c r="A66"/>
    </row>
    <row r="67" spans="1:1" x14ac:dyDescent="0.2">
      <c r="A67" s="23" t="s">
        <v>80</v>
      </c>
    </row>
    <row r="68" spans="1:1" x14ac:dyDescent="0.2">
      <c r="A68"/>
    </row>
    <row r="69" spans="1:1" x14ac:dyDescent="0.2">
      <c r="A69" s="22" t="s">
        <v>81</v>
      </c>
    </row>
    <row r="70" spans="1:1" x14ac:dyDescent="0.2">
      <c r="A70" s="23" t="s">
        <v>72</v>
      </c>
    </row>
    <row r="71" spans="1:1" x14ac:dyDescent="0.2">
      <c r="A71" s="23" t="s">
        <v>82</v>
      </c>
    </row>
    <row r="72" spans="1:1" x14ac:dyDescent="0.2">
      <c r="A72"/>
    </row>
    <row r="73" spans="1:1" x14ac:dyDescent="0.2">
      <c r="A73" s="23" t="s">
        <v>83</v>
      </c>
    </row>
    <row r="74" spans="1:1" x14ac:dyDescent="0.2">
      <c r="A74"/>
    </row>
    <row r="75" spans="1:1" x14ac:dyDescent="0.2">
      <c r="A75" s="22" t="s">
        <v>84</v>
      </c>
    </row>
    <row r="76" spans="1:1" x14ac:dyDescent="0.2">
      <c r="A76" s="23" t="s">
        <v>72</v>
      </c>
    </row>
    <row r="77" spans="1:1" x14ac:dyDescent="0.2">
      <c r="A77" s="23" t="s">
        <v>85</v>
      </c>
    </row>
    <row r="78" spans="1:1" x14ac:dyDescent="0.2">
      <c r="A78"/>
    </row>
    <row r="79" spans="1:1" x14ac:dyDescent="0.2">
      <c r="A79" s="23" t="s">
        <v>86</v>
      </c>
    </row>
    <row r="80" spans="1:1" x14ac:dyDescent="0.2">
      <c r="A80"/>
    </row>
    <row r="81" spans="1:1" x14ac:dyDescent="0.2">
      <c r="A81" s="22" t="s">
        <v>87</v>
      </c>
    </row>
    <row r="82" spans="1:1" x14ac:dyDescent="0.2">
      <c r="A82" s="23" t="s">
        <v>72</v>
      </c>
    </row>
    <row r="83" spans="1:1" x14ac:dyDescent="0.2">
      <c r="A83" s="23" t="s">
        <v>88</v>
      </c>
    </row>
    <row r="84" spans="1:1" x14ac:dyDescent="0.2">
      <c r="A84"/>
    </row>
    <row r="85" spans="1:1" x14ac:dyDescent="0.2">
      <c r="A85" s="23" t="s">
        <v>89</v>
      </c>
    </row>
    <row r="86" spans="1:1" x14ac:dyDescent="0.2">
      <c r="A86"/>
    </row>
    <row r="87" spans="1:1" x14ac:dyDescent="0.2">
      <c r="A87" s="22" t="s">
        <v>90</v>
      </c>
    </row>
    <row r="88" spans="1:1" x14ac:dyDescent="0.2">
      <c r="A88" s="23" t="s">
        <v>72</v>
      </c>
    </row>
    <row r="89" spans="1:1" x14ac:dyDescent="0.2">
      <c r="A89" s="23" t="s">
        <v>91</v>
      </c>
    </row>
    <row r="90" spans="1:1" x14ac:dyDescent="0.2">
      <c r="A90"/>
    </row>
    <row r="91" spans="1:1" x14ac:dyDescent="0.2">
      <c r="A91" s="23" t="s">
        <v>92</v>
      </c>
    </row>
    <row r="92" spans="1:1" x14ac:dyDescent="0.2">
      <c r="A92"/>
    </row>
    <row r="93" spans="1:1" x14ac:dyDescent="0.2">
      <c r="A93" s="22" t="s">
        <v>93</v>
      </c>
    </row>
    <row r="94" spans="1:1" x14ac:dyDescent="0.2">
      <c r="A94" s="23" t="s">
        <v>72</v>
      </c>
    </row>
    <row r="95" spans="1:1" x14ac:dyDescent="0.2">
      <c r="A95" s="23" t="s">
        <v>94</v>
      </c>
    </row>
    <row r="96" spans="1:1" x14ac:dyDescent="0.2">
      <c r="A96"/>
    </row>
    <row r="97" spans="1:1" x14ac:dyDescent="0.2">
      <c r="A97" s="23" t="s">
        <v>95</v>
      </c>
    </row>
    <row r="98" spans="1:1" x14ac:dyDescent="0.2">
      <c r="A98"/>
    </row>
    <row r="99" spans="1:1" x14ac:dyDescent="0.2">
      <c r="A99" s="22" t="s">
        <v>96</v>
      </c>
    </row>
    <row r="100" spans="1:1" x14ac:dyDescent="0.2">
      <c r="A100" s="23" t="s">
        <v>72</v>
      </c>
    </row>
    <row r="101" spans="1:1" x14ac:dyDescent="0.2">
      <c r="A101" s="23" t="s">
        <v>97</v>
      </c>
    </row>
    <row r="102" spans="1:1" x14ac:dyDescent="0.2">
      <c r="A102"/>
    </row>
    <row r="103" spans="1:1" x14ac:dyDescent="0.2">
      <c r="A103" s="23" t="s">
        <v>98</v>
      </c>
    </row>
    <row r="104" spans="1:1" x14ac:dyDescent="0.2">
      <c r="A104"/>
    </row>
    <row r="105" spans="1:1" x14ac:dyDescent="0.2">
      <c r="A105" s="22" t="s">
        <v>99</v>
      </c>
    </row>
    <row r="106" spans="1:1" x14ac:dyDescent="0.2">
      <c r="A106" s="23" t="s">
        <v>72</v>
      </c>
    </row>
    <row r="107" spans="1:1" x14ac:dyDescent="0.2">
      <c r="A107" s="23" t="s">
        <v>100</v>
      </c>
    </row>
    <row r="108" spans="1:1" x14ac:dyDescent="0.2">
      <c r="A108"/>
    </row>
    <row r="109" spans="1:1" x14ac:dyDescent="0.2">
      <c r="A109" s="23" t="s">
        <v>101</v>
      </c>
    </row>
    <row r="110" spans="1:1" x14ac:dyDescent="0.2">
      <c r="A110"/>
    </row>
    <row r="111" spans="1:1" x14ac:dyDescent="0.2">
      <c r="A111" s="22" t="s">
        <v>102</v>
      </c>
    </row>
    <row r="112" spans="1:1" x14ac:dyDescent="0.2">
      <c r="A112" s="23" t="s">
        <v>72</v>
      </c>
    </row>
    <row r="113" spans="1:1" x14ac:dyDescent="0.2">
      <c r="A113" s="23" t="s">
        <v>103</v>
      </c>
    </row>
    <row r="114" spans="1:1" x14ac:dyDescent="0.2">
      <c r="A114"/>
    </row>
    <row r="115" spans="1:1" x14ac:dyDescent="0.2">
      <c r="A115" s="23" t="s">
        <v>104</v>
      </c>
    </row>
    <row r="116" spans="1:1" x14ac:dyDescent="0.2">
      <c r="A116"/>
    </row>
    <row r="117" spans="1:1" x14ac:dyDescent="0.2">
      <c r="A117" s="22" t="s">
        <v>105</v>
      </c>
    </row>
    <row r="118" spans="1:1" x14ac:dyDescent="0.2">
      <c r="A118" s="23" t="s">
        <v>72</v>
      </c>
    </row>
    <row r="119" spans="1:1" x14ac:dyDescent="0.2">
      <c r="A119" s="23" t="s">
        <v>106</v>
      </c>
    </row>
    <row r="120" spans="1:1" x14ac:dyDescent="0.2">
      <c r="A120"/>
    </row>
    <row r="121" spans="1:1" x14ac:dyDescent="0.2">
      <c r="A121" s="23" t="s">
        <v>107</v>
      </c>
    </row>
    <row r="122" spans="1:1" x14ac:dyDescent="0.2">
      <c r="A122"/>
    </row>
    <row r="123" spans="1:1" x14ac:dyDescent="0.2">
      <c r="A123" s="22" t="s">
        <v>108</v>
      </c>
    </row>
    <row r="124" spans="1:1" x14ac:dyDescent="0.2">
      <c r="A124" s="23" t="s">
        <v>72</v>
      </c>
    </row>
    <row r="125" spans="1:1" x14ac:dyDescent="0.2">
      <c r="A125" s="23" t="s">
        <v>109</v>
      </c>
    </row>
    <row r="126" spans="1:1" x14ac:dyDescent="0.2">
      <c r="A126"/>
    </row>
    <row r="127" spans="1:1" x14ac:dyDescent="0.2">
      <c r="A127" s="23" t="s">
        <v>110</v>
      </c>
    </row>
    <row r="128" spans="1:1" x14ac:dyDescent="0.2">
      <c r="A128"/>
    </row>
    <row r="129" spans="1:1" x14ac:dyDescent="0.2">
      <c r="A129" s="22" t="s">
        <v>111</v>
      </c>
    </row>
    <row r="130" spans="1:1" x14ac:dyDescent="0.2">
      <c r="A130" s="23" t="s">
        <v>72</v>
      </c>
    </row>
    <row r="131" spans="1:1" x14ac:dyDescent="0.2">
      <c r="A131" s="23" t="s">
        <v>112</v>
      </c>
    </row>
    <row r="132" spans="1:1" x14ac:dyDescent="0.2">
      <c r="A132"/>
    </row>
    <row r="133" spans="1:1" x14ac:dyDescent="0.2">
      <c r="A133" s="23" t="s">
        <v>113</v>
      </c>
    </row>
    <row r="134" spans="1:1" x14ac:dyDescent="0.2">
      <c r="A134"/>
    </row>
    <row r="135" spans="1:1" x14ac:dyDescent="0.2">
      <c r="A135" s="22" t="s">
        <v>114</v>
      </c>
    </row>
    <row r="136" spans="1:1" x14ac:dyDescent="0.2">
      <c r="A136" s="23" t="s">
        <v>72</v>
      </c>
    </row>
    <row r="137" spans="1:1" x14ac:dyDescent="0.2">
      <c r="A137" s="23" t="s">
        <v>115</v>
      </c>
    </row>
    <row r="138" spans="1:1" x14ac:dyDescent="0.2">
      <c r="A138"/>
    </row>
    <row r="139" spans="1:1" x14ac:dyDescent="0.2">
      <c r="A139" s="23" t="s">
        <v>116</v>
      </c>
    </row>
    <row r="140" spans="1:1" x14ac:dyDescent="0.2">
      <c r="A140"/>
    </row>
    <row r="141" spans="1:1" x14ac:dyDescent="0.2">
      <c r="A141" s="22" t="s">
        <v>117</v>
      </c>
    </row>
    <row r="142" spans="1:1" x14ac:dyDescent="0.2">
      <c r="A142" s="23" t="s">
        <v>72</v>
      </c>
    </row>
    <row r="143" spans="1:1" x14ac:dyDescent="0.2">
      <c r="A143" s="23" t="s">
        <v>118</v>
      </c>
    </row>
    <row r="144" spans="1:1" x14ac:dyDescent="0.2">
      <c r="A144"/>
    </row>
    <row r="145" spans="1:1" x14ac:dyDescent="0.2">
      <c r="A145" s="23" t="s">
        <v>119</v>
      </c>
    </row>
  </sheetData>
  <mergeCells count="4">
    <mergeCell ref="D1:D6"/>
    <mergeCell ref="E1:E6"/>
    <mergeCell ref="F1:F6"/>
    <mergeCell ref="G1:G6"/>
  </mergeCells>
  <phoneticPr fontId="8" type="noConversion"/>
  <hyperlinks>
    <hyperlink ref="B5" r:id="rId1" xr:uid="{B17FE198-E0CC-A14E-B921-CCE38640F6E1}"/>
  </hyperlinks>
  <pageMargins left="0.25" right="0.25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413</vt:lpstr>
      <vt:lpstr>Git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 Albrecht</dc:creator>
  <cp:lastModifiedBy>Yaejin Lee</cp:lastModifiedBy>
  <dcterms:created xsi:type="dcterms:W3CDTF">2011-09-12T03:28:33Z</dcterms:created>
  <dcterms:modified xsi:type="dcterms:W3CDTF">2018-03-09T04:42:09Z</dcterms:modified>
</cp:coreProperties>
</file>