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yaejinlee/Downloads/"/>
    </mc:Choice>
  </mc:AlternateContent>
  <bookViews>
    <workbookView xWindow="1000" yWindow="740" windowWidth="23680" windowHeight="17800" tabRatio="500" xr2:uid="{00000000-000D-0000-FFFF-FFFF00000000}"/>
  </bookViews>
  <sheets>
    <sheet name="413" sheetId="1" r:id="rId1"/>
    <sheet name="Git Log" sheetId="2" r:id="rId2"/>
  </sheet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7" i="1" l="1"/>
  <c r="E7" i="1"/>
  <c r="F30" i="1"/>
  <c r="E30" i="1"/>
  <c r="F46" i="1"/>
  <c r="E46" i="1"/>
  <c r="F52" i="1"/>
  <c r="E52" i="1"/>
  <c r="E58" i="1" l="1"/>
  <c r="E60" i="1" s="1"/>
  <c r="F58" i="1"/>
  <c r="F60" i="1" s="1"/>
  <c r="F61" i="1" l="1"/>
</calcChain>
</file>

<file path=xl/sharedStrings.xml><?xml version="1.0" encoding="utf-8"?>
<sst xmlns="http://schemas.openxmlformats.org/spreadsheetml/2006/main" count="130" uniqueCount="106">
  <si>
    <t>Total</t>
  </si>
  <si>
    <t>Percentage</t>
  </si>
  <si>
    <t>Name:</t>
  </si>
  <si>
    <t>Points</t>
  </si>
  <si>
    <t>Possible</t>
  </si>
  <si>
    <t>NetID:</t>
  </si>
  <si>
    <t>Email:</t>
  </si>
  <si>
    <t>Final Total</t>
  </si>
  <si>
    <t>Less 20% per day if late</t>
  </si>
  <si>
    <t>Other</t>
  </si>
  <si>
    <t>Attach git log to this spreadsheet</t>
  </si>
  <si>
    <t>IS 413: Sprint 1</t>
  </si>
  <si>
    <t>Login Page</t>
  </si>
  <si>
    <t>Signup Page</t>
  </si>
  <si>
    <t>Logout View</t>
  </si>
  <si>
    <t>Clean method to ensure unique email</t>
  </si>
  <si>
    <t>Ensure the two password fields match</t>
  </si>
  <si>
    <t>Ensure all fields have values (all required)</t>
  </si>
  <si>
    <t>View function creates and processes the form</t>
  </si>
  <si>
    <t>Commit method creates a user</t>
  </si>
  <si>
    <t>Ensure password &gt;= 8 chars long and contains a number</t>
  </si>
  <si>
    <t>View function logs the user out</t>
  </si>
  <si>
    <t>View function redirects to the home page</t>
  </si>
  <si>
    <t>Form fields created in init()</t>
  </si>
  <si>
    <t>Commit method authenticates and logs in</t>
  </si>
  <si>
    <t>formlib app installed, Form is subclass of formlib.Formless</t>
  </si>
  <si>
    <t>Include the formlib app (directory) in your project, and add to your INSTALLED_APPS</t>
  </si>
  <si>
    <t>Using a field-specific clean method, ensure the password is at least eight characters in length and that one of those characters is a number.  There are several ways to do this, but I recommend python's `re` module.</t>
  </si>
  <si>
    <t>Create a form field for each field in the User model, including the inherited ones. Groups and user permissions don't need to be assigned because initial users don't have any extra abilities. The password fields should be type="password".</t>
  </si>
  <si>
    <t>Use two fields for the password (user enters it twice).  Using the overall form clean method, ensure the two password values match.  Hint: `clean_password()` is the wrong place to do this.</t>
  </si>
  <si>
    <t>Using a field-specific clean method, verify that the email value is not already in the database.</t>
  </si>
  <si>
    <t>Each field of the form should be set as required.</t>
  </si>
  <si>
    <t>If is_valid(), call the commit method from your view function.  Within the form's commit method, create a user and set the fields using the cleaned_data dictionary.  Save the user.</t>
  </si>
  <si>
    <t xml:space="preserve">Immediately after creating the user, call `authenticate` and `login` per the pattern on the Django docs.  The user doesn't have to login manually - it is automatic when signing up.  Hint: you have the plain text password for the user in the cleaned_data dictionary, so you have the values to send to authenticate. </t>
  </si>
  <si>
    <t>After signup, redirect user to /account/index/</t>
  </si>
  <si>
    <t>Redirect using Django's HttpResponseRedirect or DMP's RedirectException.</t>
  </si>
  <si>
    <t>Menu should reflect whether the user is logged in.</t>
  </si>
  <si>
    <t>When the user is not logged in, show links for `Login` and `Signup` in the menu.  When the user is logged in, show a dropdown menu with links for `My Account` and `Logout`.</t>
  </si>
  <si>
    <t>Create a form field for username and password. The password field should be type="password".</t>
  </si>
  <si>
    <t>Authenticate within a clean method</t>
  </si>
  <si>
    <t>Using a form-wide clean method, call authenticate.  If the user doesn't authenticate, raise a validation exception.</t>
  </si>
  <si>
    <t>Login within the commit method.</t>
  </si>
  <si>
    <t>If the form is valid, call commit and log the user in.</t>
  </si>
  <si>
    <t>After login, redirect user to /account/index/</t>
  </si>
  <si>
    <t>Log the user out within the view function.</t>
  </si>
  <si>
    <t>Redirect using Django's HttpResponseRedirect or DMP's RedirectException.  The view function doesn't need a matching template because we redirect every request after logout.</t>
  </si>
  <si>
    <t>Code in git (connected to GitHub)</t>
  </si>
  <si>
    <t>self.fields['email']
self.fields['password']</t>
  </si>
  <si>
    <t>clean_password()</t>
  </si>
  <si>
    <t>clean()</t>
  </si>
  <si>
    <t>clean_email()</t>
  </si>
  <si>
    <t>commit()</t>
  </si>
  <si>
    <t>process_request()</t>
  </si>
  <si>
    <t>account/views/login.py
    class LoginForm()</t>
  </si>
  <si>
    <t>account/views/signup.py
    class SignupForm()</t>
  </si>
  <si>
    <t>Use the the formlib pattern (see form.py) to create/process the form in the view function.</t>
  </si>
  <si>
    <t>Use the formlib pattern (see form.py) to create/process the form in the view function.</t>
  </si>
  <si>
    <t>Shows on every url in the site.</t>
  </si>
  <si>
    <t>/account/logout/
process_request()</t>
  </si>
  <si>
    <t>/account/login/
process_request()</t>
  </si>
  <si>
    <t>/account/signup/
process_request()</t>
  </si>
  <si>
    <t>self.fields['email']
self.fields['password']
self.fields['password2']</t>
  </si>
  <si>
    <t>/account/templates
    /app_base.htm</t>
  </si>
  <si>
    <t>app_base.htm in account app</t>
  </si>
  <si>
    <t>app_base.htm extends /homepage/templates/base.htm</t>
  </si>
  <si>
    <t>v2</t>
  </si>
  <si>
    <t>Yaejin Lee</t>
  </si>
  <si>
    <t>yejin93</t>
  </si>
  <si>
    <t>yaejinlee93@gmail.com</t>
  </si>
  <si>
    <r>
      <t>commit 8940034f814d765a675e8aba34f110902926a512 (</t>
    </r>
    <r>
      <rPr>
        <b/>
        <sz val="11"/>
        <color rgb="FF33BBC8"/>
        <rFont val="Menlo"/>
        <family val="2"/>
      </rPr>
      <t xml:space="preserve">HEAD -&gt; </t>
    </r>
    <r>
      <rPr>
        <b/>
        <sz val="11"/>
        <color rgb="FF34BC26"/>
        <rFont val="Menlo"/>
        <family val="2"/>
      </rPr>
      <t>forms</t>
    </r>
    <r>
      <rPr>
        <sz val="11"/>
        <color rgb="FFAFAD24"/>
        <rFont val="Menlo"/>
        <family val="2"/>
      </rPr>
      <t>)</t>
    </r>
  </si>
  <si>
    <t>Author: yaejinlee93 &lt;yaejinlee93@gmail.com&gt;</t>
  </si>
  <si>
    <t>Date:   Thu Feb 8 15:07:26 2018 -0700</t>
  </si>
  <si>
    <t>    signup, login, logout</t>
  </si>
  <si>
    <t>commit c3b8f2769a219876dfb77bc0896136e457c543d0</t>
  </si>
  <si>
    <t>Date:   Wed Feb 7 14:06:44 2018 -0700</t>
  </si>
  <si>
    <t>    forms basics</t>
  </si>
  <si>
    <t>commit 9c4630cfb7722c22a16aa7d653d47bb6791939c6</t>
  </si>
  <si>
    <t>Date:   Tue Feb 6 12:46:50 2018 -0700</t>
  </si>
  <si>
    <t>    form added</t>
  </si>
  <si>
    <r>
      <t>commit f820d8ba6ed88d2bdf60bdbed7996bdbcfb0596e (</t>
    </r>
    <r>
      <rPr>
        <b/>
        <sz val="11"/>
        <color rgb="FF34BC26"/>
        <rFont val="Menlo"/>
        <family val="2"/>
      </rPr>
      <t>master</t>
    </r>
    <r>
      <rPr>
        <sz val="11"/>
        <color rgb="FFAFAD24"/>
        <rFont val="Menlo"/>
        <family val="2"/>
      </rPr>
      <t xml:space="preserve">, </t>
    </r>
    <r>
      <rPr>
        <b/>
        <sz val="11"/>
        <color rgb="FF34BC26"/>
        <rFont val="Menlo"/>
        <family val="2"/>
      </rPr>
      <t>Sprint1-411</t>
    </r>
    <r>
      <rPr>
        <sz val="11"/>
        <color rgb="FFAFAD24"/>
        <rFont val="Menlo"/>
        <family val="2"/>
      </rPr>
      <t>)</t>
    </r>
  </si>
  <si>
    <t>Date:   Mon Feb 5 13:18:56 2018 -0700</t>
  </si>
  <si>
    <t>    commit before merge</t>
  </si>
  <si>
    <t>commit 783c9830abd773bbb78832dadeb1f672920fe4f1</t>
  </si>
  <si>
    <t>Date:   Thu Feb 1 15:44:32 2018 -0700</t>
  </si>
  <si>
    <t>    done with unit testing</t>
  </si>
  <si>
    <t>commit c6ae8393cafd491b826a1df185c99a901f71f683</t>
  </si>
  <si>
    <t>Date:   Thu Feb 1 12:33:55 2018 -0700</t>
  </si>
  <si>
    <t>    changes</t>
  </si>
  <si>
    <t>commit 64c2426a182a482a2dff0efd9888cadffc6adadf</t>
  </si>
  <si>
    <t>Date:   Wed Jan 31 14:08:14 2018 -0700</t>
  </si>
  <si>
    <t>    fixtures</t>
  </si>
  <si>
    <t>commit 59572b0caea6049545487053df5eac3f2f3d88a8</t>
  </si>
  <si>
    <t>Date:   Tue Jan 30 17:26:26 2018 -0700</t>
  </si>
  <si>
    <t>    unit testing</t>
  </si>
  <si>
    <t>commit 57d8e4afbcbee83ca1debbda5890b9516956ed58</t>
  </si>
  <si>
    <t>Date:   Mon Jan 29 21:15:51 2018 -0700</t>
  </si>
  <si>
    <t>    custom user class done</t>
  </si>
  <si>
    <t>commit 0c98f449fdd73dd99315d87c787658cbd35a9ed4</t>
  </si>
  <si>
    <t>Date:   Thu Jan 25 13:45:40 2018 -0700</t>
  </si>
  <si>
    <t>    changes from class</t>
  </si>
  <si>
    <r>
      <t>commit ed64c3b412957dfd2b741cc51023feb14d95dbc3 (</t>
    </r>
    <r>
      <rPr>
        <b/>
        <sz val="11"/>
        <color rgb="FF34BC26"/>
        <rFont val="Menlo"/>
        <family val="2"/>
      </rPr>
      <t>Sprint0</t>
    </r>
    <r>
      <rPr>
        <sz val="11"/>
        <color rgb="FFAFAD24"/>
        <rFont val="Menlo"/>
        <family val="2"/>
      </rPr>
      <t>)</t>
    </r>
  </si>
  <si>
    <t>Date:   Thu Jan 25 12:35:52 2018 -0700</t>
  </si>
  <si>
    <t>    Sprint 0</t>
  </si>
  <si>
    <t>commit d6dcc2773f86dffd7c76fac44792bc2e21dd4e56</t>
  </si>
  <si>
    <t>Date:   Tue Jan 23 13:44:41 2018 -0700</t>
  </si>
  <si>
    <t>    initial code in the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</si>
</sst>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sz val="12"/>
      <color rgb="FF000000"/>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sz val="12"/>
      <color theme="1"/>
      <name val="Cambria"/>
      <family val="1"/>
      <scheme val="major"/>
    </font>
    <font>
      <sz val="10"/>
      <color theme="1" tint="0.34998626667073579"/>
      <name val="Cambria"/>
      <family val="1"/>
      <scheme val="major"/>
    </font>
    <font>
      <sz val="10"/>
      <color theme="1" tint="0.34998626667073579"/>
      <name val="Cambria"/>
      <family val="1"/>
      <scheme val="major"/>
    </font>
    <font>
      <sz val="11"/>
      <color rgb="FFAFAD24"/>
      <name val="Menlo"/>
      <family val="2"/>
    </font>
    <font>
      <b/>
      <sz val="11"/>
      <color rgb="FF33BBC8"/>
      <name val="Menlo"/>
      <family val="2"/>
    </font>
    <font>
      <b/>
      <sz val="11"/>
      <color rgb="FF34BC26"/>
      <name val="Menlo"/>
      <family val="2"/>
    </font>
    <font>
      <sz val="11"/>
      <color rgb="FF000000"/>
      <name val="Menlo"/>
      <family val="2"/>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1">
    <border>
      <left/>
      <right/>
      <top/>
      <bottom/>
      <diagonal/>
    </border>
  </borders>
  <cellStyleXfs count="15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22">
    <xf numFmtId="0" fontId="0" fillId="0" borderId="0" xfId="0"/>
    <xf numFmtId="0" fontId="13" fillId="2" borderId="0" xfId="0" applyFont="1" applyFill="1" applyBorder="1" applyAlignment="1">
      <alignment vertical="top" wrapText="1"/>
    </xf>
    <xf numFmtId="0" fontId="7" fillId="2" borderId="0" xfId="0" applyFont="1" applyFill="1" applyBorder="1" applyAlignment="1">
      <alignment vertical="top"/>
    </xf>
    <xf numFmtId="0" fontId="5" fillId="2" borderId="0" xfId="0" applyFont="1" applyFill="1" applyBorder="1" applyAlignment="1">
      <alignment vertical="top"/>
    </xf>
    <xf numFmtId="0" fontId="5" fillId="0" borderId="0" xfId="0" applyFont="1" applyBorder="1" applyAlignment="1">
      <alignment vertical="top"/>
    </xf>
    <xf numFmtId="0" fontId="4" fillId="2" borderId="0" xfId="0" applyFont="1" applyFill="1" applyBorder="1" applyAlignment="1">
      <alignment vertical="top"/>
    </xf>
    <xf numFmtId="0" fontId="5" fillId="0" borderId="0" xfId="0" applyFont="1" applyFill="1" applyBorder="1" applyAlignment="1">
      <alignment vertical="top"/>
    </xf>
    <xf numFmtId="0" fontId="12" fillId="2" borderId="0" xfId="0" applyFont="1" applyFill="1" applyBorder="1" applyAlignment="1">
      <alignment vertical="top" wrapText="1"/>
    </xf>
    <xf numFmtId="0" fontId="11" fillId="2" borderId="0" xfId="0" applyFont="1" applyFill="1" applyBorder="1" applyAlignment="1">
      <alignment vertical="top"/>
    </xf>
    <xf numFmtId="0" fontId="5" fillId="2" borderId="0" xfId="0" applyFont="1" applyFill="1" applyBorder="1" applyAlignment="1">
      <alignment vertical="top" textRotation="90"/>
    </xf>
    <xf numFmtId="0" fontId="10" fillId="3" borderId="0" xfId="0" applyFont="1" applyFill="1" applyAlignment="1">
      <alignment vertical="top"/>
    </xf>
    <xf numFmtId="0" fontId="6" fillId="2" borderId="0" xfId="0" applyFont="1" applyFill="1" applyBorder="1" applyAlignment="1">
      <alignment vertical="top"/>
    </xf>
    <xf numFmtId="9" fontId="5" fillId="0" borderId="0" xfId="1" applyFont="1" applyFill="1" applyBorder="1" applyAlignment="1">
      <alignment vertical="top"/>
    </xf>
    <xf numFmtId="0" fontId="8" fillId="0" borderId="0" xfId="0" applyFont="1" applyFill="1" applyBorder="1" applyAlignment="1">
      <alignment vertical="top"/>
    </xf>
    <xf numFmtId="9" fontId="8" fillId="0" borderId="0" xfId="1" applyFont="1" applyFill="1" applyBorder="1" applyAlignment="1">
      <alignment vertical="top"/>
    </xf>
    <xf numFmtId="0" fontId="7" fillId="2" borderId="0" xfId="0" applyFont="1" applyFill="1" applyBorder="1" applyAlignment="1">
      <alignment horizontal="center" vertical="top"/>
    </xf>
    <xf numFmtId="0" fontId="2" fillId="0" borderId="0" xfId="152" applyFill="1" applyBorder="1" applyAlignment="1">
      <alignment vertical="top"/>
    </xf>
    <xf numFmtId="0" fontId="14" fillId="0" borderId="0" xfId="0" applyFont="1"/>
    <xf numFmtId="0" fontId="17" fillId="0" borderId="0" xfId="0" applyFont="1"/>
    <xf numFmtId="0" fontId="5" fillId="2" borderId="0" xfId="0" applyFont="1" applyFill="1" applyBorder="1" applyAlignment="1">
      <alignment horizontal="center" vertical="top" textRotation="90"/>
    </xf>
    <xf numFmtId="0" fontId="13" fillId="2" borderId="0" xfId="0" applyFont="1" applyFill="1" applyBorder="1" applyAlignment="1">
      <alignment vertical="top" wrapText="1"/>
    </xf>
    <xf numFmtId="0" fontId="13" fillId="2" borderId="0" xfId="0" quotePrefix="1" applyFont="1" applyFill="1" applyBorder="1" applyAlignment="1">
      <alignment vertical="top" wrapText="1"/>
    </xf>
  </cellXfs>
  <cellStyles count="1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yaejinlee9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4"/>
  <sheetViews>
    <sheetView tabSelected="1" topLeftCell="A55" zoomScale="160" zoomScaleNormal="160" zoomScalePageLayoutView="80" workbookViewId="0">
      <selection activeCell="B80" sqref="B80"/>
    </sheetView>
  </sheetViews>
  <sheetFormatPr baseColWidth="10" defaultColWidth="10.83203125" defaultRowHeight="16" x14ac:dyDescent="0.2"/>
  <cols>
    <col min="1" max="1" width="19.1640625" style="4" customWidth="1"/>
    <col min="2" max="2" width="59.5" style="4" customWidth="1"/>
    <col min="3" max="6" width="7.1640625" style="4" customWidth="1"/>
    <col min="7" max="7" width="3" style="4" customWidth="1"/>
    <col min="8" max="16384" width="10.83203125" style="4"/>
  </cols>
  <sheetData>
    <row r="1" spans="1:7" ht="20" customHeight="1" x14ac:dyDescent="0.2">
      <c r="A1" s="2" t="s">
        <v>65</v>
      </c>
      <c r="B1" s="15" t="s">
        <v>11</v>
      </c>
      <c r="C1" s="19" t="s">
        <v>3</v>
      </c>
      <c r="D1" s="19" t="s">
        <v>4</v>
      </c>
      <c r="E1" s="19" t="s">
        <v>3</v>
      </c>
      <c r="F1" s="19" t="s">
        <v>4</v>
      </c>
      <c r="G1" s="3"/>
    </row>
    <row r="2" spans="1:7" ht="20" customHeight="1" x14ac:dyDescent="0.2">
      <c r="A2" s="2"/>
      <c r="B2" s="3"/>
      <c r="C2" s="19"/>
      <c r="D2" s="19"/>
      <c r="E2" s="19"/>
      <c r="F2" s="19"/>
      <c r="G2" s="3"/>
    </row>
    <row r="3" spans="1:7" ht="15" customHeight="1" x14ac:dyDescent="0.2">
      <c r="A3" s="5" t="s">
        <v>2</v>
      </c>
      <c r="B3" s="6" t="s">
        <v>66</v>
      </c>
      <c r="C3" s="19"/>
      <c r="D3" s="19"/>
      <c r="E3" s="19"/>
      <c r="F3" s="19"/>
      <c r="G3" s="3"/>
    </row>
    <row r="4" spans="1:7" ht="15" customHeight="1" x14ac:dyDescent="0.2">
      <c r="A4" s="5" t="s">
        <v>5</v>
      </c>
      <c r="B4" s="6" t="s">
        <v>67</v>
      </c>
      <c r="C4" s="19"/>
      <c r="D4" s="19"/>
      <c r="E4" s="19"/>
      <c r="F4" s="19"/>
      <c r="G4" s="3"/>
    </row>
    <row r="5" spans="1:7" ht="15" customHeight="1" x14ac:dyDescent="0.2">
      <c r="A5" s="5" t="s">
        <v>6</v>
      </c>
      <c r="B5" s="16" t="s">
        <v>68</v>
      </c>
      <c r="C5" s="19"/>
      <c r="D5" s="19"/>
      <c r="E5" s="19"/>
      <c r="F5" s="19"/>
      <c r="G5" s="3"/>
    </row>
    <row r="6" spans="1:7" ht="16" customHeight="1" x14ac:dyDescent="0.2">
      <c r="A6" s="3"/>
      <c r="B6" s="3"/>
      <c r="C6" s="19"/>
      <c r="D6" s="19"/>
      <c r="E6" s="19"/>
      <c r="F6" s="19"/>
      <c r="G6" s="3"/>
    </row>
    <row r="7" spans="1:7" x14ac:dyDescent="0.2">
      <c r="A7" s="5" t="s">
        <v>13</v>
      </c>
      <c r="B7" s="3"/>
      <c r="C7" s="3"/>
      <c r="D7" s="3"/>
      <c r="E7" s="6">
        <f>SUM(C7:C28)</f>
        <v>55</v>
      </c>
      <c r="F7" s="6">
        <f>SUM(D7:D28)</f>
        <v>55</v>
      </c>
      <c r="G7" s="3"/>
    </row>
    <row r="8" spans="1:7" x14ac:dyDescent="0.2">
      <c r="A8" s="21" t="s">
        <v>60</v>
      </c>
      <c r="B8" s="3" t="s">
        <v>18</v>
      </c>
      <c r="C8" s="6">
        <v>5</v>
      </c>
      <c r="D8" s="6">
        <v>5</v>
      </c>
      <c r="E8" s="3"/>
      <c r="F8" s="3"/>
      <c r="G8" s="3"/>
    </row>
    <row r="9" spans="1:7" ht="26" x14ac:dyDescent="0.2">
      <c r="A9" s="20"/>
      <c r="B9" s="1" t="s">
        <v>55</v>
      </c>
      <c r="C9" s="3"/>
      <c r="D9" s="3"/>
      <c r="E9" s="3"/>
      <c r="F9" s="3"/>
      <c r="G9" s="3"/>
    </row>
    <row r="10" spans="1:7" x14ac:dyDescent="0.2">
      <c r="A10" s="20" t="s">
        <v>54</v>
      </c>
      <c r="B10" s="3" t="s">
        <v>25</v>
      </c>
      <c r="C10" s="6">
        <v>5</v>
      </c>
      <c r="D10" s="6">
        <v>5</v>
      </c>
      <c r="E10" s="3"/>
      <c r="F10" s="3"/>
      <c r="G10" s="3"/>
    </row>
    <row r="11" spans="1:7" ht="26" x14ac:dyDescent="0.2">
      <c r="A11" s="20"/>
      <c r="B11" s="7" t="s">
        <v>26</v>
      </c>
      <c r="C11" s="3"/>
      <c r="D11" s="3"/>
      <c r="E11" s="3"/>
      <c r="F11" s="3"/>
      <c r="G11" s="3"/>
    </row>
    <row r="12" spans="1:7" x14ac:dyDescent="0.2">
      <c r="A12" s="20" t="s">
        <v>61</v>
      </c>
      <c r="B12" s="3" t="s">
        <v>23</v>
      </c>
      <c r="C12" s="6">
        <v>5</v>
      </c>
      <c r="D12" s="6">
        <v>5</v>
      </c>
      <c r="E12" s="3"/>
      <c r="F12" s="3"/>
      <c r="G12" s="3"/>
    </row>
    <row r="13" spans="1:7" ht="52" x14ac:dyDescent="0.2">
      <c r="A13" s="20"/>
      <c r="B13" s="7" t="s">
        <v>28</v>
      </c>
      <c r="C13" s="3"/>
      <c r="D13" s="3"/>
      <c r="E13" s="3"/>
      <c r="F13" s="3"/>
      <c r="G13" s="3"/>
    </row>
    <row r="14" spans="1:7" x14ac:dyDescent="0.2">
      <c r="A14" s="20" t="s">
        <v>48</v>
      </c>
      <c r="B14" s="3" t="s">
        <v>20</v>
      </c>
      <c r="C14" s="6">
        <v>5</v>
      </c>
      <c r="D14" s="6">
        <v>5</v>
      </c>
      <c r="E14" s="3"/>
      <c r="F14" s="3"/>
      <c r="G14" s="3"/>
    </row>
    <row r="15" spans="1:7" ht="39" x14ac:dyDescent="0.2">
      <c r="A15" s="20"/>
      <c r="B15" s="7" t="s">
        <v>27</v>
      </c>
      <c r="C15" s="3"/>
      <c r="D15" s="3"/>
      <c r="E15" s="3"/>
      <c r="F15" s="3"/>
      <c r="G15" s="3"/>
    </row>
    <row r="16" spans="1:7" x14ac:dyDescent="0.2">
      <c r="A16" s="20" t="s">
        <v>49</v>
      </c>
      <c r="B16" s="3" t="s">
        <v>16</v>
      </c>
      <c r="C16" s="6">
        <v>5</v>
      </c>
      <c r="D16" s="6">
        <v>5</v>
      </c>
      <c r="E16" s="3"/>
      <c r="F16" s="3"/>
      <c r="G16" s="3"/>
    </row>
    <row r="17" spans="1:7" ht="39" x14ac:dyDescent="0.2">
      <c r="A17" s="20"/>
      <c r="B17" s="7" t="s">
        <v>29</v>
      </c>
      <c r="C17" s="3"/>
      <c r="D17" s="3"/>
      <c r="E17" s="3"/>
      <c r="F17" s="3"/>
      <c r="G17" s="3"/>
    </row>
    <row r="18" spans="1:7" x14ac:dyDescent="0.2">
      <c r="A18" s="20" t="s">
        <v>50</v>
      </c>
      <c r="B18" s="3" t="s">
        <v>15</v>
      </c>
      <c r="C18" s="6">
        <v>5</v>
      </c>
      <c r="D18" s="6">
        <v>5</v>
      </c>
      <c r="E18" s="3"/>
      <c r="F18" s="3"/>
      <c r="G18" s="3"/>
    </row>
    <row r="19" spans="1:7" ht="26" x14ac:dyDescent="0.2">
      <c r="A19" s="20"/>
      <c r="B19" s="7" t="s">
        <v>30</v>
      </c>
      <c r="C19" s="3"/>
      <c r="D19" s="3"/>
      <c r="E19" s="3"/>
      <c r="F19" s="3"/>
      <c r="G19" s="3"/>
    </row>
    <row r="20" spans="1:7" x14ac:dyDescent="0.2">
      <c r="A20" s="20"/>
      <c r="B20" s="3" t="s">
        <v>17</v>
      </c>
      <c r="C20" s="6">
        <v>5</v>
      </c>
      <c r="D20" s="6">
        <v>5</v>
      </c>
      <c r="E20" s="3"/>
      <c r="F20" s="3"/>
      <c r="G20" s="3"/>
    </row>
    <row r="21" spans="1:7" x14ac:dyDescent="0.2">
      <c r="A21" s="20"/>
      <c r="B21" s="7" t="s">
        <v>31</v>
      </c>
      <c r="C21" s="3"/>
      <c r="D21" s="3"/>
      <c r="E21" s="3"/>
      <c r="F21" s="3"/>
      <c r="G21" s="3"/>
    </row>
    <row r="22" spans="1:7" x14ac:dyDescent="0.2">
      <c r="A22" s="20" t="s">
        <v>51</v>
      </c>
      <c r="B22" s="3" t="s">
        <v>19</v>
      </c>
      <c r="C22" s="6">
        <v>10</v>
      </c>
      <c r="D22" s="6">
        <v>10</v>
      </c>
      <c r="E22" s="3"/>
      <c r="F22" s="3"/>
      <c r="G22" s="3"/>
    </row>
    <row r="23" spans="1:7" ht="39" x14ac:dyDescent="0.2">
      <c r="A23" s="20"/>
      <c r="B23" s="7" t="s">
        <v>32</v>
      </c>
      <c r="C23" s="3"/>
      <c r="D23" s="3"/>
      <c r="E23" s="3"/>
      <c r="F23" s="3"/>
      <c r="G23" s="3"/>
    </row>
    <row r="24" spans="1:7" x14ac:dyDescent="0.2">
      <c r="A24" s="20" t="s">
        <v>51</v>
      </c>
      <c r="B24" s="3" t="s">
        <v>24</v>
      </c>
      <c r="C24" s="6">
        <v>5</v>
      </c>
      <c r="D24" s="6">
        <v>5</v>
      </c>
      <c r="E24" s="3"/>
      <c r="F24" s="3"/>
      <c r="G24" s="3"/>
    </row>
    <row r="25" spans="1:7" ht="52" x14ac:dyDescent="0.2">
      <c r="A25" s="20"/>
      <c r="B25" s="7" t="s">
        <v>33</v>
      </c>
      <c r="C25" s="3"/>
      <c r="D25" s="3"/>
      <c r="E25" s="3"/>
      <c r="F25" s="3"/>
      <c r="G25" s="3"/>
    </row>
    <row r="26" spans="1:7" x14ac:dyDescent="0.2">
      <c r="A26" s="20" t="s">
        <v>52</v>
      </c>
      <c r="B26" s="3" t="s">
        <v>34</v>
      </c>
      <c r="C26" s="6">
        <v>5</v>
      </c>
      <c r="D26" s="6">
        <v>5</v>
      </c>
      <c r="E26" s="3"/>
      <c r="F26" s="3"/>
      <c r="G26" s="3"/>
    </row>
    <row r="27" spans="1:7" x14ac:dyDescent="0.2">
      <c r="A27" s="20"/>
      <c r="B27" s="7" t="s">
        <v>35</v>
      </c>
      <c r="C27" s="3"/>
      <c r="D27" s="3"/>
      <c r="E27" s="3"/>
      <c r="F27" s="3"/>
      <c r="G27" s="3"/>
    </row>
    <row r="28" spans="1:7" x14ac:dyDescent="0.2">
      <c r="A28" s="7"/>
      <c r="B28" s="3"/>
      <c r="C28" s="3"/>
      <c r="D28" s="3"/>
      <c r="E28" s="3"/>
      <c r="F28" s="3"/>
      <c r="G28" s="3"/>
    </row>
    <row r="29" spans="1:7" x14ac:dyDescent="0.2">
      <c r="A29" s="7"/>
      <c r="B29" s="3"/>
      <c r="C29" s="3"/>
      <c r="D29" s="3"/>
      <c r="E29" s="3"/>
      <c r="F29" s="3"/>
      <c r="G29" s="3"/>
    </row>
    <row r="30" spans="1:7" x14ac:dyDescent="0.2">
      <c r="A30" s="5" t="s">
        <v>12</v>
      </c>
      <c r="B30" s="3"/>
      <c r="C30" s="3"/>
      <c r="D30" s="3"/>
      <c r="E30" s="6">
        <f>SUM(C30:C45)</f>
        <v>40</v>
      </c>
      <c r="F30" s="6">
        <f>SUM(D30:D45)</f>
        <v>40</v>
      </c>
      <c r="G30" s="3"/>
    </row>
    <row r="31" spans="1:7" x14ac:dyDescent="0.2">
      <c r="A31" s="21" t="s">
        <v>59</v>
      </c>
      <c r="B31" s="3" t="s">
        <v>18</v>
      </c>
      <c r="C31" s="6">
        <v>5</v>
      </c>
      <c r="D31" s="6">
        <v>5</v>
      </c>
      <c r="E31" s="3"/>
      <c r="F31" s="3"/>
      <c r="G31" s="3"/>
    </row>
    <row r="32" spans="1:7" ht="26" x14ac:dyDescent="0.2">
      <c r="A32" s="20"/>
      <c r="B32" s="1" t="s">
        <v>56</v>
      </c>
      <c r="C32" s="3"/>
      <c r="D32" s="3"/>
      <c r="E32" s="3"/>
      <c r="F32" s="3"/>
      <c r="G32" s="3"/>
    </row>
    <row r="33" spans="1:7" x14ac:dyDescent="0.2">
      <c r="A33" s="20" t="s">
        <v>53</v>
      </c>
      <c r="B33" s="3" t="s">
        <v>25</v>
      </c>
      <c r="C33" s="6">
        <v>5</v>
      </c>
      <c r="D33" s="6">
        <v>5</v>
      </c>
      <c r="E33" s="3"/>
      <c r="F33" s="3"/>
      <c r="G33" s="3"/>
    </row>
    <row r="34" spans="1:7" ht="26" x14ac:dyDescent="0.2">
      <c r="A34" s="20"/>
      <c r="B34" s="7" t="s">
        <v>26</v>
      </c>
      <c r="C34" s="3"/>
      <c r="D34" s="3"/>
      <c r="E34" s="3"/>
      <c r="F34" s="3"/>
      <c r="G34" s="3"/>
    </row>
    <row r="35" spans="1:7" x14ac:dyDescent="0.2">
      <c r="A35" s="20" t="s">
        <v>47</v>
      </c>
      <c r="B35" s="3" t="s">
        <v>23</v>
      </c>
      <c r="C35" s="6">
        <v>5</v>
      </c>
      <c r="D35" s="6">
        <v>5</v>
      </c>
      <c r="E35" s="3"/>
      <c r="F35" s="3"/>
      <c r="G35" s="3"/>
    </row>
    <row r="36" spans="1:7" ht="26" x14ac:dyDescent="0.2">
      <c r="A36" s="20"/>
      <c r="B36" s="7" t="s">
        <v>38</v>
      </c>
      <c r="C36" s="3"/>
      <c r="D36" s="3"/>
      <c r="E36" s="3"/>
      <c r="F36" s="3"/>
      <c r="G36" s="3"/>
    </row>
    <row r="37" spans="1:7" x14ac:dyDescent="0.2">
      <c r="A37" s="20" t="s">
        <v>49</v>
      </c>
      <c r="B37" s="3" t="s">
        <v>39</v>
      </c>
      <c r="C37" s="6">
        <v>5</v>
      </c>
      <c r="D37" s="6">
        <v>5</v>
      </c>
      <c r="E37" s="3"/>
      <c r="F37" s="3"/>
      <c r="G37" s="3"/>
    </row>
    <row r="38" spans="1:7" ht="26" x14ac:dyDescent="0.2">
      <c r="A38" s="20"/>
      <c r="B38" s="7" t="s">
        <v>40</v>
      </c>
      <c r="C38" s="3"/>
      <c r="D38" s="3"/>
      <c r="E38" s="3"/>
      <c r="F38" s="3"/>
      <c r="G38" s="3"/>
    </row>
    <row r="39" spans="1:7" x14ac:dyDescent="0.2">
      <c r="A39" s="20" t="s">
        <v>51</v>
      </c>
      <c r="B39" s="3" t="s">
        <v>41</v>
      </c>
      <c r="C39" s="6">
        <v>5</v>
      </c>
      <c r="D39" s="6">
        <v>5</v>
      </c>
      <c r="E39" s="3"/>
      <c r="F39" s="3"/>
      <c r="G39" s="3"/>
    </row>
    <row r="40" spans="1:7" x14ac:dyDescent="0.2">
      <c r="A40" s="20"/>
      <c r="B40" s="7" t="s">
        <v>42</v>
      </c>
      <c r="C40" s="3"/>
      <c r="D40" s="3"/>
      <c r="E40" s="3"/>
      <c r="F40" s="3"/>
      <c r="G40" s="3"/>
    </row>
    <row r="41" spans="1:7" x14ac:dyDescent="0.2">
      <c r="A41" s="20" t="s">
        <v>52</v>
      </c>
      <c r="B41" s="3" t="s">
        <v>43</v>
      </c>
      <c r="C41" s="6">
        <v>5</v>
      </c>
      <c r="D41" s="6">
        <v>5</v>
      </c>
      <c r="E41" s="3"/>
      <c r="F41" s="3"/>
      <c r="G41" s="3"/>
    </row>
    <row r="42" spans="1:7" x14ac:dyDescent="0.2">
      <c r="A42" s="20"/>
      <c r="B42" s="7" t="s">
        <v>35</v>
      </c>
      <c r="C42" s="3"/>
      <c r="D42" s="3"/>
      <c r="E42" s="3"/>
      <c r="F42" s="3"/>
      <c r="G42" s="3"/>
    </row>
    <row r="43" spans="1:7" x14ac:dyDescent="0.2">
      <c r="A43" s="20" t="s">
        <v>57</v>
      </c>
      <c r="B43" s="3" t="s">
        <v>36</v>
      </c>
      <c r="C43" s="6">
        <v>10</v>
      </c>
      <c r="D43" s="6">
        <v>10</v>
      </c>
      <c r="E43" s="3"/>
      <c r="F43" s="3"/>
      <c r="G43" s="3"/>
    </row>
    <row r="44" spans="1:7" ht="39" x14ac:dyDescent="0.2">
      <c r="A44" s="20"/>
      <c r="B44" s="7" t="s">
        <v>37</v>
      </c>
      <c r="C44" s="3"/>
      <c r="D44" s="3"/>
      <c r="E44" s="3"/>
      <c r="F44" s="3"/>
      <c r="G44" s="3"/>
    </row>
    <row r="45" spans="1:7" x14ac:dyDescent="0.2">
      <c r="A45" s="7"/>
      <c r="B45" s="8"/>
      <c r="C45" s="3"/>
      <c r="D45" s="3"/>
      <c r="E45" s="3"/>
      <c r="F45" s="3"/>
      <c r="G45" s="3"/>
    </row>
    <row r="46" spans="1:7" x14ac:dyDescent="0.2">
      <c r="A46" s="5" t="s">
        <v>14</v>
      </c>
      <c r="B46" s="8"/>
      <c r="C46" s="3"/>
      <c r="D46" s="3"/>
      <c r="E46" s="6">
        <f>SUM(C46:C51)</f>
        <v>10</v>
      </c>
      <c r="F46" s="6">
        <f>SUM(D46:D51)</f>
        <v>10</v>
      </c>
      <c r="G46" s="3"/>
    </row>
    <row r="47" spans="1:7" x14ac:dyDescent="0.2">
      <c r="A47" s="21" t="s">
        <v>58</v>
      </c>
      <c r="B47" s="3" t="s">
        <v>21</v>
      </c>
      <c r="C47" s="6">
        <v>5</v>
      </c>
      <c r="D47" s="6">
        <v>5</v>
      </c>
      <c r="E47" s="3"/>
      <c r="F47" s="3"/>
      <c r="G47" s="3"/>
    </row>
    <row r="48" spans="1:7" x14ac:dyDescent="0.2">
      <c r="A48" s="20"/>
      <c r="B48" s="7" t="s">
        <v>44</v>
      </c>
      <c r="C48" s="3"/>
      <c r="D48" s="3"/>
      <c r="E48" s="3"/>
      <c r="F48" s="3"/>
      <c r="G48" s="3"/>
    </row>
    <row r="49" spans="1:7" x14ac:dyDescent="0.2">
      <c r="A49" s="20" t="s">
        <v>52</v>
      </c>
      <c r="B49" s="3" t="s">
        <v>22</v>
      </c>
      <c r="C49" s="6">
        <v>5</v>
      </c>
      <c r="D49" s="6">
        <v>5</v>
      </c>
      <c r="E49" s="3"/>
      <c r="F49" s="3"/>
      <c r="G49" s="3"/>
    </row>
    <row r="50" spans="1:7" ht="39" x14ac:dyDescent="0.2">
      <c r="A50" s="20"/>
      <c r="B50" s="7" t="s">
        <v>45</v>
      </c>
      <c r="C50" s="3"/>
      <c r="D50" s="3"/>
      <c r="E50" s="3"/>
      <c r="F50" s="3"/>
      <c r="G50" s="3"/>
    </row>
    <row r="51" spans="1:7" x14ac:dyDescent="0.2">
      <c r="A51" s="7"/>
      <c r="B51" s="8"/>
      <c r="C51" s="3"/>
      <c r="D51" s="3"/>
      <c r="E51" s="3"/>
      <c r="F51" s="3"/>
      <c r="G51" s="3"/>
    </row>
    <row r="52" spans="1:7" x14ac:dyDescent="0.2">
      <c r="A52" s="5" t="s">
        <v>9</v>
      </c>
      <c r="B52" s="3"/>
      <c r="C52" s="9"/>
      <c r="D52" s="9"/>
      <c r="E52" s="6">
        <f>SUM(C53:C57)</f>
        <v>35</v>
      </c>
      <c r="F52" s="6">
        <f>SUM(D53:D57)</f>
        <v>35</v>
      </c>
      <c r="G52" s="3"/>
    </row>
    <row r="53" spans="1:7" ht="26" x14ac:dyDescent="0.2">
      <c r="A53" s="1" t="s">
        <v>62</v>
      </c>
      <c r="B53" s="3" t="s">
        <v>63</v>
      </c>
      <c r="C53" s="6">
        <v>5</v>
      </c>
      <c r="D53" s="6">
        <v>5</v>
      </c>
      <c r="E53" s="3"/>
      <c r="F53" s="3"/>
      <c r="G53" s="3"/>
    </row>
    <row r="54" spans="1:7" ht="26" x14ac:dyDescent="0.2">
      <c r="A54" s="1" t="s">
        <v>62</v>
      </c>
      <c r="B54" s="3" t="s">
        <v>64</v>
      </c>
      <c r="C54" s="6">
        <v>5</v>
      </c>
      <c r="D54" s="6">
        <v>5</v>
      </c>
      <c r="E54" s="3"/>
      <c r="F54" s="3"/>
      <c r="G54" s="3"/>
    </row>
    <row r="55" spans="1:7" x14ac:dyDescent="0.2">
      <c r="A55" s="7"/>
      <c r="B55" s="3" t="s">
        <v>46</v>
      </c>
      <c r="C55" s="6">
        <v>10</v>
      </c>
      <c r="D55" s="6">
        <v>10</v>
      </c>
      <c r="E55" s="3"/>
      <c r="F55" s="3"/>
      <c r="G55" s="3"/>
    </row>
    <row r="56" spans="1:7" x14ac:dyDescent="0.2">
      <c r="A56" s="7"/>
      <c r="B56" s="3" t="s">
        <v>10</v>
      </c>
      <c r="C56" s="6">
        <v>15</v>
      </c>
      <c r="D56" s="6">
        <v>15</v>
      </c>
      <c r="E56" s="3"/>
      <c r="F56" s="3"/>
      <c r="G56" s="3"/>
    </row>
    <row r="57" spans="1:7" x14ac:dyDescent="0.2">
      <c r="A57" s="7"/>
      <c r="B57" s="3"/>
      <c r="C57" s="3"/>
      <c r="D57" s="3"/>
      <c r="E57" s="3"/>
      <c r="F57" s="3"/>
      <c r="G57" s="10"/>
    </row>
    <row r="58" spans="1:7" x14ac:dyDescent="0.2">
      <c r="A58" s="5" t="s">
        <v>0</v>
      </c>
      <c r="B58" s="3"/>
      <c r="C58" s="3"/>
      <c r="D58" s="3"/>
      <c r="E58" s="6">
        <f>SUM(E7:E57)</f>
        <v>140</v>
      </c>
      <c r="F58" s="6">
        <f>SUM(F7:F57)</f>
        <v>140</v>
      </c>
      <c r="G58" s="3"/>
    </row>
    <row r="59" spans="1:7" x14ac:dyDescent="0.2">
      <c r="A59" s="3"/>
      <c r="B59" s="11" t="s">
        <v>8</v>
      </c>
      <c r="C59" s="3"/>
      <c r="D59" s="3"/>
      <c r="E59" s="12">
        <v>1</v>
      </c>
      <c r="F59" s="12">
        <v>1</v>
      </c>
      <c r="G59" s="10"/>
    </row>
    <row r="60" spans="1:7" x14ac:dyDescent="0.2">
      <c r="A60" s="5" t="s">
        <v>7</v>
      </c>
      <c r="B60" s="3"/>
      <c r="C60" s="3"/>
      <c r="D60" s="3"/>
      <c r="E60" s="6">
        <f>E58*E59</f>
        <v>140</v>
      </c>
      <c r="F60" s="13">
        <f>F58*F59</f>
        <v>140</v>
      </c>
      <c r="G60" s="3"/>
    </row>
    <row r="61" spans="1:7" x14ac:dyDescent="0.2">
      <c r="A61" s="5" t="s">
        <v>1</v>
      </c>
      <c r="B61" s="3"/>
      <c r="C61" s="3"/>
      <c r="D61" s="3"/>
      <c r="E61" s="3"/>
      <c r="F61" s="14">
        <f>E60/F60</f>
        <v>1</v>
      </c>
      <c r="G61" s="10"/>
    </row>
    <row r="62" spans="1:7" x14ac:dyDescent="0.2">
      <c r="A62" s="3"/>
      <c r="B62" s="3"/>
      <c r="C62" s="3"/>
      <c r="D62" s="3"/>
      <c r="E62" s="3"/>
      <c r="F62" s="3"/>
      <c r="G62" s="3"/>
    </row>
    <row r="64" spans="1:7" x14ac:dyDescent="0.2">
      <c r="A64" s="17" t="s">
        <v>69</v>
      </c>
    </row>
    <row r="65" spans="1:1" x14ac:dyDescent="0.2">
      <c r="A65" s="18" t="s">
        <v>70</v>
      </c>
    </row>
    <row r="66" spans="1:1" x14ac:dyDescent="0.2">
      <c r="A66" s="18" t="s">
        <v>71</v>
      </c>
    </row>
    <row r="67" spans="1:1" x14ac:dyDescent="0.2">
      <c r="A67"/>
    </row>
    <row r="68" spans="1:1" x14ac:dyDescent="0.2">
      <c r="A68" s="18" t="s">
        <v>72</v>
      </c>
    </row>
    <row r="69" spans="1:1" x14ac:dyDescent="0.2">
      <c r="A69"/>
    </row>
    <row r="70" spans="1:1" x14ac:dyDescent="0.2">
      <c r="A70" s="17" t="s">
        <v>73</v>
      </c>
    </row>
    <row r="71" spans="1:1" x14ac:dyDescent="0.2">
      <c r="A71" s="18" t="s">
        <v>70</v>
      </c>
    </row>
    <row r="72" spans="1:1" x14ac:dyDescent="0.2">
      <c r="A72" s="18" t="s">
        <v>74</v>
      </c>
    </row>
    <row r="73" spans="1:1" x14ac:dyDescent="0.2">
      <c r="A73"/>
    </row>
    <row r="74" spans="1:1" x14ac:dyDescent="0.2">
      <c r="A74" s="18" t="s">
        <v>75</v>
      </c>
    </row>
    <row r="75" spans="1:1" x14ac:dyDescent="0.2">
      <c r="A75"/>
    </row>
    <row r="76" spans="1:1" x14ac:dyDescent="0.2">
      <c r="A76" s="17" t="s">
        <v>76</v>
      </c>
    </row>
    <row r="77" spans="1:1" x14ac:dyDescent="0.2">
      <c r="A77" s="18" t="s">
        <v>70</v>
      </c>
    </row>
    <row r="78" spans="1:1" x14ac:dyDescent="0.2">
      <c r="A78" s="18" t="s">
        <v>77</v>
      </c>
    </row>
    <row r="79" spans="1:1" x14ac:dyDescent="0.2">
      <c r="A79"/>
    </row>
    <row r="80" spans="1:1" x14ac:dyDescent="0.2">
      <c r="A80" s="18" t="s">
        <v>78</v>
      </c>
    </row>
    <row r="81" spans="1:1" x14ac:dyDescent="0.2">
      <c r="A81"/>
    </row>
    <row r="82" spans="1:1" x14ac:dyDescent="0.2">
      <c r="A82" s="17" t="s">
        <v>79</v>
      </c>
    </row>
    <row r="83" spans="1:1" x14ac:dyDescent="0.2">
      <c r="A83" s="18" t="s">
        <v>70</v>
      </c>
    </row>
    <row r="84" spans="1:1" x14ac:dyDescent="0.2">
      <c r="A84" s="18" t="s">
        <v>80</v>
      </c>
    </row>
    <row r="85" spans="1:1" x14ac:dyDescent="0.2">
      <c r="A85"/>
    </row>
    <row r="86" spans="1:1" x14ac:dyDescent="0.2">
      <c r="A86" s="18" t="s">
        <v>81</v>
      </c>
    </row>
    <row r="87" spans="1:1" x14ac:dyDescent="0.2">
      <c r="A87"/>
    </row>
    <row r="88" spans="1:1" x14ac:dyDescent="0.2">
      <c r="A88" s="17" t="s">
        <v>82</v>
      </c>
    </row>
    <row r="89" spans="1:1" x14ac:dyDescent="0.2">
      <c r="A89" s="18" t="s">
        <v>70</v>
      </c>
    </row>
    <row r="90" spans="1:1" x14ac:dyDescent="0.2">
      <c r="A90" s="18" t="s">
        <v>83</v>
      </c>
    </row>
    <row r="91" spans="1:1" x14ac:dyDescent="0.2">
      <c r="A91"/>
    </row>
    <row r="92" spans="1:1" x14ac:dyDescent="0.2">
      <c r="A92" s="18" t="s">
        <v>84</v>
      </c>
    </row>
    <row r="93" spans="1:1" x14ac:dyDescent="0.2">
      <c r="A93"/>
    </row>
    <row r="94" spans="1:1" x14ac:dyDescent="0.2">
      <c r="A94" s="17" t="s">
        <v>85</v>
      </c>
    </row>
    <row r="95" spans="1:1" x14ac:dyDescent="0.2">
      <c r="A95" s="18" t="s">
        <v>70</v>
      </c>
    </row>
    <row r="96" spans="1:1" x14ac:dyDescent="0.2">
      <c r="A96" s="18" t="s">
        <v>86</v>
      </c>
    </row>
    <row r="97" spans="1:1" x14ac:dyDescent="0.2">
      <c r="A97"/>
    </row>
    <row r="98" spans="1:1" x14ac:dyDescent="0.2">
      <c r="A98" s="18" t="s">
        <v>87</v>
      </c>
    </row>
    <row r="99" spans="1:1" x14ac:dyDescent="0.2">
      <c r="A99"/>
    </row>
    <row r="100" spans="1:1" x14ac:dyDescent="0.2">
      <c r="A100" s="17" t="s">
        <v>88</v>
      </c>
    </row>
    <row r="101" spans="1:1" x14ac:dyDescent="0.2">
      <c r="A101" s="18" t="s">
        <v>70</v>
      </c>
    </row>
    <row r="102" spans="1:1" x14ac:dyDescent="0.2">
      <c r="A102" s="18" t="s">
        <v>89</v>
      </c>
    </row>
    <row r="103" spans="1:1" x14ac:dyDescent="0.2">
      <c r="A103"/>
    </row>
    <row r="104" spans="1:1" x14ac:dyDescent="0.2">
      <c r="A104" s="18" t="s">
        <v>90</v>
      </c>
    </row>
    <row r="105" spans="1:1" x14ac:dyDescent="0.2">
      <c r="A105"/>
    </row>
    <row r="106" spans="1:1" x14ac:dyDescent="0.2">
      <c r="A106" s="17" t="s">
        <v>91</v>
      </c>
    </row>
    <row r="107" spans="1:1" x14ac:dyDescent="0.2">
      <c r="A107" s="18" t="s">
        <v>70</v>
      </c>
    </row>
    <row r="108" spans="1:1" x14ac:dyDescent="0.2">
      <c r="A108" s="18" t="s">
        <v>92</v>
      </c>
    </row>
    <row r="109" spans="1:1" x14ac:dyDescent="0.2">
      <c r="A109"/>
    </row>
    <row r="110" spans="1:1" x14ac:dyDescent="0.2">
      <c r="A110" s="18" t="s">
        <v>93</v>
      </c>
    </row>
    <row r="111" spans="1:1" x14ac:dyDescent="0.2">
      <c r="A111"/>
    </row>
    <row r="112" spans="1:1" x14ac:dyDescent="0.2">
      <c r="A112" s="17" t="s">
        <v>94</v>
      </c>
    </row>
    <row r="113" spans="1:1" x14ac:dyDescent="0.2">
      <c r="A113" s="18" t="s">
        <v>70</v>
      </c>
    </row>
    <row r="114" spans="1:1" x14ac:dyDescent="0.2">
      <c r="A114" s="18" t="s">
        <v>95</v>
      </c>
    </row>
    <row r="115" spans="1:1" x14ac:dyDescent="0.2">
      <c r="A115"/>
    </row>
    <row r="116" spans="1:1" x14ac:dyDescent="0.2">
      <c r="A116" s="18" t="s">
        <v>96</v>
      </c>
    </row>
    <row r="117" spans="1:1" x14ac:dyDescent="0.2">
      <c r="A117"/>
    </row>
    <row r="118" spans="1:1" x14ac:dyDescent="0.2">
      <c r="A118" s="17" t="s">
        <v>97</v>
      </c>
    </row>
    <row r="119" spans="1:1" x14ac:dyDescent="0.2">
      <c r="A119" s="18" t="s">
        <v>70</v>
      </c>
    </row>
    <row r="120" spans="1:1" x14ac:dyDescent="0.2">
      <c r="A120" s="18" t="s">
        <v>98</v>
      </c>
    </row>
    <row r="121" spans="1:1" x14ac:dyDescent="0.2">
      <c r="A121"/>
    </row>
    <row r="122" spans="1:1" x14ac:dyDescent="0.2">
      <c r="A122" s="18" t="s">
        <v>99</v>
      </c>
    </row>
    <row r="123" spans="1:1" x14ac:dyDescent="0.2">
      <c r="A123"/>
    </row>
    <row r="124" spans="1:1" x14ac:dyDescent="0.2">
      <c r="A124" s="17" t="s">
        <v>100</v>
      </c>
    </row>
    <row r="125" spans="1:1" x14ac:dyDescent="0.2">
      <c r="A125" s="18" t="s">
        <v>70</v>
      </c>
    </row>
    <row r="126" spans="1:1" x14ac:dyDescent="0.2">
      <c r="A126" s="18" t="s">
        <v>101</v>
      </c>
    </row>
    <row r="127" spans="1:1" x14ac:dyDescent="0.2">
      <c r="A127"/>
    </row>
    <row r="128" spans="1:1" x14ac:dyDescent="0.2">
      <c r="A128" s="18" t="s">
        <v>102</v>
      </c>
    </row>
    <row r="129" spans="1:1" x14ac:dyDescent="0.2">
      <c r="A129"/>
    </row>
    <row r="130" spans="1:1" x14ac:dyDescent="0.2">
      <c r="A130" s="17" t="s">
        <v>103</v>
      </c>
    </row>
    <row r="131" spans="1:1" x14ac:dyDescent="0.2">
      <c r="A131" s="18" t="s">
        <v>70</v>
      </c>
    </row>
    <row r="132" spans="1:1" x14ac:dyDescent="0.2">
      <c r="A132" s="18" t="s">
        <v>104</v>
      </c>
    </row>
    <row r="133" spans="1:1" x14ac:dyDescent="0.2">
      <c r="A133"/>
    </row>
    <row r="134" spans="1:1" x14ac:dyDescent="0.2">
      <c r="A134" s="18" t="s">
        <v>105</v>
      </c>
    </row>
  </sheetData>
  <mergeCells count="23">
    <mergeCell ref="A49:A50"/>
    <mergeCell ref="A37:A38"/>
    <mergeCell ref="A39:A40"/>
    <mergeCell ref="A41:A42"/>
    <mergeCell ref="A43:A44"/>
    <mergeCell ref="A47:A48"/>
    <mergeCell ref="A24:A25"/>
    <mergeCell ref="A26:A27"/>
    <mergeCell ref="A31:A32"/>
    <mergeCell ref="A33:A34"/>
    <mergeCell ref="A35:A36"/>
    <mergeCell ref="A14:A15"/>
    <mergeCell ref="A16:A17"/>
    <mergeCell ref="A18:A19"/>
    <mergeCell ref="A20:A21"/>
    <mergeCell ref="A22:A23"/>
    <mergeCell ref="C1:C6"/>
    <mergeCell ref="D1:D6"/>
    <mergeCell ref="E1:E6"/>
    <mergeCell ref="F1:F6"/>
    <mergeCell ref="A12:A13"/>
    <mergeCell ref="A10:A11"/>
    <mergeCell ref="A8:A9"/>
  </mergeCells>
  <phoneticPr fontId="9" type="noConversion"/>
  <hyperlinks>
    <hyperlink ref="B5" r:id="rId1" xr:uid="{EA6DF5C0-DB30-D645-A823-88705DDC2017}"/>
  </hyperlinks>
  <pageMargins left="0.25" right="0.25"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413</vt:lpstr>
      <vt:lpstr>Git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Yaejin Lee</cp:lastModifiedBy>
  <dcterms:created xsi:type="dcterms:W3CDTF">2011-09-12T03:28:33Z</dcterms:created>
  <dcterms:modified xsi:type="dcterms:W3CDTF">2018-02-09T23:43:00Z</dcterms:modified>
</cp:coreProperties>
</file>