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  <sheet name="Table_3" sheetId="3" state="visible" r:id="rId3"/>
    <sheet name="Table_4" sheetId="4" state="visible" r:id="rId4"/>
    <sheet name="All_Tex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</cols>
  <sheetData>
    <row r="1">
      <c r="A1" t="inlineStr"/>
      <c r="B1" t="inlineStr">
        <is>
          <t>Settlement Date: 12 August 2020</t>
        </is>
      </c>
      <c r="C1" t="inlineStr"/>
    </row>
    <row r="2">
      <c r="A2" t="inlineStr"/>
      <c r="B2" t="inlineStr">
        <is>
          <t>Adjustment Date: 12 August 2020</t>
        </is>
      </c>
      <c r="C2" t="inlineStr"/>
    </row>
    <row r="3">
      <c r="A3" t="inlineStr"/>
      <c r="B3" t="inlineStr">
        <is>
          <t>Payable by Vendor</t>
        </is>
      </c>
      <c r="C3" t="inlineStr">
        <is>
          <t>Payable by Purchaser</t>
        </is>
      </c>
    </row>
    <row r="4">
      <c r="A4" t="inlineStr">
        <is>
          <t>Purchase Price</t>
        </is>
      </c>
      <c r="B4" t="inlineStr"/>
      <c r="C4" t="inlineStr">
        <is>
          <t>$820,000.00</t>
        </is>
      </c>
    </row>
    <row r="5">
      <c r="A5" t="inlineStr">
        <is>
          <t>Less Deposit Paid</t>
        </is>
      </c>
      <c r="B5" t="inlineStr"/>
      <c r="C5" t="inlineStr">
        <is>
          <t>$41,000.00</t>
        </is>
      </c>
    </row>
    <row r="6">
      <c r="A6" t="inlineStr">
        <is>
          <t>Balance</t>
        </is>
      </c>
      <c r="B6" t="inlineStr"/>
      <c r="C6" t="inlineStr">
        <is>
          <t>$779,000.00</t>
        </is>
      </c>
    </row>
    <row r="7">
      <c r="A7" t="inlineStr">
        <is>
          <t>Council Rates</t>
        </is>
      </c>
      <c r="B7" t="inlineStr"/>
      <c r="C7" t="inlineStr"/>
    </row>
    <row r="8">
      <c r="A8" t="inlineStr">
        <is>
          <t>For period 1/07/2020 to 30/09/2020 - 92 days</t>
        </is>
      </c>
      <c r="B8" t="inlineStr"/>
      <c r="C8" t="inlineStr"/>
    </row>
    <row r="9">
      <c r="A9" t="inlineStr">
        <is>
          <t>$520.61 Adjusted as Paid</t>
        </is>
      </c>
      <c r="B9" t="inlineStr"/>
      <c r="C9" t="inlineStr"/>
    </row>
    <row r="10">
      <c r="A10" t="inlineStr">
        <is>
          <t>Purchaser allows 49 days</t>
        </is>
      </c>
      <c r="B10" t="inlineStr"/>
      <c r="C10" t="inlineStr"/>
    </row>
    <row r="11">
      <c r="A11" t="inlineStr">
        <is>
          <t>For Period 12/08/2020 to 30/09/2020</t>
        </is>
      </c>
      <c r="B11" t="inlineStr"/>
      <c r="C11" t="inlineStr">
        <is>
          <t>$277.28</t>
        </is>
      </c>
    </row>
    <row r="12">
      <c r="A12" t="inlineStr">
        <is>
          <t>Water &amp; Sewerage Rates</t>
        </is>
      </c>
      <c r="B12" t="inlineStr"/>
      <c r="C12" t="inlineStr"/>
    </row>
    <row r="13">
      <c r="A13" t="inlineStr">
        <is>
          <t>For period 1/07/2020 to 30/09/2020 - 92 days</t>
        </is>
      </c>
      <c r="B13" t="inlineStr"/>
      <c r="C13" t="inlineStr"/>
    </row>
    <row r="14">
      <c r="A14" t="inlineStr">
        <is>
          <t>$19.22 Adjusted as Paid</t>
        </is>
      </c>
      <c r="B14" t="inlineStr"/>
      <c r="C14" t="inlineStr"/>
    </row>
    <row r="15">
      <c r="A15" t="inlineStr">
        <is>
          <t>Purchaser allows 49 days</t>
        </is>
      </c>
      <c r="B15" t="inlineStr"/>
      <c r="C15" t="inlineStr"/>
    </row>
    <row r="16">
      <c r="A16" t="inlineStr">
        <is>
          <t>For Period 12/08/2020 to 30/09/2020</t>
        </is>
      </c>
      <c r="B16" t="inlineStr"/>
      <c r="C16" t="inlineStr">
        <is>
          <t>$10.24</t>
        </is>
      </c>
    </row>
    <row r="17">
      <c r="A17" t="inlineStr">
        <is>
          <t>Water Usage</t>
        </is>
      </c>
      <c r="B17" t="inlineStr"/>
      <c r="C17" t="inlineStr"/>
    </row>
    <row r="18">
      <c r="A18" t="inlineStr">
        <is>
          <t>Last meter reading 7/06/2020</t>
        </is>
      </c>
      <c r="B18" t="inlineStr"/>
      <c r="C18" t="inlineStr"/>
    </row>
    <row r="19">
      <c r="A19" t="inlineStr">
        <is>
          <t>Daily average = 0.619kL</t>
        </is>
      </c>
      <c r="B19" t="inlineStr"/>
      <c r="C19" t="inlineStr"/>
    </row>
    <row r="20">
      <c r="A20" t="inlineStr">
        <is>
          <t>40.854kL calculated at $2.35/kL = $96.01</t>
        </is>
      </c>
      <c r="B20" t="inlineStr"/>
      <c r="C20" t="inlineStr"/>
    </row>
    <row r="21">
      <c r="A21" t="inlineStr">
        <is>
          <t>Vendor allows 66 days (40.854kL)</t>
        </is>
      </c>
      <c r="B21" t="inlineStr"/>
      <c r="C21" t="inlineStr"/>
    </row>
    <row r="22">
      <c r="A22" t="inlineStr">
        <is>
          <t>For period 7/06/2020 to 12/08/2020</t>
        </is>
      </c>
      <c r="B22" t="inlineStr">
        <is>
          <t>$96.01</t>
        </is>
      </c>
      <c r="C22" t="inlineStr"/>
    </row>
    <row r="23">
      <c r="A23" t="inlineStr">
        <is>
          <t>Vendor allows for Discharge of Mortgage</t>
        </is>
      </c>
      <c r="B23" t="inlineStr">
        <is>
          <t>$146.40</t>
        </is>
      </c>
      <c r="C23" t="inlineStr"/>
    </row>
    <row r="24">
      <c r="A24" t="inlineStr">
        <is>
          <t>Totals</t>
        </is>
      </c>
      <c r="B24" t="inlineStr">
        <is>
          <t>$242.41</t>
        </is>
      </c>
      <c r="C24" t="inlineStr">
        <is>
          <t>$779,287.52</t>
        </is>
      </c>
    </row>
    <row r="25">
      <c r="A25" t="inlineStr">
        <is>
          <t>Less Amount Payable by Vendor</t>
        </is>
      </c>
      <c r="B25" t="inlineStr"/>
      <c r="C25" t="inlineStr">
        <is>
          <t>$242.41</t>
        </is>
      </c>
    </row>
    <row r="26">
      <c r="A26" t="inlineStr">
        <is>
          <t>AMOUNT DUE ON SETTLEMENT</t>
        </is>
      </c>
      <c r="B26" t="inlineStr"/>
      <c r="C26" t="inlineStr">
        <is>
          <t>$779,045.11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t="inlineStr">
        <is>
          <t>S
ettlement Date: Wednesday, 12 August 2020</t>
        </is>
      </c>
      <c r="B1" t="inlineStr"/>
    </row>
    <row r="2">
      <c r="A2" t="inlineStr">
        <is>
          <t>COSTS</t>
        </is>
      </c>
      <c r="B2" t="inlineStr"/>
    </row>
    <row r="3">
      <c r="A3" t="inlineStr">
        <is>
          <t>Funds required to settle:</t>
        </is>
      </c>
      <c r="B3" t="inlineStr"/>
    </row>
    <row r="4">
      <c r="A4" t="inlineStr">
        <is>
          <t>Amount due on settlement as per settlement adjustment sheet</t>
        </is>
      </c>
      <c r="B4" t="inlineStr">
        <is>
          <t>$779,045.11</t>
        </is>
      </c>
    </row>
    <row r="5">
      <c r="A5" t="inlineStr">
        <is>
          <t>Stamp Duty</t>
        </is>
      </c>
      <c r="B5" t="inlineStr">
        <is>
          <t>$32,255.00</t>
        </is>
      </c>
    </row>
    <row r="6">
      <c r="A6" t="inlineStr">
        <is>
          <t>Registration Fees</t>
        </is>
      </c>
      <c r="B6" t="inlineStr">
        <is>
          <t>$439.20</t>
        </is>
      </c>
    </row>
    <row r="7">
      <c r="A7" t="inlineStr">
        <is>
          <t>Our account</t>
        </is>
      </c>
      <c r="B7" t="inlineStr">
        <is>
          <t>$1,251.04</t>
        </is>
      </c>
    </row>
    <row r="8">
      <c r="A8" t="inlineStr">
        <is>
          <t>Electronic Settlement Fee</t>
        </is>
      </c>
      <c r="B8" t="inlineStr">
        <is>
          <t>$114.07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</cols>
  <sheetData>
    <row r="1">
      <c r="A1" t="inlineStr">
        <is>
          <t>Your Purchase from Rossides</t>
        </is>
      </c>
      <c r="B1" t="inlineStr"/>
      <c r="C1" t="inlineStr"/>
    </row>
    <row r="2">
      <c r="A2" t="inlineStr">
        <is>
          <t>Property: 13 Melbourne Street, Oxley Park</t>
        </is>
      </c>
      <c r="B2" t="inlineStr"/>
      <c r="C2" t="inlineStr"/>
    </row>
    <row r="3">
      <c r="A3" t="inlineStr">
        <is>
          <t>P
rofessional Fees</t>
        </is>
      </c>
      <c r="B3" t="inlineStr"/>
      <c r="C3" t="inlineStr"/>
    </row>
    <row r="4">
      <c r="A4" t="inlineStr">
        <is>
          <t>Subject</t>
        </is>
      </c>
      <c r="B4" t="inlineStr"/>
      <c r="C4" t="inlineStr">
        <is>
          <t>Total Ex GST</t>
        </is>
      </c>
    </row>
    <row r="5">
      <c r="A5" t="inlineStr">
        <is>
          <t>Balance of Conveyancing Fee in accordance with Fees Agreement</t>
        </is>
      </c>
      <c r="B5" t="inlineStr"/>
      <c r="C5" t="inlineStr">
        <is>
          <t>$790.00</t>
        </is>
      </c>
    </row>
    <row r="6">
      <c r="A6" t="inlineStr"/>
      <c r="B6" t="inlineStr">
        <is>
          <t>Sub-Total</t>
        </is>
      </c>
      <c r="C6" t="inlineStr">
        <is>
          <t>$790.00</t>
        </is>
      </c>
    </row>
    <row r="7">
      <c r="A7" t="inlineStr"/>
      <c r="B7" t="inlineStr">
        <is>
          <t>GST on fees</t>
        </is>
      </c>
      <c r="C7" t="inlineStr">
        <is>
          <t>$79.00</t>
        </is>
      </c>
    </row>
    <row r="8">
      <c r="A8" t="inlineStr">
        <is>
          <t>Expenses</t>
        </is>
      </c>
      <c r="B8" t="inlineStr"/>
      <c r="C8" t="inlineStr"/>
    </row>
    <row r="9">
      <c r="A9" t="inlineStr">
        <is>
          <t>Subject</t>
        </is>
      </c>
      <c r="B9" t="inlineStr">
        <is>
          <t>GST</t>
        </is>
      </c>
      <c r="C9" t="inlineStr">
        <is>
          <t>Total Ex GST</t>
        </is>
      </c>
    </row>
    <row r="10">
      <c r="A10" t="inlineStr">
        <is>
          <t>Searches and Certificates</t>
        </is>
      </c>
      <c r="B10" t="inlineStr">
        <is>
          <t>$4.91</t>
        </is>
      </c>
      <c r="C10" t="inlineStr">
        <is>
          <t>$289.13</t>
        </is>
      </c>
    </row>
    <row r="11">
      <c r="A11" t="inlineStr">
        <is>
          <t>Sundry disbursements in accordance with Fees Agreement</t>
        </is>
      </c>
      <c r="B11" t="inlineStr">
        <is>
          <t>$8.00</t>
        </is>
      </c>
      <c r="C11" t="inlineStr">
        <is>
          <t>$80.00</t>
        </is>
      </c>
    </row>
    <row r="12">
      <c r="A12" t="inlineStr"/>
      <c r="B12" t="inlineStr"/>
      <c r="C12" t="inlineStr">
        <is>
          <t>$369.13</t>
        </is>
      </c>
    </row>
    <row r="13">
      <c r="A13" t="inlineStr">
        <is>
          <t>Total incl GST</t>
        </is>
      </c>
      <c r="B13" t="inlineStr"/>
      <c r="C13" t="inlineStr">
        <is>
          <t>$1,251.04</t>
        </is>
      </c>
    </row>
    <row r="14">
      <c r="A14" t="inlineStr">
        <is>
          <t>Amount 
+GST</t>
        </is>
      </c>
      <c r="B14" t="inlineStr">
        <is>
          <t>- Payments Received</t>
        </is>
      </c>
      <c r="C14">
        <f> BALANCE DUE</f>
        <v/>
      </c>
    </row>
    <row r="15">
      <c r="A15" t="inlineStr">
        <is>
          <t>$1,159.13 
$91.91</t>
        </is>
      </c>
      <c r="B15" t="inlineStr">
        <is>
          <t>$0.00</t>
        </is>
      </c>
      <c r="C15" t="inlineStr">
        <is>
          <t>$1,251.04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</cols>
  <sheetData>
    <row r="1">
      <c r="A1" t="inlineStr">
        <is>
          <t>Your Purchase from Rossides</t>
        </is>
      </c>
      <c r="B1" t="inlineStr"/>
      <c r="C1" t="inlineStr"/>
    </row>
    <row r="2">
      <c r="A2" t="inlineStr">
        <is>
          <t>Property: 13 Melbourne Street, Oxley Park</t>
        </is>
      </c>
      <c r="B2" t="inlineStr"/>
      <c r="C2" t="inlineStr"/>
    </row>
    <row r="3">
      <c r="A3" t="inlineStr">
        <is>
          <t>P
rofessional Fees</t>
        </is>
      </c>
      <c r="B3" t="inlineStr"/>
      <c r="C3" t="inlineStr"/>
    </row>
    <row r="4">
      <c r="A4" t="inlineStr">
        <is>
          <t>Subject</t>
        </is>
      </c>
      <c r="B4" t="inlineStr"/>
      <c r="C4" t="inlineStr">
        <is>
          <t>Total Ex GST</t>
        </is>
      </c>
    </row>
    <row r="5">
      <c r="A5" t="inlineStr">
        <is>
          <t>50% of Conveyancing Fee referred to in Fees Agreement</t>
        </is>
      </c>
      <c r="B5" t="inlineStr"/>
      <c r="C5" t="inlineStr">
        <is>
          <t>$790.00</t>
        </is>
      </c>
    </row>
    <row r="6">
      <c r="A6" t="inlineStr"/>
      <c r="B6" t="inlineStr">
        <is>
          <t>Sub-Total</t>
        </is>
      </c>
      <c r="C6" t="inlineStr">
        <is>
          <t>$790.00</t>
        </is>
      </c>
    </row>
    <row r="7">
      <c r="A7" t="inlineStr"/>
      <c r="B7" t="inlineStr">
        <is>
          <t>GST on fees</t>
        </is>
      </c>
      <c r="C7" t="inlineStr">
        <is>
          <t>$79.00</t>
        </is>
      </c>
    </row>
    <row r="8">
      <c r="A8" t="inlineStr">
        <is>
          <t>Expenses</t>
        </is>
      </c>
      <c r="B8" t="inlineStr"/>
      <c r="C8" t="inlineStr"/>
    </row>
    <row r="9">
      <c r="A9" t="inlineStr">
        <is>
          <t>Subject</t>
        </is>
      </c>
      <c r="B9" t="inlineStr">
        <is>
          <t>GST</t>
        </is>
      </c>
      <c r="C9" t="inlineStr">
        <is>
          <t>Total Ex GST</t>
        </is>
      </c>
    </row>
    <row r="10">
      <c r="A10" t="inlineStr">
        <is>
          <t>Searches and Certificates</t>
        </is>
      </c>
      <c r="B10" t="inlineStr">
        <is>
          <t>$5.18</t>
        </is>
      </c>
      <c r="C10" t="inlineStr">
        <is>
          <t>$143.94</t>
        </is>
      </c>
    </row>
    <row r="11">
      <c r="A11" t="inlineStr"/>
      <c r="B11" t="inlineStr"/>
      <c r="C11" t="inlineStr">
        <is>
          <t>$143.94</t>
        </is>
      </c>
    </row>
    <row r="12">
      <c r="A12" t="inlineStr">
        <is>
          <t>Total incl GST</t>
        </is>
      </c>
      <c r="B12" t="inlineStr"/>
      <c r="C12" t="inlineStr">
        <is>
          <t>$1,018.12</t>
        </is>
      </c>
    </row>
    <row r="13">
      <c r="A13" t="inlineStr">
        <is>
          <t>Amount 
+GST</t>
        </is>
      </c>
      <c r="B13" t="inlineStr">
        <is>
          <t>- Payments Received</t>
        </is>
      </c>
      <c r="C13">
        <f> BALANCE DUE</f>
        <v/>
      </c>
    </row>
    <row r="14">
      <c r="A14" t="inlineStr">
        <is>
          <t>$933.94 
$84.18</t>
        </is>
      </c>
      <c r="B14" t="inlineStr">
        <is>
          <t>$1,018.12</t>
        </is>
      </c>
      <c r="C14" t="inlineStr">
        <is>
          <t>$0.00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SETTLEMENT ADJUSTMENT SHEET
YAGA PURCHASE FROM ROSSIDES
PROPERTY: 13 MELBOURNE STREET, OXLEY PARK
Settlement Date: 12 August 2020
Adjustment Date: 12 August 2020
Payable by Vendor Payable by Purchaser
Purchase Price $820,000.00
Less Deposit Paid $41,000.00
Balance $779,000.00
Council Rates
For period 1/07/2020 to 30/09/2020 - 92 days
$520.61 Adjusted as Paid
Purchaser allows 49 days
For Period 12/08/2020 to 30/09/2020 $277.28
Water &amp; Sewerage Rates
For period 1/07/2020 to 30/09/2020 - 92 days
$19.22 Adjusted as Paid
Purchaser allows 49 days
For Period 12/08/2020 to 30/09/2020 $10.24
Water Usage
Last meter reading 7/06/2020
Daily average = 0.619kL
40.854kL calculated at $2.35/kL = $96.01
Vendor allows 66 days (40.854kL)
For period 7/06/2020 to 12/08/2020 $96.01
Vendor allows for Discharge of Mortgage $146.40
Totals $242.41 $779,287.52
Less Amount Payable by Vendor $242.41
AMOUNT DUE ON SETTLEMENT $779,045.11\n\n--- End of Page 1 ---\n\nSETTLEMENT STATEMENT
YAGA PURCHASE FROM ROSSIDES
PROPERTY: 13 MELBOURNE STREET, OXLEY PARK
Settlement Date: Wednesday, 12 August 2020
COSTS
Funds required to settle:
Amount due on settlement as per settlement adjustment sheet $779,045.11
Stamp Duty $32,255.00
Registration Fees $439.20
Our account $1,251.04
Electronic Settlement Fee $114.07
TOTAL: $813,104.42
CREDITS
AMOUNT PROVIDED BY YOUR MORTGAGEE $720,000.00
BALANCE DUE BY YOU FOR SETTLEMENT $93,104.42\n\n--- End of Page 2 ---\n\nOur Ref: KM:13316
ABN: 98 337 896 797
26 July 2020
K K Yaga
1/513 Willoughby Road
WILLOUGHBY NSW 2068
TAX INVOICE
Your Purchase from Rossides
Property: 13 Melbourne Street, Oxley Park
Professional Fees
Subject Total Ex GST
Balance of Conveyancing Fee in accordance with Fees Agreement $790.00
Sub-Total $790.00
GST on fees $79.00
Expenses
Subject GST Total Ex GST
Searches and Certificates $4.91 $289.13
Sundry disbursements in accordance with Fees Agreement $8.00 $80.00
$369.13
Total incl GST $1,251.04
Amount +GST - Payments Received = BALANCE DUE
$1,159.13 $91.91 $0.00 $1,251.04
Payment of this invoice has been included in your Settlement Statement.\n\n--- End of Page 3 ---\n\nOur Ref: KM:13316
ABN: 98 337 896 797
26 July 2020
K K Yaga
1/513 Willoughby Road
WILLOUGHBY NSW 2068
TAX INVOICE
Your Purchase from Rossides
Property: 13 Melbourne Street, Oxley Park
Professional Fees
Subject Total Ex GST
50% of Conveyancing Fee referred to in Fees Agreement $790.00
Sub-Total $790.00
GST on fees $79.00
Expenses
Subject GST Total Ex GST
Searches and Certificates $5.18 $143.94
$143.94
Total incl GST $1,018.12
Amount +GST - Payments Received = BALANCE DUE
$933.94 $84.18 $1,018.12 $0.00
Thank you for your payment.\n\n--- End of Page 4 ---\n\n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2025-08-13T11:41:03Z</dcterms:created>
  <dcterms:modified xsi:type="dcterms:W3CDTF">2025-08-13T11:41:04Z</dcterms:modified>
</cp:coreProperties>
</file>