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I14" i="1"/>
  <c r="H14" i="1"/>
  <c r="G14" i="1"/>
  <c r="H8" i="1"/>
  <c r="H7" i="1"/>
  <c r="G8" i="1"/>
  <c r="G7" i="1"/>
  <c r="G10" i="1"/>
  <c r="G11" i="1"/>
  <c r="G12" i="1"/>
  <c r="G13" i="1"/>
  <c r="G6" i="1"/>
  <c r="G5" i="1"/>
  <c r="G9" i="1"/>
  <c r="H5" i="1"/>
  <c r="H6" i="1"/>
  <c r="H9" i="1"/>
  <c r="H10" i="1"/>
  <c r="H11" i="1"/>
  <c r="H12" i="1"/>
  <c r="H13" i="1"/>
  <c r="H4" i="1"/>
  <c r="G4" i="1"/>
  <c r="E14" i="1"/>
  <c r="G9" i="2"/>
</calcChain>
</file>

<file path=xl/sharedStrings.xml><?xml version="1.0" encoding="utf-8"?>
<sst xmlns="http://schemas.openxmlformats.org/spreadsheetml/2006/main" count="66" uniqueCount="37">
  <si>
    <t>personel listesi</t>
  </si>
  <si>
    <t>hatice</t>
  </si>
  <si>
    <t>mehmet</t>
  </si>
  <si>
    <t>şule</t>
  </si>
  <si>
    <t>ebru</t>
  </si>
  <si>
    <t>bölüm</t>
  </si>
  <si>
    <t>kıdem</t>
  </si>
  <si>
    <t>maaş</t>
  </si>
  <si>
    <t>pazarlama</t>
  </si>
  <si>
    <t>satış</t>
  </si>
  <si>
    <t>şeyma</t>
  </si>
  <si>
    <t>onur</t>
  </si>
  <si>
    <t>savaş</t>
  </si>
  <si>
    <t>üretim</t>
  </si>
  <si>
    <t>çocuk sayısı</t>
  </si>
  <si>
    <t>mühendis</t>
  </si>
  <si>
    <t>yağmur</t>
  </si>
  <si>
    <t>telefon</t>
  </si>
  <si>
    <t xml:space="preserve">ctrl+shift+;-&gt;günün tarihi </t>
  </si>
  <si>
    <t>ctrl+shift+:-&gt;anlık saat</t>
  </si>
  <si>
    <t>ctrl ile aşağı çekince aynı deger</t>
  </si>
  <si>
    <t>öğrenci 1</t>
  </si>
  <si>
    <t>öğrenci 2</t>
  </si>
  <si>
    <t>öğrenci 3</t>
  </si>
  <si>
    <t>öğrenci 4</t>
  </si>
  <si>
    <t>personel 1</t>
  </si>
  <si>
    <t>personel 2</t>
  </si>
  <si>
    <t>personel 3</t>
  </si>
  <si>
    <t>personel 4</t>
  </si>
  <si>
    <t>toplam</t>
  </si>
  <si>
    <t>2020 personel listesi</t>
  </si>
  <si>
    <t>maaşın %10</t>
  </si>
  <si>
    <t>ctrl+shift+! Binlik ayır</t>
  </si>
  <si>
    <t>maaş %20</t>
  </si>
  <si>
    <t>naciye</t>
  </si>
  <si>
    <t>emir</t>
  </si>
  <si>
    <t>maaş+600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</si>
</sst>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/>
    <xf numFmtId="43" fontId="0" fillId="0" borderId="0" xfId="1" applyFont="1" applyAlignment="1">
      <alignment horizontal="right"/>
    </xf>
    <xf numFmtId="14" fontId="0" fillId="0" borderId="0" xfId="1" applyNumberFormat="1" applyFont="1"/>
    <xf numFmtId="18" fontId="0" fillId="0" borderId="0" xfId="0" applyNumberFormat="1"/>
    <xf numFmtId="39" fontId="0" fillId="0" borderId="0" xfId="1" applyNumberFormat="1" applyFont="1" applyAlignment="1">
      <alignment horizontal="right"/>
    </xf>
    <xf numFmtId="39" fontId="0" fillId="0" borderId="0" xfId="1" applyNumberFormat="1" applyFo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39" fontId="0" fillId="0" borderId="2" xfId="1" applyNumberFormat="1" applyFont="1" applyBorder="1" applyAlignment="1">
      <alignment horizontal="right"/>
    </xf>
    <xf numFmtId="0" fontId="0" fillId="0" borderId="2" xfId="0" applyBorder="1"/>
    <xf numFmtId="0" fontId="0" fillId="0" borderId="0" xfId="0" applyFill="1" applyBorder="1" applyAlignment="1">
      <alignment horizontal="left"/>
    </xf>
    <xf numFmtId="4" fontId="0" fillId="0" borderId="0" xfId="0" applyNumberFormat="1"/>
    <xf numFmtId="0" fontId="2" fillId="0" borderId="1" xfId="0" applyFont="1" applyFill="1" applyBorder="1" applyAlignment="1">
      <alignment horizontal="right" vertical="top"/>
    </xf>
    <xf numFmtId="9" fontId="2" fillId="0" borderId="1" xfId="0" applyNumberFormat="1" applyFont="1" applyBorder="1"/>
    <xf numFmtId="39" fontId="0" fillId="0" borderId="0" xfId="0" applyNumberFormat="1"/>
    <xf numFmtId="4" fontId="0" fillId="0" borderId="2" xfId="0" applyNumberFormat="1" applyBorder="1"/>
    <xf numFmtId="39" fontId="0" fillId="0" borderId="2" xfId="0" applyNumberFormat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tabSelected="1" zoomScaleNormal="100" workbookViewId="0">
      <selection activeCell="G20" sqref="G20"/>
    </sheetView>
  </sheetViews>
  <sheetFormatPr defaultRowHeight="14.4" x14ac:dyDescent="0.3"/>
  <cols>
    <col min="1" max="1" width="17.6640625" bestFit="1" customWidth="1"/>
    <col min="2" max="2" width="9.44140625" bestFit="1" customWidth="1"/>
    <col min="3" max="3" width="6.21875" bestFit="1" customWidth="1"/>
    <col min="4" max="4" width="7" bestFit="1" customWidth="1"/>
    <col min="5" max="5" width="10.109375" bestFit="1" customWidth="1"/>
    <col min="6" max="7" width="10.88671875" bestFit="1" customWidth="1"/>
    <col min="8" max="8" width="13.33203125" bestFit="1" customWidth="1"/>
    <col min="9" max="9" width="9.44140625" bestFit="1" customWidth="1"/>
    <col min="10" max="10" width="6.21875" bestFit="1" customWidth="1"/>
    <col min="11" max="11" width="7" bestFit="1" customWidth="1"/>
    <col min="12" max="12" width="10.109375" bestFit="1" customWidth="1"/>
    <col min="13" max="13" width="10.88671875" bestFit="1" customWidth="1"/>
    <col min="17" max="17" width="10.109375" bestFit="1" customWidth="1"/>
  </cols>
  <sheetData>
    <row r="2" spans="1:18" x14ac:dyDescent="0.3">
      <c r="A2" t="s">
        <v>30</v>
      </c>
    </row>
    <row r="3" spans="1:18" ht="15" thickBot="1" x14ac:dyDescent="0.35">
      <c r="A3" s="3" t="s">
        <v>0</v>
      </c>
      <c r="B3" s="3" t="s">
        <v>5</v>
      </c>
      <c r="C3" s="4" t="s">
        <v>6</v>
      </c>
      <c r="D3" s="4" t="s">
        <v>17</v>
      </c>
      <c r="E3" s="4" t="s">
        <v>7</v>
      </c>
      <c r="F3" s="5" t="s">
        <v>14</v>
      </c>
      <c r="G3" s="17" t="s">
        <v>31</v>
      </c>
      <c r="H3" s="18" t="s">
        <v>33</v>
      </c>
      <c r="I3" s="17" t="s">
        <v>36</v>
      </c>
      <c r="M3" s="3" t="s">
        <v>0</v>
      </c>
      <c r="N3" s="3" t="s">
        <v>5</v>
      </c>
      <c r="O3" s="4" t="s">
        <v>6</v>
      </c>
      <c r="P3" s="4" t="s">
        <v>17</v>
      </c>
      <c r="Q3" s="4" t="s">
        <v>7</v>
      </c>
      <c r="R3" s="5" t="s">
        <v>14</v>
      </c>
    </row>
    <row r="4" spans="1:18" x14ac:dyDescent="0.3">
      <c r="A4" s="1" t="s">
        <v>1</v>
      </c>
      <c r="B4" s="1" t="s">
        <v>8</v>
      </c>
      <c r="C4" s="2">
        <v>12</v>
      </c>
      <c r="D4" s="2">
        <v>123</v>
      </c>
      <c r="E4" s="9">
        <v>3600</v>
      </c>
      <c r="F4">
        <v>5</v>
      </c>
      <c r="G4" s="16">
        <f>E4*10%</f>
        <v>360</v>
      </c>
      <c r="H4" s="16">
        <f>E4*20%</f>
        <v>720</v>
      </c>
      <c r="I4" s="19">
        <f>E4+600</f>
        <v>4200</v>
      </c>
      <c r="M4" s="1" t="s">
        <v>1</v>
      </c>
      <c r="N4" s="1" t="s">
        <v>8</v>
      </c>
      <c r="O4" s="2">
        <v>12</v>
      </c>
      <c r="P4" s="2">
        <v>123</v>
      </c>
      <c r="Q4" s="6">
        <v>3600</v>
      </c>
      <c r="R4">
        <v>5</v>
      </c>
    </row>
    <row r="5" spans="1:18" x14ac:dyDescent="0.3">
      <c r="A5" s="1" t="s">
        <v>2</v>
      </c>
      <c r="B5" s="1" t="s">
        <v>8</v>
      </c>
      <c r="C5" s="2">
        <v>10</v>
      </c>
      <c r="D5" s="2">
        <v>123</v>
      </c>
      <c r="E5" s="9">
        <v>5600</v>
      </c>
      <c r="F5">
        <v>8</v>
      </c>
      <c r="G5" s="16">
        <f t="shared" ref="G5:G13" si="0">E5*10%</f>
        <v>560</v>
      </c>
      <c r="H5" s="16">
        <f t="shared" ref="H5:H13" si="1">E5*20%</f>
        <v>1120</v>
      </c>
      <c r="I5" s="19">
        <f t="shared" ref="I5:I13" si="2">E5+600</f>
        <v>6200</v>
      </c>
      <c r="M5" s="1" t="s">
        <v>2</v>
      </c>
      <c r="N5" s="1" t="s">
        <v>8</v>
      </c>
      <c r="O5" s="2">
        <v>10</v>
      </c>
      <c r="P5" s="2">
        <v>123</v>
      </c>
      <c r="Q5" s="6">
        <v>5600</v>
      </c>
      <c r="R5">
        <v>8</v>
      </c>
    </row>
    <row r="6" spans="1:18" x14ac:dyDescent="0.3">
      <c r="A6" s="1" t="s">
        <v>16</v>
      </c>
      <c r="B6" s="1" t="s">
        <v>15</v>
      </c>
      <c r="C6" s="2">
        <v>7</v>
      </c>
      <c r="D6" s="2">
        <v>123</v>
      </c>
      <c r="E6" s="9">
        <v>10000</v>
      </c>
      <c r="F6">
        <v>0</v>
      </c>
      <c r="G6" s="16">
        <f t="shared" si="0"/>
        <v>1000</v>
      </c>
      <c r="H6" s="16">
        <f t="shared" si="1"/>
        <v>2000</v>
      </c>
      <c r="I6" s="19">
        <f t="shared" si="2"/>
        <v>10600</v>
      </c>
      <c r="M6" s="1" t="s">
        <v>16</v>
      </c>
      <c r="N6" s="1" t="s">
        <v>15</v>
      </c>
      <c r="O6" s="2">
        <v>7</v>
      </c>
      <c r="P6" s="2">
        <v>123</v>
      </c>
      <c r="Q6" s="6">
        <v>10000</v>
      </c>
      <c r="R6">
        <v>0</v>
      </c>
    </row>
    <row r="7" spans="1:18" x14ac:dyDescent="0.3">
      <c r="A7" s="1" t="s">
        <v>34</v>
      </c>
      <c r="B7" s="1" t="s">
        <v>8</v>
      </c>
      <c r="C7" s="2">
        <v>5</v>
      </c>
      <c r="D7" s="2">
        <v>123</v>
      </c>
      <c r="E7" s="9">
        <v>5000</v>
      </c>
      <c r="F7">
        <v>3</v>
      </c>
      <c r="G7" s="16">
        <f>E7*10%</f>
        <v>500</v>
      </c>
      <c r="H7" s="16">
        <f>E7*20%</f>
        <v>1000</v>
      </c>
      <c r="I7" s="19">
        <f t="shared" si="2"/>
        <v>5600</v>
      </c>
      <c r="M7" s="1" t="s">
        <v>3</v>
      </c>
      <c r="N7" s="1" t="s">
        <v>9</v>
      </c>
      <c r="O7" s="2">
        <v>2</v>
      </c>
      <c r="P7" s="2">
        <v>123</v>
      </c>
      <c r="Q7" s="6">
        <v>3890</v>
      </c>
      <c r="R7">
        <v>4</v>
      </c>
    </row>
    <row r="8" spans="1:18" x14ac:dyDescent="0.3">
      <c r="A8" s="1" t="s">
        <v>35</v>
      </c>
      <c r="B8" s="1" t="s">
        <v>8</v>
      </c>
      <c r="C8" s="2">
        <v>1</v>
      </c>
      <c r="D8" s="2">
        <v>123</v>
      </c>
      <c r="E8" s="9">
        <v>3500</v>
      </c>
      <c r="F8">
        <v>3</v>
      </c>
      <c r="G8" s="16">
        <f>E8*10%</f>
        <v>350</v>
      </c>
      <c r="H8" s="16">
        <f>E8*20%</f>
        <v>700</v>
      </c>
      <c r="I8" s="19">
        <f t="shared" si="2"/>
        <v>4100</v>
      </c>
      <c r="M8" s="1" t="s">
        <v>4</v>
      </c>
      <c r="N8" s="1" t="s">
        <v>9</v>
      </c>
      <c r="O8" s="2">
        <v>8</v>
      </c>
      <c r="P8" s="2">
        <v>123</v>
      </c>
      <c r="Q8" s="6">
        <v>3800</v>
      </c>
      <c r="R8">
        <v>3</v>
      </c>
    </row>
    <row r="9" spans="1:18" x14ac:dyDescent="0.3">
      <c r="A9" s="1" t="s">
        <v>3</v>
      </c>
      <c r="B9" s="1" t="s">
        <v>9</v>
      </c>
      <c r="C9" s="2">
        <v>2</v>
      </c>
      <c r="D9" s="2">
        <v>123</v>
      </c>
      <c r="E9" s="9">
        <v>3890</v>
      </c>
      <c r="F9">
        <v>4</v>
      </c>
      <c r="G9" s="16">
        <f t="shared" si="0"/>
        <v>389</v>
      </c>
      <c r="H9" s="16">
        <f t="shared" si="1"/>
        <v>778</v>
      </c>
      <c r="I9" s="19">
        <f t="shared" si="2"/>
        <v>4490</v>
      </c>
      <c r="M9" s="1" t="s">
        <v>10</v>
      </c>
      <c r="N9" s="1" t="s">
        <v>8</v>
      </c>
      <c r="O9" s="2">
        <v>12</v>
      </c>
      <c r="P9" s="2">
        <v>123</v>
      </c>
      <c r="Q9" s="6">
        <v>5000</v>
      </c>
      <c r="R9">
        <v>2</v>
      </c>
    </row>
    <row r="10" spans="1:18" x14ac:dyDescent="0.3">
      <c r="A10" s="1" t="s">
        <v>4</v>
      </c>
      <c r="B10" s="1" t="s">
        <v>9</v>
      </c>
      <c r="C10" s="2">
        <v>8</v>
      </c>
      <c r="D10" s="2">
        <v>123</v>
      </c>
      <c r="E10" s="9">
        <v>3800</v>
      </c>
      <c r="F10">
        <v>3</v>
      </c>
      <c r="G10" s="16">
        <f t="shared" si="0"/>
        <v>380</v>
      </c>
      <c r="H10" s="16">
        <f t="shared" si="1"/>
        <v>760</v>
      </c>
      <c r="I10" s="19">
        <f t="shared" si="2"/>
        <v>4400</v>
      </c>
      <c r="M10" s="1" t="s">
        <v>11</v>
      </c>
      <c r="N10" s="1" t="s">
        <v>13</v>
      </c>
      <c r="O10" s="2">
        <v>10</v>
      </c>
      <c r="P10" s="2">
        <v>123</v>
      </c>
      <c r="Q10" s="6">
        <v>5420</v>
      </c>
      <c r="R10">
        <v>1</v>
      </c>
    </row>
    <row r="11" spans="1:18" x14ac:dyDescent="0.3">
      <c r="A11" s="1" t="s">
        <v>10</v>
      </c>
      <c r="B11" s="1" t="s">
        <v>8</v>
      </c>
      <c r="C11" s="2">
        <v>12</v>
      </c>
      <c r="D11" s="2">
        <v>123</v>
      </c>
      <c r="E11" s="9">
        <v>5000</v>
      </c>
      <c r="F11">
        <v>2</v>
      </c>
      <c r="G11" s="16">
        <f t="shared" si="0"/>
        <v>500</v>
      </c>
      <c r="H11" s="16">
        <f t="shared" si="1"/>
        <v>1000</v>
      </c>
      <c r="I11" s="19">
        <f t="shared" si="2"/>
        <v>5600</v>
      </c>
      <c r="M11" s="1" t="s">
        <v>12</v>
      </c>
      <c r="N11" s="1" t="s">
        <v>13</v>
      </c>
      <c r="O11" s="2">
        <v>7</v>
      </c>
      <c r="P11" s="2">
        <v>123</v>
      </c>
      <c r="Q11" s="6">
        <v>5826</v>
      </c>
      <c r="R11">
        <v>8</v>
      </c>
    </row>
    <row r="12" spans="1:18" x14ac:dyDescent="0.3">
      <c r="A12" s="1" t="s">
        <v>11</v>
      </c>
      <c r="B12" s="1" t="s">
        <v>13</v>
      </c>
      <c r="C12" s="2">
        <v>10</v>
      </c>
      <c r="D12" s="2">
        <v>123</v>
      </c>
      <c r="E12" s="9">
        <v>5420</v>
      </c>
      <c r="F12">
        <v>1</v>
      </c>
      <c r="G12" s="16">
        <f t="shared" si="0"/>
        <v>542</v>
      </c>
      <c r="H12" s="16">
        <f t="shared" si="1"/>
        <v>1084</v>
      </c>
      <c r="I12" s="19">
        <f t="shared" si="2"/>
        <v>6020</v>
      </c>
    </row>
    <row r="13" spans="1:18" ht="15" thickBot="1" x14ac:dyDescent="0.35">
      <c r="A13" s="11" t="s">
        <v>12</v>
      </c>
      <c r="B13" s="11" t="s">
        <v>13</v>
      </c>
      <c r="C13" s="12">
        <v>7</v>
      </c>
      <c r="D13" s="12">
        <v>123</v>
      </c>
      <c r="E13" s="13">
        <v>5826</v>
      </c>
      <c r="F13" s="14">
        <v>8</v>
      </c>
      <c r="G13" s="20">
        <f t="shared" si="0"/>
        <v>582.6</v>
      </c>
      <c r="H13" s="20">
        <f t="shared" si="1"/>
        <v>1165.2</v>
      </c>
      <c r="I13" s="21">
        <f t="shared" si="2"/>
        <v>6426</v>
      </c>
    </row>
    <row r="14" spans="1:18" ht="15" thickTop="1" x14ac:dyDescent="0.3">
      <c r="B14" s="1" t="s">
        <v>29</v>
      </c>
      <c r="E14" s="10">
        <f>SUM(E4:E13)</f>
        <v>51636</v>
      </c>
      <c r="G14" s="16">
        <f>SUM(G4:G13)</f>
        <v>5163.6000000000004</v>
      </c>
      <c r="H14" s="16">
        <f>SUM(H4:H13)</f>
        <v>10327.200000000001</v>
      </c>
      <c r="I14" s="19">
        <f>SUM(I4:I13)</f>
        <v>57636</v>
      </c>
    </row>
    <row r="16" spans="1:18" x14ac:dyDescent="0.3">
      <c r="A16" s="15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opLeftCell="B1" workbookViewId="0">
      <selection activeCell="H9" sqref="H9"/>
    </sheetView>
  </sheetViews>
  <sheetFormatPr defaultRowHeight="14.4" x14ac:dyDescent="0.3"/>
  <cols>
    <col min="1" max="1" width="21.77734375" bestFit="1" customWidth="1"/>
    <col min="2" max="2" width="26.33203125" bestFit="1" customWidth="1"/>
    <col min="3" max="3" width="9.5546875" bestFit="1" customWidth="1"/>
  </cols>
  <sheetData>
    <row r="2" spans="1:7" x14ac:dyDescent="0.3">
      <c r="A2" t="s">
        <v>18</v>
      </c>
      <c r="B2" t="s">
        <v>20</v>
      </c>
    </row>
    <row r="3" spans="1:7" x14ac:dyDescent="0.3">
      <c r="A3" t="s">
        <v>19</v>
      </c>
    </row>
    <row r="4" spans="1:7" x14ac:dyDescent="0.3">
      <c r="A4" s="7">
        <v>45632</v>
      </c>
      <c r="B4" s="7">
        <v>45632</v>
      </c>
      <c r="C4" s="7">
        <v>45632</v>
      </c>
      <c r="D4" s="8">
        <v>0.81805555555555554</v>
      </c>
      <c r="E4" t="s">
        <v>21</v>
      </c>
      <c r="F4" t="s">
        <v>25</v>
      </c>
      <c r="G4">
        <v>1</v>
      </c>
    </row>
    <row r="5" spans="1:7" x14ac:dyDescent="0.3">
      <c r="A5" s="7">
        <v>45632</v>
      </c>
      <c r="B5" s="7">
        <v>45633</v>
      </c>
      <c r="C5" s="7">
        <v>45632</v>
      </c>
      <c r="D5" s="8">
        <v>0.85972222222222205</v>
      </c>
      <c r="E5" t="s">
        <v>22</v>
      </c>
      <c r="F5" t="s">
        <v>26</v>
      </c>
      <c r="G5">
        <v>2</v>
      </c>
    </row>
    <row r="6" spans="1:7" x14ac:dyDescent="0.3">
      <c r="A6" s="7">
        <v>45632</v>
      </c>
      <c r="B6" s="7">
        <v>45634</v>
      </c>
      <c r="C6" s="7">
        <v>45632</v>
      </c>
      <c r="D6" s="8">
        <v>0.90138888888888902</v>
      </c>
      <c r="E6" t="s">
        <v>23</v>
      </c>
      <c r="F6" t="s">
        <v>27</v>
      </c>
      <c r="G6">
        <v>3</v>
      </c>
    </row>
    <row r="7" spans="1:7" x14ac:dyDescent="0.3">
      <c r="A7" s="7">
        <v>45632</v>
      </c>
      <c r="B7" s="7">
        <v>45635</v>
      </c>
      <c r="C7" s="7">
        <v>45632</v>
      </c>
      <c r="D7" s="8">
        <v>0.94305555555555598</v>
      </c>
      <c r="E7" t="s">
        <v>24</v>
      </c>
      <c r="F7" t="s">
        <v>28</v>
      </c>
      <c r="G7">
        <v>4</v>
      </c>
    </row>
    <row r="9" spans="1:7" x14ac:dyDescent="0.3">
      <c r="F9" t="s">
        <v>29</v>
      </c>
      <c r="G9">
        <f>SUM(G4:G7)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2024-12-06T17:28:20Z</dcterms:modified>
</cp:coreProperties>
</file>