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go\Documents\GitHub\Project-PSP\"/>
    </mc:Choice>
  </mc:AlternateContent>
  <xr:revisionPtr revIDLastSave="0" documentId="13_ncr:1_{3DDFD988-84E9-44BD-94E4-FF815424F3BC}" xr6:coauthVersionLast="47" xr6:coauthVersionMax="47" xr10:uidLastSave="{00000000-0000-0000-0000-000000000000}"/>
  <bookViews>
    <workbookView xWindow="-120" yWindow="-120" windowWidth="29040" windowHeight="15840" xr2:uid="{FC23EB6F-1CBF-4C01-8E81-0D351ADA552A}"/>
  </bookViews>
  <sheets>
    <sheet name="Loadcases_definition" sheetId="2" r:id="rId1"/>
    <sheet name="Loadcases" sheetId="1" r:id="rId2"/>
    <sheet name="Load_profiles_H0" sheetId="5" r:id="rId3"/>
    <sheet name="Load_profiles_H0_scaled" sheetId="6" r:id="rId4"/>
    <sheet name="Load_profiles_G0" sheetId="7" r:id="rId5"/>
    <sheet name="Load_profiles_G0_scaled" sheetId="8" r:id="rId6"/>
    <sheet name="MV_DER" sheetId="3" r:id="rId7"/>
    <sheet name="LV_DER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3" i="7" l="1"/>
  <c r="B3" i="8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B62" i="8"/>
  <c r="C62" i="8"/>
  <c r="D62" i="8"/>
  <c r="E62" i="8"/>
  <c r="F62" i="8"/>
  <c r="G62" i="8"/>
  <c r="H62" i="8"/>
  <c r="I62" i="8"/>
  <c r="J62" i="8"/>
  <c r="B63" i="8"/>
  <c r="C63" i="8"/>
  <c r="D63" i="8"/>
  <c r="E63" i="8"/>
  <c r="F63" i="8"/>
  <c r="G63" i="8"/>
  <c r="H63" i="8"/>
  <c r="I63" i="8"/>
  <c r="J63" i="8"/>
  <c r="B64" i="8"/>
  <c r="C64" i="8"/>
  <c r="D64" i="8"/>
  <c r="E64" i="8"/>
  <c r="F64" i="8"/>
  <c r="G64" i="8"/>
  <c r="H64" i="8"/>
  <c r="I64" i="8"/>
  <c r="J64" i="8"/>
  <c r="B65" i="8"/>
  <c r="C65" i="8"/>
  <c r="D65" i="8"/>
  <c r="E65" i="8"/>
  <c r="F65" i="8"/>
  <c r="G65" i="8"/>
  <c r="H65" i="8"/>
  <c r="I65" i="8"/>
  <c r="J65" i="8"/>
  <c r="B66" i="8"/>
  <c r="C66" i="8"/>
  <c r="D66" i="8"/>
  <c r="E66" i="8"/>
  <c r="F66" i="8"/>
  <c r="G66" i="8"/>
  <c r="H66" i="8"/>
  <c r="I66" i="8"/>
  <c r="J66" i="8"/>
  <c r="B67" i="8"/>
  <c r="C67" i="8"/>
  <c r="D67" i="8"/>
  <c r="E67" i="8"/>
  <c r="F67" i="8"/>
  <c r="G67" i="8"/>
  <c r="H67" i="8"/>
  <c r="I67" i="8"/>
  <c r="J67" i="8"/>
  <c r="B68" i="8"/>
  <c r="C68" i="8"/>
  <c r="D68" i="8"/>
  <c r="E68" i="8"/>
  <c r="F68" i="8"/>
  <c r="G68" i="8"/>
  <c r="H68" i="8"/>
  <c r="I68" i="8"/>
  <c r="J68" i="8"/>
  <c r="B69" i="8"/>
  <c r="C69" i="8"/>
  <c r="D69" i="8"/>
  <c r="E69" i="8"/>
  <c r="F69" i="8"/>
  <c r="G69" i="8"/>
  <c r="H69" i="8"/>
  <c r="I69" i="8"/>
  <c r="J69" i="8"/>
  <c r="B70" i="8"/>
  <c r="C70" i="8"/>
  <c r="D70" i="8"/>
  <c r="E70" i="8"/>
  <c r="F70" i="8"/>
  <c r="G70" i="8"/>
  <c r="H70" i="8"/>
  <c r="I70" i="8"/>
  <c r="J70" i="8"/>
  <c r="B71" i="8"/>
  <c r="C71" i="8"/>
  <c r="D71" i="8"/>
  <c r="E71" i="8"/>
  <c r="F71" i="8"/>
  <c r="G71" i="8"/>
  <c r="H71" i="8"/>
  <c r="I71" i="8"/>
  <c r="J71" i="8"/>
  <c r="B72" i="8"/>
  <c r="C72" i="8"/>
  <c r="D72" i="8"/>
  <c r="E72" i="8"/>
  <c r="F72" i="8"/>
  <c r="G72" i="8"/>
  <c r="H72" i="8"/>
  <c r="I72" i="8"/>
  <c r="J72" i="8"/>
  <c r="B73" i="8"/>
  <c r="C73" i="8"/>
  <c r="D73" i="8"/>
  <c r="E73" i="8"/>
  <c r="F73" i="8"/>
  <c r="G73" i="8"/>
  <c r="H73" i="8"/>
  <c r="I73" i="8"/>
  <c r="J73" i="8"/>
  <c r="B74" i="8"/>
  <c r="C74" i="8"/>
  <c r="D74" i="8"/>
  <c r="E74" i="8"/>
  <c r="F74" i="8"/>
  <c r="G74" i="8"/>
  <c r="H74" i="8"/>
  <c r="I74" i="8"/>
  <c r="J74" i="8"/>
  <c r="B75" i="8"/>
  <c r="C75" i="8"/>
  <c r="D75" i="8"/>
  <c r="E75" i="8"/>
  <c r="F75" i="8"/>
  <c r="G75" i="8"/>
  <c r="H75" i="8"/>
  <c r="I75" i="8"/>
  <c r="J75" i="8"/>
  <c r="B76" i="8"/>
  <c r="C76" i="8"/>
  <c r="D76" i="8"/>
  <c r="E76" i="8"/>
  <c r="F76" i="8"/>
  <c r="G76" i="8"/>
  <c r="H76" i="8"/>
  <c r="I76" i="8"/>
  <c r="J76" i="8"/>
  <c r="B77" i="8"/>
  <c r="C77" i="8"/>
  <c r="D77" i="8"/>
  <c r="E77" i="8"/>
  <c r="F77" i="8"/>
  <c r="G77" i="8"/>
  <c r="H77" i="8"/>
  <c r="I77" i="8"/>
  <c r="J77" i="8"/>
  <c r="B78" i="8"/>
  <c r="C78" i="8"/>
  <c r="D78" i="8"/>
  <c r="E78" i="8"/>
  <c r="F78" i="8"/>
  <c r="G78" i="8"/>
  <c r="H78" i="8"/>
  <c r="I78" i="8"/>
  <c r="J78" i="8"/>
  <c r="B79" i="8"/>
  <c r="C79" i="8"/>
  <c r="D79" i="8"/>
  <c r="E79" i="8"/>
  <c r="F79" i="8"/>
  <c r="G79" i="8"/>
  <c r="H79" i="8"/>
  <c r="I79" i="8"/>
  <c r="J79" i="8"/>
  <c r="B80" i="8"/>
  <c r="C80" i="8"/>
  <c r="D80" i="8"/>
  <c r="E80" i="8"/>
  <c r="F80" i="8"/>
  <c r="G80" i="8"/>
  <c r="H80" i="8"/>
  <c r="I80" i="8"/>
  <c r="J80" i="8"/>
  <c r="B81" i="8"/>
  <c r="C81" i="8"/>
  <c r="D81" i="8"/>
  <c r="E81" i="8"/>
  <c r="F81" i="8"/>
  <c r="G81" i="8"/>
  <c r="H81" i="8"/>
  <c r="I81" i="8"/>
  <c r="J81" i="8"/>
  <c r="B82" i="8"/>
  <c r="C82" i="8"/>
  <c r="D82" i="8"/>
  <c r="E82" i="8"/>
  <c r="F82" i="8"/>
  <c r="G82" i="8"/>
  <c r="H82" i="8"/>
  <c r="I82" i="8"/>
  <c r="J82" i="8"/>
  <c r="B83" i="8"/>
  <c r="C83" i="8"/>
  <c r="D83" i="8"/>
  <c r="E83" i="8"/>
  <c r="F83" i="8"/>
  <c r="G83" i="8"/>
  <c r="H83" i="8"/>
  <c r="I83" i="8"/>
  <c r="J83" i="8"/>
  <c r="B84" i="8"/>
  <c r="C84" i="8"/>
  <c r="D84" i="8"/>
  <c r="E84" i="8"/>
  <c r="F84" i="8"/>
  <c r="G84" i="8"/>
  <c r="H84" i="8"/>
  <c r="I84" i="8"/>
  <c r="J84" i="8"/>
  <c r="B85" i="8"/>
  <c r="C85" i="8"/>
  <c r="D85" i="8"/>
  <c r="E85" i="8"/>
  <c r="F85" i="8"/>
  <c r="G85" i="8"/>
  <c r="H85" i="8"/>
  <c r="I85" i="8"/>
  <c r="J85" i="8"/>
  <c r="B86" i="8"/>
  <c r="C86" i="8"/>
  <c r="D86" i="8"/>
  <c r="E86" i="8"/>
  <c r="F86" i="8"/>
  <c r="G86" i="8"/>
  <c r="H86" i="8"/>
  <c r="I86" i="8"/>
  <c r="J86" i="8"/>
  <c r="B87" i="8"/>
  <c r="C87" i="8"/>
  <c r="D87" i="8"/>
  <c r="E87" i="8"/>
  <c r="F87" i="8"/>
  <c r="G87" i="8"/>
  <c r="H87" i="8"/>
  <c r="I87" i="8"/>
  <c r="J87" i="8"/>
  <c r="B88" i="8"/>
  <c r="C88" i="8"/>
  <c r="D88" i="8"/>
  <c r="E88" i="8"/>
  <c r="F88" i="8"/>
  <c r="G88" i="8"/>
  <c r="H88" i="8"/>
  <c r="I88" i="8"/>
  <c r="J88" i="8"/>
  <c r="B89" i="8"/>
  <c r="C89" i="8"/>
  <c r="D89" i="8"/>
  <c r="E89" i="8"/>
  <c r="F89" i="8"/>
  <c r="G89" i="8"/>
  <c r="H89" i="8"/>
  <c r="I89" i="8"/>
  <c r="J89" i="8"/>
  <c r="B90" i="8"/>
  <c r="C90" i="8"/>
  <c r="D90" i="8"/>
  <c r="E90" i="8"/>
  <c r="F90" i="8"/>
  <c r="G90" i="8"/>
  <c r="H90" i="8"/>
  <c r="I90" i="8"/>
  <c r="J90" i="8"/>
  <c r="B91" i="8"/>
  <c r="C91" i="8"/>
  <c r="D91" i="8"/>
  <c r="E91" i="8"/>
  <c r="F91" i="8"/>
  <c r="G91" i="8"/>
  <c r="H91" i="8"/>
  <c r="I91" i="8"/>
  <c r="J91" i="8"/>
  <c r="B92" i="8"/>
  <c r="C92" i="8"/>
  <c r="D92" i="8"/>
  <c r="E92" i="8"/>
  <c r="F92" i="8"/>
  <c r="G92" i="8"/>
  <c r="H92" i="8"/>
  <c r="I92" i="8"/>
  <c r="J92" i="8"/>
  <c r="B93" i="8"/>
  <c r="C93" i="8"/>
  <c r="D93" i="8"/>
  <c r="E93" i="8"/>
  <c r="F93" i="8"/>
  <c r="G93" i="8"/>
  <c r="H93" i="8"/>
  <c r="I93" i="8"/>
  <c r="J93" i="8"/>
  <c r="B94" i="8"/>
  <c r="C94" i="8"/>
  <c r="D94" i="8"/>
  <c r="E94" i="8"/>
  <c r="F94" i="8"/>
  <c r="G94" i="8"/>
  <c r="H94" i="8"/>
  <c r="I94" i="8"/>
  <c r="J94" i="8"/>
  <c r="B95" i="8"/>
  <c r="C95" i="8"/>
  <c r="D95" i="8"/>
  <c r="E95" i="8"/>
  <c r="F95" i="8"/>
  <c r="G95" i="8"/>
  <c r="H95" i="8"/>
  <c r="I95" i="8"/>
  <c r="J95" i="8"/>
  <c r="B96" i="8"/>
  <c r="C96" i="8"/>
  <c r="D96" i="8"/>
  <c r="E96" i="8"/>
  <c r="F96" i="8"/>
  <c r="G96" i="8"/>
  <c r="H96" i="8"/>
  <c r="I96" i="8"/>
  <c r="J96" i="8"/>
  <c r="B97" i="8"/>
  <c r="C97" i="8"/>
  <c r="D97" i="8"/>
  <c r="E97" i="8"/>
  <c r="F97" i="8"/>
  <c r="G97" i="8"/>
  <c r="H97" i="8"/>
  <c r="I97" i="8"/>
  <c r="J97" i="8"/>
  <c r="C2" i="8"/>
  <c r="D2" i="8"/>
  <c r="E2" i="8"/>
  <c r="F2" i="8"/>
  <c r="G2" i="8"/>
  <c r="H2" i="8"/>
  <c r="I2" i="8"/>
  <c r="J2" i="8"/>
  <c r="B2" i="8"/>
  <c r="B3" i="6"/>
  <c r="C3" i="6"/>
  <c r="D3" i="6"/>
  <c r="E3" i="6"/>
  <c r="F3" i="6"/>
  <c r="G3" i="6"/>
  <c r="H3" i="6"/>
  <c r="I3" i="6"/>
  <c r="J3" i="6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B44" i="6"/>
  <c r="C44" i="6"/>
  <c r="D44" i="6"/>
  <c r="E44" i="6"/>
  <c r="F44" i="6"/>
  <c r="G44" i="6"/>
  <c r="H44" i="6"/>
  <c r="I44" i="6"/>
  <c r="J44" i="6"/>
  <c r="B45" i="6"/>
  <c r="C45" i="6"/>
  <c r="D45" i="6"/>
  <c r="E45" i="6"/>
  <c r="F45" i="6"/>
  <c r="G45" i="6"/>
  <c r="H45" i="6"/>
  <c r="I45" i="6"/>
  <c r="J45" i="6"/>
  <c r="B46" i="6"/>
  <c r="C46" i="6"/>
  <c r="D46" i="6"/>
  <c r="E46" i="6"/>
  <c r="F46" i="6"/>
  <c r="G46" i="6"/>
  <c r="H46" i="6"/>
  <c r="I46" i="6"/>
  <c r="J46" i="6"/>
  <c r="B47" i="6"/>
  <c r="C47" i="6"/>
  <c r="D47" i="6"/>
  <c r="E47" i="6"/>
  <c r="F47" i="6"/>
  <c r="G47" i="6"/>
  <c r="H47" i="6"/>
  <c r="I47" i="6"/>
  <c r="J47" i="6"/>
  <c r="B48" i="6"/>
  <c r="C48" i="6"/>
  <c r="D48" i="6"/>
  <c r="E48" i="6"/>
  <c r="F48" i="6"/>
  <c r="G48" i="6"/>
  <c r="H48" i="6"/>
  <c r="I48" i="6"/>
  <c r="J48" i="6"/>
  <c r="B49" i="6"/>
  <c r="C49" i="6"/>
  <c r="D49" i="6"/>
  <c r="E49" i="6"/>
  <c r="F49" i="6"/>
  <c r="G49" i="6"/>
  <c r="H49" i="6"/>
  <c r="I49" i="6"/>
  <c r="J49" i="6"/>
  <c r="B50" i="6"/>
  <c r="C50" i="6"/>
  <c r="D50" i="6"/>
  <c r="E50" i="6"/>
  <c r="F50" i="6"/>
  <c r="G50" i="6"/>
  <c r="H50" i="6"/>
  <c r="I50" i="6"/>
  <c r="J50" i="6"/>
  <c r="B51" i="6"/>
  <c r="C51" i="6"/>
  <c r="D51" i="6"/>
  <c r="E51" i="6"/>
  <c r="F51" i="6"/>
  <c r="G51" i="6"/>
  <c r="H51" i="6"/>
  <c r="I51" i="6"/>
  <c r="J51" i="6"/>
  <c r="B52" i="6"/>
  <c r="C52" i="6"/>
  <c r="D52" i="6"/>
  <c r="E52" i="6"/>
  <c r="F52" i="6"/>
  <c r="G52" i="6"/>
  <c r="H52" i="6"/>
  <c r="I52" i="6"/>
  <c r="J52" i="6"/>
  <c r="B53" i="6"/>
  <c r="C53" i="6"/>
  <c r="D53" i="6"/>
  <c r="E53" i="6"/>
  <c r="F53" i="6"/>
  <c r="G53" i="6"/>
  <c r="H53" i="6"/>
  <c r="I53" i="6"/>
  <c r="J53" i="6"/>
  <c r="B54" i="6"/>
  <c r="C54" i="6"/>
  <c r="D54" i="6"/>
  <c r="E54" i="6"/>
  <c r="F54" i="6"/>
  <c r="G54" i="6"/>
  <c r="H54" i="6"/>
  <c r="I54" i="6"/>
  <c r="J54" i="6"/>
  <c r="B55" i="6"/>
  <c r="C55" i="6"/>
  <c r="D55" i="6"/>
  <c r="E55" i="6"/>
  <c r="F55" i="6"/>
  <c r="G55" i="6"/>
  <c r="H55" i="6"/>
  <c r="I55" i="6"/>
  <c r="J55" i="6"/>
  <c r="B56" i="6"/>
  <c r="C56" i="6"/>
  <c r="D56" i="6"/>
  <c r="E56" i="6"/>
  <c r="F56" i="6"/>
  <c r="G56" i="6"/>
  <c r="H56" i="6"/>
  <c r="I56" i="6"/>
  <c r="J56" i="6"/>
  <c r="B57" i="6"/>
  <c r="C57" i="6"/>
  <c r="D57" i="6"/>
  <c r="E57" i="6"/>
  <c r="F57" i="6"/>
  <c r="G57" i="6"/>
  <c r="H57" i="6"/>
  <c r="I57" i="6"/>
  <c r="J57" i="6"/>
  <c r="B58" i="6"/>
  <c r="C58" i="6"/>
  <c r="D58" i="6"/>
  <c r="E58" i="6"/>
  <c r="F58" i="6"/>
  <c r="G58" i="6"/>
  <c r="H58" i="6"/>
  <c r="I58" i="6"/>
  <c r="J58" i="6"/>
  <c r="B59" i="6"/>
  <c r="C59" i="6"/>
  <c r="D59" i="6"/>
  <c r="E59" i="6"/>
  <c r="F59" i="6"/>
  <c r="G59" i="6"/>
  <c r="H59" i="6"/>
  <c r="I59" i="6"/>
  <c r="J59" i="6"/>
  <c r="B60" i="6"/>
  <c r="C60" i="6"/>
  <c r="D60" i="6"/>
  <c r="E60" i="6"/>
  <c r="F60" i="6"/>
  <c r="G60" i="6"/>
  <c r="H60" i="6"/>
  <c r="I60" i="6"/>
  <c r="J60" i="6"/>
  <c r="B61" i="6"/>
  <c r="C61" i="6"/>
  <c r="D61" i="6"/>
  <c r="E61" i="6"/>
  <c r="F61" i="6"/>
  <c r="G61" i="6"/>
  <c r="H61" i="6"/>
  <c r="I61" i="6"/>
  <c r="J61" i="6"/>
  <c r="B62" i="6"/>
  <c r="C62" i="6"/>
  <c r="D62" i="6"/>
  <c r="E62" i="6"/>
  <c r="F62" i="6"/>
  <c r="G62" i="6"/>
  <c r="H62" i="6"/>
  <c r="I62" i="6"/>
  <c r="J62" i="6"/>
  <c r="B63" i="6"/>
  <c r="C63" i="6"/>
  <c r="D63" i="6"/>
  <c r="E63" i="6"/>
  <c r="F63" i="6"/>
  <c r="G63" i="6"/>
  <c r="H63" i="6"/>
  <c r="I63" i="6"/>
  <c r="J63" i="6"/>
  <c r="B64" i="6"/>
  <c r="C64" i="6"/>
  <c r="D64" i="6"/>
  <c r="E64" i="6"/>
  <c r="F64" i="6"/>
  <c r="G64" i="6"/>
  <c r="H64" i="6"/>
  <c r="I64" i="6"/>
  <c r="J64" i="6"/>
  <c r="B65" i="6"/>
  <c r="C65" i="6"/>
  <c r="D65" i="6"/>
  <c r="E65" i="6"/>
  <c r="F65" i="6"/>
  <c r="G65" i="6"/>
  <c r="H65" i="6"/>
  <c r="I65" i="6"/>
  <c r="J65" i="6"/>
  <c r="B66" i="6"/>
  <c r="C66" i="6"/>
  <c r="D66" i="6"/>
  <c r="E66" i="6"/>
  <c r="F66" i="6"/>
  <c r="G66" i="6"/>
  <c r="H66" i="6"/>
  <c r="I66" i="6"/>
  <c r="J66" i="6"/>
  <c r="B67" i="6"/>
  <c r="C67" i="6"/>
  <c r="D67" i="6"/>
  <c r="E67" i="6"/>
  <c r="F67" i="6"/>
  <c r="G67" i="6"/>
  <c r="H67" i="6"/>
  <c r="I67" i="6"/>
  <c r="J67" i="6"/>
  <c r="B68" i="6"/>
  <c r="C68" i="6"/>
  <c r="D68" i="6"/>
  <c r="E68" i="6"/>
  <c r="F68" i="6"/>
  <c r="G68" i="6"/>
  <c r="H68" i="6"/>
  <c r="I68" i="6"/>
  <c r="J68" i="6"/>
  <c r="B69" i="6"/>
  <c r="C69" i="6"/>
  <c r="D69" i="6"/>
  <c r="E69" i="6"/>
  <c r="F69" i="6"/>
  <c r="G69" i="6"/>
  <c r="H69" i="6"/>
  <c r="I69" i="6"/>
  <c r="J69" i="6"/>
  <c r="B70" i="6"/>
  <c r="C70" i="6"/>
  <c r="D70" i="6"/>
  <c r="E70" i="6"/>
  <c r="F70" i="6"/>
  <c r="G70" i="6"/>
  <c r="H70" i="6"/>
  <c r="I70" i="6"/>
  <c r="J70" i="6"/>
  <c r="B71" i="6"/>
  <c r="C71" i="6"/>
  <c r="D71" i="6"/>
  <c r="E71" i="6"/>
  <c r="F71" i="6"/>
  <c r="G71" i="6"/>
  <c r="H71" i="6"/>
  <c r="I71" i="6"/>
  <c r="J71" i="6"/>
  <c r="B72" i="6"/>
  <c r="C72" i="6"/>
  <c r="D72" i="6"/>
  <c r="E72" i="6"/>
  <c r="F72" i="6"/>
  <c r="G72" i="6"/>
  <c r="H72" i="6"/>
  <c r="I72" i="6"/>
  <c r="J72" i="6"/>
  <c r="B73" i="6"/>
  <c r="C73" i="6"/>
  <c r="D73" i="6"/>
  <c r="E73" i="6"/>
  <c r="F73" i="6"/>
  <c r="G73" i="6"/>
  <c r="H73" i="6"/>
  <c r="I73" i="6"/>
  <c r="J73" i="6"/>
  <c r="B74" i="6"/>
  <c r="C74" i="6"/>
  <c r="D74" i="6"/>
  <c r="E74" i="6"/>
  <c r="F74" i="6"/>
  <c r="G74" i="6"/>
  <c r="H74" i="6"/>
  <c r="I74" i="6"/>
  <c r="J74" i="6"/>
  <c r="B75" i="6"/>
  <c r="C75" i="6"/>
  <c r="D75" i="6"/>
  <c r="E75" i="6"/>
  <c r="F75" i="6"/>
  <c r="G75" i="6"/>
  <c r="H75" i="6"/>
  <c r="I75" i="6"/>
  <c r="J75" i="6"/>
  <c r="B76" i="6"/>
  <c r="C76" i="6"/>
  <c r="D76" i="6"/>
  <c r="E76" i="6"/>
  <c r="F76" i="6"/>
  <c r="G76" i="6"/>
  <c r="H76" i="6"/>
  <c r="I76" i="6"/>
  <c r="J76" i="6"/>
  <c r="B77" i="6"/>
  <c r="C77" i="6"/>
  <c r="D77" i="6"/>
  <c r="E77" i="6"/>
  <c r="F77" i="6"/>
  <c r="G77" i="6"/>
  <c r="H77" i="6"/>
  <c r="I77" i="6"/>
  <c r="J77" i="6"/>
  <c r="B78" i="6"/>
  <c r="C78" i="6"/>
  <c r="D78" i="6"/>
  <c r="E78" i="6"/>
  <c r="F78" i="6"/>
  <c r="G78" i="6"/>
  <c r="H78" i="6"/>
  <c r="I78" i="6"/>
  <c r="J78" i="6"/>
  <c r="B79" i="6"/>
  <c r="C79" i="6"/>
  <c r="D79" i="6"/>
  <c r="E79" i="6"/>
  <c r="F79" i="6"/>
  <c r="G79" i="6"/>
  <c r="H79" i="6"/>
  <c r="I79" i="6"/>
  <c r="J79" i="6"/>
  <c r="B80" i="6"/>
  <c r="C80" i="6"/>
  <c r="D80" i="6"/>
  <c r="E80" i="6"/>
  <c r="F80" i="6"/>
  <c r="G80" i="6"/>
  <c r="H80" i="6"/>
  <c r="I80" i="6"/>
  <c r="J80" i="6"/>
  <c r="B81" i="6"/>
  <c r="C81" i="6"/>
  <c r="D81" i="6"/>
  <c r="E81" i="6"/>
  <c r="F81" i="6"/>
  <c r="G81" i="6"/>
  <c r="H81" i="6"/>
  <c r="I81" i="6"/>
  <c r="J81" i="6"/>
  <c r="B82" i="6"/>
  <c r="C82" i="6"/>
  <c r="D82" i="6"/>
  <c r="E82" i="6"/>
  <c r="F82" i="6"/>
  <c r="G82" i="6"/>
  <c r="H82" i="6"/>
  <c r="I82" i="6"/>
  <c r="J82" i="6"/>
  <c r="B83" i="6"/>
  <c r="C83" i="6"/>
  <c r="D83" i="6"/>
  <c r="E83" i="6"/>
  <c r="F83" i="6"/>
  <c r="G83" i="6"/>
  <c r="H83" i="6"/>
  <c r="I83" i="6"/>
  <c r="J83" i="6"/>
  <c r="B84" i="6"/>
  <c r="C84" i="6"/>
  <c r="D84" i="6"/>
  <c r="E84" i="6"/>
  <c r="F84" i="6"/>
  <c r="G84" i="6"/>
  <c r="H84" i="6"/>
  <c r="I84" i="6"/>
  <c r="J84" i="6"/>
  <c r="B85" i="6"/>
  <c r="C85" i="6"/>
  <c r="D85" i="6"/>
  <c r="E85" i="6"/>
  <c r="F85" i="6"/>
  <c r="G85" i="6"/>
  <c r="H85" i="6"/>
  <c r="I85" i="6"/>
  <c r="J85" i="6"/>
  <c r="B86" i="6"/>
  <c r="C86" i="6"/>
  <c r="D86" i="6"/>
  <c r="E86" i="6"/>
  <c r="F86" i="6"/>
  <c r="G86" i="6"/>
  <c r="H86" i="6"/>
  <c r="I86" i="6"/>
  <c r="J86" i="6"/>
  <c r="B87" i="6"/>
  <c r="C87" i="6"/>
  <c r="D87" i="6"/>
  <c r="E87" i="6"/>
  <c r="F87" i="6"/>
  <c r="G87" i="6"/>
  <c r="H87" i="6"/>
  <c r="I87" i="6"/>
  <c r="J87" i="6"/>
  <c r="B88" i="6"/>
  <c r="C88" i="6"/>
  <c r="D88" i="6"/>
  <c r="E88" i="6"/>
  <c r="F88" i="6"/>
  <c r="G88" i="6"/>
  <c r="H88" i="6"/>
  <c r="I88" i="6"/>
  <c r="J88" i="6"/>
  <c r="B89" i="6"/>
  <c r="C89" i="6"/>
  <c r="D89" i="6"/>
  <c r="E89" i="6"/>
  <c r="F89" i="6"/>
  <c r="G89" i="6"/>
  <c r="H89" i="6"/>
  <c r="I89" i="6"/>
  <c r="J89" i="6"/>
  <c r="B90" i="6"/>
  <c r="C90" i="6"/>
  <c r="D90" i="6"/>
  <c r="E90" i="6"/>
  <c r="F90" i="6"/>
  <c r="G90" i="6"/>
  <c r="H90" i="6"/>
  <c r="I90" i="6"/>
  <c r="J90" i="6"/>
  <c r="B91" i="6"/>
  <c r="C91" i="6"/>
  <c r="D91" i="6"/>
  <c r="E91" i="6"/>
  <c r="F91" i="6"/>
  <c r="G91" i="6"/>
  <c r="H91" i="6"/>
  <c r="I91" i="6"/>
  <c r="J91" i="6"/>
  <c r="B92" i="6"/>
  <c r="C92" i="6"/>
  <c r="D92" i="6"/>
  <c r="E92" i="6"/>
  <c r="F92" i="6"/>
  <c r="G92" i="6"/>
  <c r="H92" i="6"/>
  <c r="I92" i="6"/>
  <c r="J92" i="6"/>
  <c r="B93" i="6"/>
  <c r="C93" i="6"/>
  <c r="D93" i="6"/>
  <c r="E93" i="6"/>
  <c r="F93" i="6"/>
  <c r="G93" i="6"/>
  <c r="H93" i="6"/>
  <c r="I93" i="6"/>
  <c r="J93" i="6"/>
  <c r="B94" i="6"/>
  <c r="C94" i="6"/>
  <c r="D94" i="6"/>
  <c r="E94" i="6"/>
  <c r="F94" i="6"/>
  <c r="G94" i="6"/>
  <c r="H94" i="6"/>
  <c r="I94" i="6"/>
  <c r="J94" i="6"/>
  <c r="B95" i="6"/>
  <c r="C95" i="6"/>
  <c r="D95" i="6"/>
  <c r="E95" i="6"/>
  <c r="F95" i="6"/>
  <c r="G95" i="6"/>
  <c r="H95" i="6"/>
  <c r="I95" i="6"/>
  <c r="J95" i="6"/>
  <c r="B96" i="6"/>
  <c r="C96" i="6"/>
  <c r="D96" i="6"/>
  <c r="E96" i="6"/>
  <c r="F96" i="6"/>
  <c r="G96" i="6"/>
  <c r="H96" i="6"/>
  <c r="I96" i="6"/>
  <c r="J96" i="6"/>
  <c r="B97" i="6"/>
  <c r="C97" i="6"/>
  <c r="D97" i="6"/>
  <c r="E97" i="6"/>
  <c r="F97" i="6"/>
  <c r="G97" i="6"/>
  <c r="H97" i="6"/>
  <c r="I97" i="6"/>
  <c r="J97" i="6"/>
  <c r="C2" i="6"/>
  <c r="D2" i="6"/>
  <c r="E2" i="6"/>
  <c r="F2" i="6"/>
  <c r="G2" i="6"/>
  <c r="H2" i="6"/>
  <c r="I2" i="6"/>
  <c r="J2" i="6"/>
  <c r="B2" i="6"/>
</calcChain>
</file>

<file path=xl/sharedStrings.xml><?xml version="1.0" encoding="utf-8"?>
<sst xmlns="http://schemas.openxmlformats.org/spreadsheetml/2006/main" count="119" uniqueCount="69">
  <si>
    <t xml:space="preserve">Acronym </t>
  </si>
  <si>
    <t xml:space="preserve">Scenario description </t>
  </si>
  <si>
    <t xml:space="preserve">hL </t>
  </si>
  <si>
    <t xml:space="preserve">high load, low DER generation </t>
  </si>
  <si>
    <t xml:space="preserve">n1 </t>
  </si>
  <si>
    <t xml:space="preserve">high load, low DER generation &amp; contingency case </t>
  </si>
  <si>
    <t xml:space="preserve">hW </t>
  </si>
  <si>
    <t xml:space="preserve">high load, very high wind, high PV, high other DER generation </t>
  </si>
  <si>
    <t xml:space="preserve">hPV </t>
  </si>
  <si>
    <t xml:space="preserve">high load, high wind, very high PV, high other DER generation </t>
  </si>
  <si>
    <t xml:space="preserve">ℓW </t>
  </si>
  <si>
    <t xml:space="preserve">low load, very high wind, high PV, high other DER generation </t>
  </si>
  <si>
    <t xml:space="preserve">ℓPV </t>
  </si>
  <si>
    <t xml:space="preserve">low load, high wind, very high PV, high other DER generation </t>
  </si>
  <si>
    <t>P_load</t>
  </si>
  <si>
    <t>Sgen_others</t>
  </si>
  <si>
    <t>Sgen_wind</t>
  </si>
  <si>
    <t>hL</t>
  </si>
  <si>
    <t>n1</t>
  </si>
  <si>
    <t>hW</t>
  </si>
  <si>
    <t>hPV</t>
  </si>
  <si>
    <t>lW</t>
  </si>
  <si>
    <t>lPV</t>
  </si>
  <si>
    <t>Sgen_photovoltaic</t>
  </si>
  <si>
    <t xml:space="preserve"> </t>
  </si>
  <si>
    <t>PV 1</t>
  </si>
  <si>
    <t>PV</t>
  </si>
  <si>
    <t>WKA 1</t>
  </si>
  <si>
    <t>WP</t>
  </si>
  <si>
    <t>PV 3</t>
  </si>
  <si>
    <t>PV 4</t>
  </si>
  <si>
    <t>PV 8</t>
  </si>
  <si>
    <t>PV 9</t>
  </si>
  <si>
    <t>PV 11</t>
  </si>
  <si>
    <t>WKA 7</t>
  </si>
  <si>
    <t>PV 12</t>
  </si>
  <si>
    <t>WKA 12</t>
  </si>
  <si>
    <t>PV R1</t>
  </si>
  <si>
    <t>PV R11</t>
  </si>
  <si>
    <t>PV R15</t>
  </si>
  <si>
    <t>PV R16</t>
  </si>
  <si>
    <t>PV R17</t>
  </si>
  <si>
    <t>PV R18</t>
  </si>
  <si>
    <t>type</t>
  </si>
  <si>
    <t>name</t>
  </si>
  <si>
    <t>sn_mva</t>
  </si>
  <si>
    <t>q_mvar</t>
  </si>
  <si>
    <t>p_mw</t>
  </si>
  <si>
    <t>bus</t>
  </si>
  <si>
    <t>Acronym</t>
  </si>
  <si>
    <t>Viertelstunden-Leistungswerte für den Jahresverbrauch von 1.000 kWh/a</t>
  </si>
  <si>
    <t>Werktag</t>
  </si>
  <si>
    <t>Sonntag</t>
  </si>
  <si>
    <t>Samstag</t>
  </si>
  <si>
    <t>Übergangszeit</t>
  </si>
  <si>
    <t>Sommer</t>
  </si>
  <si>
    <t>Winter</t>
  </si>
  <si>
    <t>[W]</t>
  </si>
  <si>
    <t>Repräsentatives Profil "Haushalt"</t>
  </si>
  <si>
    <t>W_Samstag</t>
  </si>
  <si>
    <t>W_Sonntag</t>
  </si>
  <si>
    <t>W_Werktag</t>
  </si>
  <si>
    <t>S_Samstag</t>
  </si>
  <si>
    <t>S_Sonntag</t>
  </si>
  <si>
    <t>S_Werktag</t>
  </si>
  <si>
    <t>U_Samstag</t>
  </si>
  <si>
    <t>U_Sonntag</t>
  </si>
  <si>
    <t>U_Werktag</t>
  </si>
  <si>
    <t>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</si>
</sst>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9"/>
      <name val="Arial"/>
      <family val="2"/>
    </font>
    <font>
      <sz val="10"/>
      <color indexed="48"/>
      <name val="Arial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/>
      <right style="medium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xfId="0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64" fontId="3" fillId="6" borderId="0" xfId="0" applyNumberFormat="1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0" fontId="8" fillId="0" borderId="0" xfId="1"/>
    <xf numFmtId="0" fontId="8" fillId="0" borderId="4" xfId="1" applyBorder="1" applyAlignment="1">
      <alignment horizontal="center" vertical="center"/>
    </xf>
    <xf numFmtId="0" fontId="8" fillId="8" borderId="5" xfId="1" applyFill="1" applyBorder="1" applyAlignment="1">
      <alignment horizontal="center" vertical="center"/>
    </xf>
    <xf numFmtId="0" fontId="8" fillId="8" borderId="6" xfId="1" applyFill="1" applyBorder="1" applyAlignment="1">
      <alignment horizontal="center" vertical="center"/>
    </xf>
    <xf numFmtId="0" fontId="8" fillId="8" borderId="7" xfId="1" applyFill="1" applyBorder="1" applyAlignment="1">
      <alignment horizontal="center" vertical="center"/>
    </xf>
    <xf numFmtId="0" fontId="8" fillId="7" borderId="5" xfId="1" applyFill="1" applyBorder="1" applyAlignment="1">
      <alignment horizontal="center" vertical="center"/>
    </xf>
    <xf numFmtId="0" fontId="8" fillId="7" borderId="6" xfId="1" applyFill="1" applyBorder="1" applyAlignment="1">
      <alignment horizontal="center" vertical="center"/>
    </xf>
    <xf numFmtId="0" fontId="8" fillId="7" borderId="7" xfId="1" applyFill="1" applyBorder="1" applyAlignment="1">
      <alignment horizontal="center" vertical="center"/>
    </xf>
    <xf numFmtId="0" fontId="3" fillId="6" borderId="5" xfId="1" applyFont="1" applyFill="1" applyBorder="1" applyAlignment="1">
      <alignment horizontal="center" vertical="center"/>
    </xf>
    <xf numFmtId="0" fontId="3" fillId="6" borderId="6" xfId="1" applyFont="1" applyFill="1" applyBorder="1" applyAlignment="1">
      <alignment horizontal="center" vertical="center"/>
    </xf>
    <xf numFmtId="0" fontId="3" fillId="6" borderId="7" xfId="1" applyFont="1" applyFill="1" applyBorder="1" applyAlignment="1">
      <alignment horizontal="center" vertical="center"/>
    </xf>
    <xf numFmtId="20" fontId="4" fillId="0" borderId="8" xfId="1" applyNumberFormat="1" applyFont="1" applyBorder="1" applyAlignment="1">
      <alignment horizontal="center" vertical="center"/>
    </xf>
    <xf numFmtId="0" fontId="9" fillId="0" borderId="0" xfId="1" applyFont="1"/>
    <xf numFmtId="164" fontId="8" fillId="8" borderId="8" xfId="1" applyNumberFormat="1" applyFill="1" applyBorder="1" applyAlignment="1">
      <alignment horizontal="center" vertical="center"/>
    </xf>
    <xf numFmtId="164" fontId="8" fillId="7" borderId="8" xfId="1" applyNumberFormat="1" applyFill="1" applyBorder="1" applyAlignment="1">
      <alignment horizontal="center" vertical="center"/>
    </xf>
    <xf numFmtId="164" fontId="3" fillId="6" borderId="8" xfId="1" applyNumberFormat="1" applyFont="1" applyFill="1" applyBorder="1" applyAlignment="1">
      <alignment horizontal="center" vertical="center"/>
    </xf>
    <xf numFmtId="0" fontId="6" fillId="8" borderId="0" xfId="0" applyFont="1" applyFill="1"/>
    <xf numFmtId="0" fontId="6" fillId="7" borderId="0" xfId="0" applyFont="1" applyFill="1"/>
    <xf numFmtId="0" fontId="5" fillId="6" borderId="0" xfId="0" applyFont="1" applyFill="1"/>
    <xf numFmtId="0" fontId="7" fillId="9" borderId="0" xfId="0" applyFont="1" applyFill="1" applyAlignment="1">
      <alignment horizontal="center" vertical="center"/>
    </xf>
    <xf numFmtId="0" fontId="7" fillId="0" borderId="8" xfId="1" applyFont="1" applyBorder="1" applyAlignment="1">
      <alignment horizontal="center" vertical="center"/>
    </xf>
  </cellXfs>
  <cellStyles count="2">
    <cellStyle name="Normal" xfId="0" builtinId="0"/>
    <cellStyle name="Normal 2" xfId="1" xr:uid="{05273388-6C6B-422B-91DB-C7DB372B78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649C-084B-4E19-9E9F-C40300704F10}">
  <dimension ref="A1:B7"/>
  <sheetViews>
    <sheetView tabSelected="1" workbookViewId="0">
      <selection activeCell="C14" sqref="C14"/>
    </sheetView>
  </sheetViews>
  <sheetFormatPr baseColWidth="10" defaultRowHeight="15" x14ac:dyDescent="0.25"/>
  <cols>
    <col min="1" max="1" width="9.28515625" bestFit="1" customWidth="1"/>
    <col min="2" max="2" width="56.57031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11</v>
      </c>
    </row>
    <row r="7" spans="1:2" x14ac:dyDescent="0.25">
      <c r="A7" s="2" t="s">
        <v>12</v>
      </c>
      <c r="B7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99DA-52C1-49EE-B573-8ED80DC27A4C}">
  <dimension ref="A1:E7"/>
  <sheetViews>
    <sheetView workbookViewId="0">
      <selection activeCell="F27" sqref="F27"/>
    </sheetView>
  </sheetViews>
  <sheetFormatPr baseColWidth="10" defaultRowHeight="15" x14ac:dyDescent="0.25"/>
  <cols>
    <col min="1" max="1" width="9.28515625" bestFit="1" customWidth="1"/>
    <col min="2" max="2" width="7" bestFit="1" customWidth="1"/>
    <col min="3" max="3" width="10.7109375" bestFit="1" customWidth="1"/>
    <col min="4" max="4" width="18" bestFit="1" customWidth="1"/>
    <col min="5" max="5" width="12" bestFit="1" customWidth="1"/>
    <col min="6" max="6" width="56.5703125" bestFit="1" customWidth="1"/>
  </cols>
  <sheetData>
    <row r="1" spans="1:5" x14ac:dyDescent="0.25">
      <c r="A1" s="4" t="s">
        <v>49</v>
      </c>
      <c r="B1" s="1" t="s">
        <v>14</v>
      </c>
      <c r="C1" s="1" t="s">
        <v>16</v>
      </c>
      <c r="D1" s="1" t="s">
        <v>23</v>
      </c>
      <c r="E1" s="1" t="s">
        <v>15</v>
      </c>
    </row>
    <row r="2" spans="1:5" x14ac:dyDescent="0.25">
      <c r="A2" s="2" t="s">
        <v>17</v>
      </c>
      <c r="B2" s="3">
        <v>1</v>
      </c>
      <c r="C2" s="3">
        <v>0</v>
      </c>
      <c r="D2" s="3">
        <v>0</v>
      </c>
      <c r="E2" s="3">
        <v>0</v>
      </c>
    </row>
    <row r="3" spans="1:5" x14ac:dyDescent="0.25">
      <c r="A3" s="2" t="s">
        <v>18</v>
      </c>
      <c r="B3" s="3">
        <v>1</v>
      </c>
      <c r="C3" s="3">
        <v>0</v>
      </c>
      <c r="D3" s="3">
        <v>0</v>
      </c>
      <c r="E3" s="3">
        <v>0</v>
      </c>
    </row>
    <row r="4" spans="1:5" x14ac:dyDescent="0.25">
      <c r="A4" s="2" t="s">
        <v>19</v>
      </c>
      <c r="B4" s="3">
        <v>1</v>
      </c>
      <c r="C4" s="3">
        <v>1</v>
      </c>
      <c r="D4" s="3">
        <v>0.8</v>
      </c>
      <c r="E4" s="3">
        <v>1</v>
      </c>
    </row>
    <row r="5" spans="1:5" x14ac:dyDescent="0.25">
      <c r="A5" s="2" t="s">
        <v>20</v>
      </c>
      <c r="B5" s="3">
        <v>1</v>
      </c>
      <c r="C5" s="3">
        <v>0.85</v>
      </c>
      <c r="D5" s="3">
        <v>0.95</v>
      </c>
      <c r="E5" s="3">
        <v>1</v>
      </c>
    </row>
    <row r="6" spans="1:5" x14ac:dyDescent="0.25">
      <c r="A6" s="2" t="s">
        <v>21</v>
      </c>
      <c r="B6" s="3">
        <v>0.1</v>
      </c>
      <c r="C6" s="3">
        <v>1</v>
      </c>
      <c r="D6" s="3">
        <v>0.8</v>
      </c>
      <c r="E6" s="3">
        <v>1</v>
      </c>
    </row>
    <row r="7" spans="1:5" x14ac:dyDescent="0.25">
      <c r="A7" s="2" t="s">
        <v>22</v>
      </c>
      <c r="B7" s="3">
        <v>0.1</v>
      </c>
      <c r="C7" s="3">
        <v>0.85</v>
      </c>
      <c r="D7" s="3">
        <v>0.95</v>
      </c>
      <c r="E7" s="3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509E-FCD0-4966-9AB3-844224850CF0}">
  <dimension ref="A1:L100"/>
  <sheetViews>
    <sheetView workbookViewId="0">
      <selection activeCell="B2" sqref="B2:D2"/>
    </sheetView>
  </sheetViews>
  <sheetFormatPr baseColWidth="10" defaultRowHeight="15" x14ac:dyDescent="0.25"/>
  <sheetData>
    <row r="1" spans="1:10" ht="15.75" x14ac:dyDescent="0.25">
      <c r="A1" s="45" t="s">
        <v>58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20.25" x14ac:dyDescent="0.3">
      <c r="A2" s="20" t="s">
        <v>57</v>
      </c>
      <c r="B2" s="42" t="s">
        <v>56</v>
      </c>
      <c r="C2" s="42"/>
      <c r="D2" s="42"/>
      <c r="E2" s="43" t="s">
        <v>55</v>
      </c>
      <c r="F2" s="43"/>
      <c r="G2" s="43"/>
      <c r="H2" s="44" t="s">
        <v>54</v>
      </c>
      <c r="I2" s="44"/>
      <c r="J2" s="44"/>
    </row>
    <row r="3" spans="1:10" x14ac:dyDescent="0.25">
      <c r="A3" s="19"/>
      <c r="B3" s="18" t="s">
        <v>53</v>
      </c>
      <c r="C3" s="18" t="s">
        <v>52</v>
      </c>
      <c r="D3" s="18" t="s">
        <v>51</v>
      </c>
      <c r="E3" s="17" t="s">
        <v>53</v>
      </c>
      <c r="F3" s="17" t="s">
        <v>52</v>
      </c>
      <c r="G3" s="17" t="s">
        <v>51</v>
      </c>
      <c r="H3" s="16" t="s">
        <v>53</v>
      </c>
      <c r="I3" s="16" t="s">
        <v>52</v>
      </c>
      <c r="J3" s="16" t="s">
        <v>51</v>
      </c>
    </row>
    <row r="4" spans="1:10" x14ac:dyDescent="0.25">
      <c r="A4" s="15">
        <v>1.0416666666666666E-2</v>
      </c>
      <c r="B4" s="14">
        <v>70.8</v>
      </c>
      <c r="C4" s="14">
        <v>87.5</v>
      </c>
      <c r="D4" s="14">
        <v>67.599999999999994</v>
      </c>
      <c r="E4" s="13">
        <v>89.8</v>
      </c>
      <c r="F4" s="13">
        <v>100.1</v>
      </c>
      <c r="G4" s="13">
        <v>86.3</v>
      </c>
      <c r="H4" s="12">
        <v>80.2</v>
      </c>
      <c r="I4" s="12">
        <v>93.4</v>
      </c>
      <c r="J4" s="12">
        <v>77.8</v>
      </c>
    </row>
    <row r="5" spans="1:10" x14ac:dyDescent="0.25">
      <c r="A5" s="15">
        <v>2.0833333333333332E-2</v>
      </c>
      <c r="B5" s="14">
        <v>68.2</v>
      </c>
      <c r="C5" s="14">
        <v>81.099999999999994</v>
      </c>
      <c r="D5" s="14">
        <v>60.8</v>
      </c>
      <c r="E5" s="13">
        <v>84.9</v>
      </c>
      <c r="F5" s="13">
        <v>92.5</v>
      </c>
      <c r="G5" s="13">
        <v>76.900000000000006</v>
      </c>
      <c r="H5" s="12">
        <v>75.099999999999994</v>
      </c>
      <c r="I5" s="12">
        <v>86.8</v>
      </c>
      <c r="J5" s="12">
        <v>69.599999999999994</v>
      </c>
    </row>
    <row r="6" spans="1:10" x14ac:dyDescent="0.25">
      <c r="A6" s="15">
        <v>3.125E-2</v>
      </c>
      <c r="B6" s="14">
        <v>65.900000000000006</v>
      </c>
      <c r="C6" s="14">
        <v>75</v>
      </c>
      <c r="D6" s="14">
        <v>54.9</v>
      </c>
      <c r="E6" s="13">
        <v>80.7</v>
      </c>
      <c r="F6" s="13">
        <v>85.9</v>
      </c>
      <c r="G6" s="13">
        <v>68.8</v>
      </c>
      <c r="H6" s="12">
        <v>70.7</v>
      </c>
      <c r="I6" s="12">
        <v>81.2</v>
      </c>
      <c r="J6" s="12">
        <v>62.4</v>
      </c>
    </row>
    <row r="7" spans="1:10" x14ac:dyDescent="0.25">
      <c r="A7" s="15">
        <v>4.1666666666666664E-2</v>
      </c>
      <c r="B7" s="14">
        <v>63.3</v>
      </c>
      <c r="C7" s="14">
        <v>69.099999999999994</v>
      </c>
      <c r="D7" s="14">
        <v>49.9</v>
      </c>
      <c r="E7" s="13">
        <v>76.599999999999994</v>
      </c>
      <c r="F7" s="13">
        <v>79.900000000000006</v>
      </c>
      <c r="G7" s="13">
        <v>62.4</v>
      </c>
      <c r="H7" s="12">
        <v>66.599999999999994</v>
      </c>
      <c r="I7" s="12">
        <v>75.7</v>
      </c>
      <c r="J7" s="12">
        <v>56.6</v>
      </c>
    </row>
    <row r="8" spans="1:10" x14ac:dyDescent="0.25">
      <c r="A8" s="15">
        <v>5.2083333333333336E-2</v>
      </c>
      <c r="B8" s="14">
        <v>59.5</v>
      </c>
      <c r="C8" s="14">
        <v>63.4</v>
      </c>
      <c r="D8" s="14">
        <v>46.2</v>
      </c>
      <c r="E8" s="13">
        <v>71.7</v>
      </c>
      <c r="F8" s="13">
        <v>74.099999999999994</v>
      </c>
      <c r="G8" s="13">
        <v>58</v>
      </c>
      <c r="H8" s="12">
        <v>62.3</v>
      </c>
      <c r="I8" s="12">
        <v>70.099999999999994</v>
      </c>
      <c r="J8" s="12">
        <v>52.5</v>
      </c>
    </row>
    <row r="9" spans="1:10" x14ac:dyDescent="0.25">
      <c r="A9" s="15">
        <v>6.25E-2</v>
      </c>
      <c r="B9" s="14">
        <v>55</v>
      </c>
      <c r="C9" s="14">
        <v>58.2</v>
      </c>
      <c r="D9" s="14">
        <v>43.6</v>
      </c>
      <c r="E9" s="13">
        <v>66.599999999999994</v>
      </c>
      <c r="F9" s="13">
        <v>68.7</v>
      </c>
      <c r="G9" s="13">
        <v>55.3</v>
      </c>
      <c r="H9" s="12">
        <v>58</v>
      </c>
      <c r="I9" s="12">
        <v>64.5</v>
      </c>
      <c r="J9" s="12">
        <v>49.7</v>
      </c>
    </row>
    <row r="10" spans="1:10" x14ac:dyDescent="0.25">
      <c r="A10" s="15">
        <v>7.2916666666666671E-2</v>
      </c>
      <c r="B10" s="14">
        <v>50.5</v>
      </c>
      <c r="C10" s="14">
        <v>53.6</v>
      </c>
      <c r="D10" s="14">
        <v>41.9</v>
      </c>
      <c r="E10" s="13">
        <v>61.6</v>
      </c>
      <c r="F10" s="13">
        <v>63.9</v>
      </c>
      <c r="G10" s="13">
        <v>53.6</v>
      </c>
      <c r="H10" s="12">
        <v>54.1</v>
      </c>
      <c r="I10" s="12">
        <v>59.3</v>
      </c>
      <c r="J10" s="12">
        <v>47.9</v>
      </c>
    </row>
    <row r="11" spans="1:10" x14ac:dyDescent="0.25">
      <c r="A11" s="15">
        <v>8.3333333333333329E-2</v>
      </c>
      <c r="B11" s="14">
        <v>46.6</v>
      </c>
      <c r="C11" s="14">
        <v>49.9</v>
      </c>
      <c r="D11" s="14">
        <v>40.799999999999997</v>
      </c>
      <c r="E11" s="13">
        <v>57.4</v>
      </c>
      <c r="F11" s="13">
        <v>59.9</v>
      </c>
      <c r="G11" s="13">
        <v>52.4</v>
      </c>
      <c r="H11" s="12">
        <v>50.8</v>
      </c>
      <c r="I11" s="12">
        <v>54.9</v>
      </c>
      <c r="J11" s="12">
        <v>46.6</v>
      </c>
    </row>
    <row r="12" spans="1:10" x14ac:dyDescent="0.25">
      <c r="A12" s="15">
        <v>9.375E-2</v>
      </c>
      <c r="B12" s="14">
        <v>43.9</v>
      </c>
      <c r="C12" s="14">
        <v>47.3</v>
      </c>
      <c r="D12" s="14">
        <v>40.1</v>
      </c>
      <c r="E12" s="13">
        <v>54.5</v>
      </c>
      <c r="F12" s="13">
        <v>57</v>
      </c>
      <c r="G12" s="13">
        <v>51.3</v>
      </c>
      <c r="H12" s="12">
        <v>48.4</v>
      </c>
      <c r="I12" s="12">
        <v>51.7</v>
      </c>
      <c r="J12" s="12">
        <v>45.5</v>
      </c>
    </row>
    <row r="13" spans="1:10" x14ac:dyDescent="0.25">
      <c r="A13" s="15">
        <v>0.10416666666666667</v>
      </c>
      <c r="B13" s="14">
        <v>42.3</v>
      </c>
      <c r="C13" s="14">
        <v>45.5</v>
      </c>
      <c r="D13" s="14">
        <v>39.6</v>
      </c>
      <c r="E13" s="13">
        <v>52.6</v>
      </c>
      <c r="F13" s="13">
        <v>55</v>
      </c>
      <c r="G13" s="13">
        <v>50.3</v>
      </c>
      <c r="H13" s="12">
        <v>46.8</v>
      </c>
      <c r="I13" s="12">
        <v>49.4</v>
      </c>
      <c r="J13" s="12">
        <v>44.5</v>
      </c>
    </row>
    <row r="14" spans="1:10" x14ac:dyDescent="0.25">
      <c r="A14" s="15">
        <v>0.11458333333333333</v>
      </c>
      <c r="B14" s="14">
        <v>41.4</v>
      </c>
      <c r="C14" s="14">
        <v>44.2</v>
      </c>
      <c r="D14" s="14">
        <v>39.4</v>
      </c>
      <c r="E14" s="13">
        <v>51.4</v>
      </c>
      <c r="F14" s="13">
        <v>53.5</v>
      </c>
      <c r="G14" s="13">
        <v>49.2</v>
      </c>
      <c r="H14" s="12">
        <v>45.7</v>
      </c>
      <c r="I14" s="12">
        <v>47.8</v>
      </c>
      <c r="J14" s="12">
        <v>43.8</v>
      </c>
    </row>
    <row r="15" spans="1:10" x14ac:dyDescent="0.25">
      <c r="A15" s="15">
        <v>0.125</v>
      </c>
      <c r="B15" s="14">
        <v>40.799999999999997</v>
      </c>
      <c r="C15" s="14">
        <v>43.3</v>
      </c>
      <c r="D15" s="14">
        <v>39.1</v>
      </c>
      <c r="E15" s="13">
        <v>50.8</v>
      </c>
      <c r="F15" s="13">
        <v>52.4</v>
      </c>
      <c r="G15" s="13">
        <v>48.3</v>
      </c>
      <c r="H15" s="12">
        <v>44.9</v>
      </c>
      <c r="I15" s="12">
        <v>46.6</v>
      </c>
      <c r="J15" s="12">
        <v>43.3</v>
      </c>
    </row>
    <row r="16" spans="1:10" x14ac:dyDescent="0.25">
      <c r="A16" s="15">
        <v>0.13541666666666666</v>
      </c>
      <c r="B16" s="14">
        <v>40.299999999999997</v>
      </c>
      <c r="C16" s="14">
        <v>42.4</v>
      </c>
      <c r="D16" s="14">
        <v>38.799999999999997</v>
      </c>
      <c r="E16" s="13">
        <v>50.3</v>
      </c>
      <c r="F16" s="13">
        <v>51.5</v>
      </c>
      <c r="G16" s="13">
        <v>47.5</v>
      </c>
      <c r="H16" s="12">
        <v>44.4</v>
      </c>
      <c r="I16" s="12">
        <v>45.5</v>
      </c>
      <c r="J16" s="12">
        <v>43</v>
      </c>
    </row>
    <row r="17" spans="1:10" x14ac:dyDescent="0.25">
      <c r="A17" s="15">
        <v>0.14583333333333334</v>
      </c>
      <c r="B17" s="14">
        <v>39.9</v>
      </c>
      <c r="C17" s="14">
        <v>41.5</v>
      </c>
      <c r="D17" s="14">
        <v>38.6</v>
      </c>
      <c r="E17" s="13">
        <v>50</v>
      </c>
      <c r="F17" s="13">
        <v>50.8</v>
      </c>
      <c r="G17" s="13">
        <v>46.9</v>
      </c>
      <c r="H17" s="12">
        <v>43.9</v>
      </c>
      <c r="I17" s="12">
        <v>44.5</v>
      </c>
      <c r="J17" s="12">
        <v>43</v>
      </c>
    </row>
    <row r="18" spans="1:10" x14ac:dyDescent="0.25">
      <c r="A18" s="15">
        <v>0.15625</v>
      </c>
      <c r="B18" s="14">
        <v>39.5</v>
      </c>
      <c r="C18" s="14">
        <v>40.700000000000003</v>
      </c>
      <c r="D18" s="14">
        <v>38.299999999999997</v>
      </c>
      <c r="E18" s="13">
        <v>49.9</v>
      </c>
      <c r="F18" s="13">
        <v>50.2</v>
      </c>
      <c r="G18" s="13">
        <v>46.5</v>
      </c>
      <c r="H18" s="12">
        <v>43.5</v>
      </c>
      <c r="I18" s="12">
        <v>43.8</v>
      </c>
      <c r="J18" s="12">
        <v>43.1</v>
      </c>
    </row>
    <row r="19" spans="1:10" x14ac:dyDescent="0.25">
      <c r="A19" s="15">
        <v>0.16666666666666666</v>
      </c>
      <c r="B19" s="14">
        <v>39.1</v>
      </c>
      <c r="C19" s="14">
        <v>40</v>
      </c>
      <c r="D19" s="14">
        <v>38.299999999999997</v>
      </c>
      <c r="E19" s="13">
        <v>49.9</v>
      </c>
      <c r="F19" s="13">
        <v>49.9</v>
      </c>
      <c r="G19" s="13">
        <v>46.6</v>
      </c>
      <c r="H19" s="12">
        <v>43.3</v>
      </c>
      <c r="I19" s="12">
        <v>43.3</v>
      </c>
      <c r="J19" s="12">
        <v>43.3</v>
      </c>
    </row>
    <row r="20" spans="1:10" x14ac:dyDescent="0.25">
      <c r="A20" s="15">
        <v>0.17708333333333334</v>
      </c>
      <c r="B20" s="14">
        <v>38.799999999999997</v>
      </c>
      <c r="C20" s="14">
        <v>39.299999999999997</v>
      </c>
      <c r="D20" s="14">
        <v>38.4</v>
      </c>
      <c r="E20" s="13">
        <v>50.1</v>
      </c>
      <c r="F20" s="13">
        <v>49.9</v>
      </c>
      <c r="G20" s="13">
        <v>47.1</v>
      </c>
      <c r="H20" s="12">
        <v>43.1</v>
      </c>
      <c r="I20" s="12">
        <v>43.1</v>
      </c>
      <c r="J20" s="12">
        <v>43.4</v>
      </c>
    </row>
    <row r="21" spans="1:10" x14ac:dyDescent="0.25">
      <c r="A21" s="15">
        <v>0.1875</v>
      </c>
      <c r="B21" s="14">
        <v>38.5</v>
      </c>
      <c r="C21" s="14">
        <v>38.799999999999997</v>
      </c>
      <c r="D21" s="14">
        <v>38.799999999999997</v>
      </c>
      <c r="E21" s="13">
        <v>50.4</v>
      </c>
      <c r="F21" s="13">
        <v>50</v>
      </c>
      <c r="G21" s="13">
        <v>48</v>
      </c>
      <c r="H21" s="12">
        <v>43.1</v>
      </c>
      <c r="I21" s="12">
        <v>43.1</v>
      </c>
      <c r="J21" s="12">
        <v>43.7</v>
      </c>
    </row>
    <row r="22" spans="1:10" x14ac:dyDescent="0.25">
      <c r="A22" s="15">
        <v>0.19791666666666666</v>
      </c>
      <c r="B22" s="14">
        <v>38.299999999999997</v>
      </c>
      <c r="C22" s="14">
        <v>38.5</v>
      </c>
      <c r="D22" s="14">
        <v>39.299999999999997</v>
      </c>
      <c r="E22" s="13">
        <v>50.7</v>
      </c>
      <c r="F22" s="13">
        <v>50.1</v>
      </c>
      <c r="G22" s="13">
        <v>49.3</v>
      </c>
      <c r="H22" s="12">
        <v>43.1</v>
      </c>
      <c r="I22" s="12">
        <v>43.2</v>
      </c>
      <c r="J22" s="12">
        <v>44.2</v>
      </c>
    </row>
    <row r="23" spans="1:10" x14ac:dyDescent="0.25">
      <c r="A23" s="15">
        <v>0.20833333333333334</v>
      </c>
      <c r="B23" s="14">
        <v>38.299999999999997</v>
      </c>
      <c r="C23" s="14">
        <v>38.299999999999997</v>
      </c>
      <c r="D23" s="14">
        <v>40</v>
      </c>
      <c r="E23" s="13">
        <v>50.8</v>
      </c>
      <c r="F23" s="13">
        <v>49.9</v>
      </c>
      <c r="G23" s="13">
        <v>50.8</v>
      </c>
      <c r="H23" s="12">
        <v>43.3</v>
      </c>
      <c r="I23" s="12">
        <v>43.3</v>
      </c>
      <c r="J23" s="12">
        <v>44.9</v>
      </c>
    </row>
    <row r="24" spans="1:10" x14ac:dyDescent="0.25">
      <c r="A24" s="15">
        <v>0.21875</v>
      </c>
      <c r="B24" s="14">
        <v>38.5</v>
      </c>
      <c r="C24" s="14">
        <v>38.299999999999997</v>
      </c>
      <c r="D24" s="14">
        <v>40.9</v>
      </c>
      <c r="E24" s="13">
        <v>50.8</v>
      </c>
      <c r="F24" s="13">
        <v>49.5</v>
      </c>
      <c r="G24" s="13">
        <v>52.7</v>
      </c>
      <c r="H24" s="12">
        <v>43.6</v>
      </c>
      <c r="I24" s="12">
        <v>43.3</v>
      </c>
      <c r="J24" s="12">
        <v>46.3</v>
      </c>
    </row>
    <row r="25" spans="1:10" x14ac:dyDescent="0.25">
      <c r="A25" s="15">
        <v>0.22916666666666666</v>
      </c>
      <c r="B25" s="14">
        <v>39.1</v>
      </c>
      <c r="C25" s="14">
        <v>38.4</v>
      </c>
      <c r="D25" s="14">
        <v>43.1</v>
      </c>
      <c r="E25" s="13">
        <v>50.9</v>
      </c>
      <c r="F25" s="13">
        <v>48.9</v>
      </c>
      <c r="G25" s="13">
        <v>55.6</v>
      </c>
      <c r="H25" s="12">
        <v>44.2</v>
      </c>
      <c r="I25" s="12">
        <v>43.3</v>
      </c>
      <c r="J25" s="12">
        <v>48.9</v>
      </c>
    </row>
    <row r="26" spans="1:10" x14ac:dyDescent="0.25">
      <c r="A26" s="15">
        <v>0.23958333333333334</v>
      </c>
      <c r="B26" s="14">
        <v>40.299999999999997</v>
      </c>
      <c r="C26" s="14">
        <v>38.700000000000003</v>
      </c>
      <c r="D26" s="14">
        <v>47.7</v>
      </c>
      <c r="E26" s="13">
        <v>51.6</v>
      </c>
      <c r="F26" s="13">
        <v>48.4</v>
      </c>
      <c r="G26" s="13">
        <v>60.5</v>
      </c>
      <c r="H26" s="12">
        <v>45.4</v>
      </c>
      <c r="I26" s="12">
        <v>43.2</v>
      </c>
      <c r="J26" s="12">
        <v>53.7</v>
      </c>
    </row>
    <row r="27" spans="1:10" x14ac:dyDescent="0.25">
      <c r="A27" s="15">
        <v>0.25</v>
      </c>
      <c r="B27" s="14">
        <v>42.4</v>
      </c>
      <c r="C27" s="14">
        <v>39.1</v>
      </c>
      <c r="D27" s="14">
        <v>55.8</v>
      </c>
      <c r="E27" s="13">
        <v>53.3</v>
      </c>
      <c r="F27" s="13">
        <v>48.3</v>
      </c>
      <c r="G27" s="13">
        <v>68.2</v>
      </c>
      <c r="H27" s="12">
        <v>47.4</v>
      </c>
      <c r="I27" s="12">
        <v>43.3</v>
      </c>
      <c r="J27" s="12">
        <v>61.6</v>
      </c>
    </row>
    <row r="28" spans="1:10" x14ac:dyDescent="0.25">
      <c r="A28" s="15">
        <v>0.26041666666666669</v>
      </c>
      <c r="B28" s="14">
        <v>45.6</v>
      </c>
      <c r="C28" s="14">
        <v>39.700000000000003</v>
      </c>
      <c r="D28" s="14">
        <v>68</v>
      </c>
      <c r="E28" s="13">
        <v>56.2</v>
      </c>
      <c r="F28" s="13">
        <v>48.7</v>
      </c>
      <c r="G28" s="13">
        <v>79.2</v>
      </c>
      <c r="H28" s="12">
        <v>50.5</v>
      </c>
      <c r="I28" s="12">
        <v>43.5</v>
      </c>
      <c r="J28" s="12">
        <v>72.900000000000006</v>
      </c>
    </row>
    <row r="29" spans="1:10" x14ac:dyDescent="0.25">
      <c r="A29" s="15">
        <v>0.27083333333333331</v>
      </c>
      <c r="B29" s="14">
        <v>49.9</v>
      </c>
      <c r="C29" s="14">
        <v>40.4</v>
      </c>
      <c r="D29" s="14">
        <v>82.8</v>
      </c>
      <c r="E29" s="13">
        <v>60.4</v>
      </c>
      <c r="F29" s="13">
        <v>49.8</v>
      </c>
      <c r="G29" s="13">
        <v>92</v>
      </c>
      <c r="H29" s="12">
        <v>54.9</v>
      </c>
      <c r="I29" s="12">
        <v>44.3</v>
      </c>
      <c r="J29" s="12">
        <v>86.3</v>
      </c>
    </row>
    <row r="30" spans="1:10" x14ac:dyDescent="0.25">
      <c r="A30" s="15">
        <v>0.28125</v>
      </c>
      <c r="B30" s="14">
        <v>55.3</v>
      </c>
      <c r="C30" s="14">
        <v>41.3</v>
      </c>
      <c r="D30" s="14">
        <v>98</v>
      </c>
      <c r="E30" s="13">
        <v>65.8</v>
      </c>
      <c r="F30" s="13">
        <v>51.9</v>
      </c>
      <c r="G30" s="13">
        <v>104.7</v>
      </c>
      <c r="H30" s="12">
        <v>60.7</v>
      </c>
      <c r="I30" s="12">
        <v>46</v>
      </c>
      <c r="J30" s="12">
        <v>100.1</v>
      </c>
    </row>
    <row r="31" spans="1:10" x14ac:dyDescent="0.25">
      <c r="A31" s="15">
        <v>0.29166666666666669</v>
      </c>
      <c r="B31" s="14">
        <v>61.6</v>
      </c>
      <c r="C31" s="14">
        <v>42.4</v>
      </c>
      <c r="D31" s="14">
        <v>111.5</v>
      </c>
      <c r="E31" s="13">
        <v>72.400000000000006</v>
      </c>
      <c r="F31" s="13">
        <v>54.9</v>
      </c>
      <c r="G31" s="13">
        <v>115.7</v>
      </c>
      <c r="H31" s="12">
        <v>68.2</v>
      </c>
      <c r="I31" s="12">
        <v>49.1</v>
      </c>
      <c r="J31" s="12">
        <v>112.4</v>
      </c>
    </row>
    <row r="32" spans="1:10" x14ac:dyDescent="0.25">
      <c r="A32" s="15">
        <v>0.30208333333333331</v>
      </c>
      <c r="B32" s="14">
        <v>68.900000000000006</v>
      </c>
      <c r="C32" s="14">
        <v>44</v>
      </c>
      <c r="D32" s="14">
        <v>121.6</v>
      </c>
      <c r="E32" s="13">
        <v>80</v>
      </c>
      <c r="F32" s="13">
        <v>59.2</v>
      </c>
      <c r="G32" s="13">
        <v>123.5</v>
      </c>
      <c r="H32" s="12">
        <v>77.5</v>
      </c>
      <c r="I32" s="12">
        <v>53.9</v>
      </c>
      <c r="J32" s="12">
        <v>121.8</v>
      </c>
    </row>
    <row r="33" spans="1:10" x14ac:dyDescent="0.25">
      <c r="A33" s="15">
        <v>0.3125</v>
      </c>
      <c r="B33" s="14">
        <v>77.099999999999994</v>
      </c>
      <c r="C33" s="14">
        <v>46.6</v>
      </c>
      <c r="D33" s="14">
        <v>128.5</v>
      </c>
      <c r="E33" s="13">
        <v>88.5</v>
      </c>
      <c r="F33" s="13">
        <v>64.900000000000006</v>
      </c>
      <c r="G33" s="13">
        <v>128.6</v>
      </c>
      <c r="H33" s="12">
        <v>87.9</v>
      </c>
      <c r="I33" s="12">
        <v>60.4</v>
      </c>
      <c r="J33" s="12">
        <v>128.5</v>
      </c>
    </row>
    <row r="34" spans="1:10" x14ac:dyDescent="0.25">
      <c r="A34" s="15">
        <v>0.32291666666666669</v>
      </c>
      <c r="B34" s="14">
        <v>86.1</v>
      </c>
      <c r="C34" s="14">
        <v>51.1</v>
      </c>
      <c r="D34" s="14">
        <v>132.69999999999999</v>
      </c>
      <c r="E34" s="13">
        <v>97.4</v>
      </c>
      <c r="F34" s="13">
        <v>72.3</v>
      </c>
      <c r="G34" s="13">
        <v>132</v>
      </c>
      <c r="H34" s="12">
        <v>98.6</v>
      </c>
      <c r="I34" s="12">
        <v>68.8</v>
      </c>
      <c r="J34" s="12">
        <v>132.9</v>
      </c>
    </row>
    <row r="35" spans="1:10" x14ac:dyDescent="0.25">
      <c r="A35" s="15">
        <v>0.33333333333333331</v>
      </c>
      <c r="B35" s="14">
        <v>95.7</v>
      </c>
      <c r="C35" s="14">
        <v>58.3</v>
      </c>
      <c r="D35" s="14">
        <v>134.80000000000001</v>
      </c>
      <c r="E35" s="13">
        <v>106.5</v>
      </c>
      <c r="F35" s="13">
        <v>81.599999999999994</v>
      </c>
      <c r="G35" s="13">
        <v>134.80000000000001</v>
      </c>
      <c r="H35" s="12">
        <v>109</v>
      </c>
      <c r="I35" s="12">
        <v>79.099999999999994</v>
      </c>
      <c r="J35" s="12">
        <v>135.69999999999999</v>
      </c>
    </row>
    <row r="36" spans="1:10" x14ac:dyDescent="0.25">
      <c r="A36" s="15">
        <v>0.34375</v>
      </c>
      <c r="B36" s="14">
        <v>105.8</v>
      </c>
      <c r="C36" s="14">
        <v>68.599999999999994</v>
      </c>
      <c r="D36" s="14">
        <v>135.4</v>
      </c>
      <c r="E36" s="13">
        <v>115.6</v>
      </c>
      <c r="F36" s="13">
        <v>92.9</v>
      </c>
      <c r="G36" s="13">
        <v>137.80000000000001</v>
      </c>
      <c r="H36" s="12">
        <v>118.4</v>
      </c>
      <c r="I36" s="12">
        <v>91.1</v>
      </c>
      <c r="J36" s="12">
        <v>137.19999999999999</v>
      </c>
    </row>
    <row r="37" spans="1:10" x14ac:dyDescent="0.25">
      <c r="A37" s="15">
        <v>0.35416666666666669</v>
      </c>
      <c r="B37" s="14">
        <v>115.8</v>
      </c>
      <c r="C37" s="14">
        <v>81.3</v>
      </c>
      <c r="D37" s="14">
        <v>134.80000000000001</v>
      </c>
      <c r="E37" s="13">
        <v>124.4</v>
      </c>
      <c r="F37" s="13">
        <v>105.6</v>
      </c>
      <c r="G37" s="13">
        <v>140.69999999999999</v>
      </c>
      <c r="H37" s="12">
        <v>126.7</v>
      </c>
      <c r="I37" s="12">
        <v>104.3</v>
      </c>
      <c r="J37" s="12">
        <v>137.69999999999999</v>
      </c>
    </row>
    <row r="38" spans="1:10" x14ac:dyDescent="0.25">
      <c r="A38" s="15">
        <v>0.36458333333333331</v>
      </c>
      <c r="B38" s="14">
        <v>124.9</v>
      </c>
      <c r="C38" s="14">
        <v>95.2</v>
      </c>
      <c r="D38" s="14">
        <v>133.1</v>
      </c>
      <c r="E38" s="13">
        <v>132.80000000000001</v>
      </c>
      <c r="F38" s="13">
        <v>119</v>
      </c>
      <c r="G38" s="13">
        <v>143.19999999999999</v>
      </c>
      <c r="H38" s="12">
        <v>133.80000000000001</v>
      </c>
      <c r="I38" s="12">
        <v>118</v>
      </c>
      <c r="J38" s="12">
        <v>137.69999999999999</v>
      </c>
    </row>
    <row r="39" spans="1:10" x14ac:dyDescent="0.25">
      <c r="A39" s="15">
        <v>0.375</v>
      </c>
      <c r="B39" s="14">
        <v>132.30000000000001</v>
      </c>
      <c r="C39" s="14">
        <v>109</v>
      </c>
      <c r="D39" s="14">
        <v>130.69999999999999</v>
      </c>
      <c r="E39" s="13">
        <v>140.69999999999999</v>
      </c>
      <c r="F39" s="13">
        <v>132.30000000000001</v>
      </c>
      <c r="G39" s="13">
        <v>144.80000000000001</v>
      </c>
      <c r="H39" s="12">
        <v>139.80000000000001</v>
      </c>
      <c r="I39" s="12">
        <v>131.5</v>
      </c>
      <c r="J39" s="12">
        <v>137.30000000000001</v>
      </c>
    </row>
    <row r="40" spans="1:10" x14ac:dyDescent="0.25">
      <c r="A40" s="15">
        <v>0.38541666666666669</v>
      </c>
      <c r="B40" s="14">
        <v>137.6</v>
      </c>
      <c r="C40" s="14">
        <v>121.9</v>
      </c>
      <c r="D40" s="14">
        <v>127.7</v>
      </c>
      <c r="E40" s="13">
        <v>147.80000000000001</v>
      </c>
      <c r="F40" s="13">
        <v>144.80000000000001</v>
      </c>
      <c r="G40" s="13">
        <v>145.30000000000001</v>
      </c>
      <c r="H40" s="12">
        <v>144.69999999999999</v>
      </c>
      <c r="I40" s="12">
        <v>144.19999999999999</v>
      </c>
      <c r="J40" s="12">
        <v>136.9</v>
      </c>
    </row>
    <row r="41" spans="1:10" x14ac:dyDescent="0.25">
      <c r="A41" s="15">
        <v>0.39583333333333331</v>
      </c>
      <c r="B41" s="14">
        <v>141.1</v>
      </c>
      <c r="C41" s="14">
        <v>133.69999999999999</v>
      </c>
      <c r="D41" s="14">
        <v>124.6</v>
      </c>
      <c r="E41" s="13">
        <v>154</v>
      </c>
      <c r="F41" s="13">
        <v>156.19999999999999</v>
      </c>
      <c r="G41" s="13">
        <v>144.9</v>
      </c>
      <c r="H41" s="12">
        <v>148.80000000000001</v>
      </c>
      <c r="I41" s="12">
        <v>155.5</v>
      </c>
      <c r="J41" s="12">
        <v>136.4</v>
      </c>
    </row>
    <row r="42" spans="1:10" x14ac:dyDescent="0.25">
      <c r="A42" s="15">
        <v>0.40625</v>
      </c>
      <c r="B42" s="14">
        <v>143.30000000000001</v>
      </c>
      <c r="C42" s="14">
        <v>144.4</v>
      </c>
      <c r="D42" s="14">
        <v>121.5</v>
      </c>
      <c r="E42" s="13">
        <v>158.9</v>
      </c>
      <c r="F42" s="13">
        <v>166</v>
      </c>
      <c r="G42" s="13">
        <v>143.80000000000001</v>
      </c>
      <c r="H42" s="12">
        <v>152.4</v>
      </c>
      <c r="I42" s="12">
        <v>165.3</v>
      </c>
      <c r="J42" s="12">
        <v>135.69999999999999</v>
      </c>
    </row>
    <row r="43" spans="1:10" x14ac:dyDescent="0.25">
      <c r="A43" s="15">
        <v>0.41666666666666669</v>
      </c>
      <c r="B43" s="14">
        <v>144.80000000000001</v>
      </c>
      <c r="C43" s="14">
        <v>154</v>
      </c>
      <c r="D43" s="14">
        <v>119</v>
      </c>
      <c r="E43" s="13">
        <v>162.30000000000001</v>
      </c>
      <c r="F43" s="13">
        <v>174</v>
      </c>
      <c r="G43" s="13">
        <v>142.30000000000001</v>
      </c>
      <c r="H43" s="12">
        <v>155.6</v>
      </c>
      <c r="I43" s="12">
        <v>173.1</v>
      </c>
      <c r="J43" s="12">
        <v>134.80000000000001</v>
      </c>
    </row>
    <row r="44" spans="1:10" x14ac:dyDescent="0.25">
      <c r="A44" s="15">
        <v>0.42708333333333331</v>
      </c>
      <c r="B44" s="14">
        <v>146</v>
      </c>
      <c r="C44" s="14">
        <v>162.6</v>
      </c>
      <c r="D44" s="14">
        <v>117.3</v>
      </c>
      <c r="E44" s="13">
        <v>164.1</v>
      </c>
      <c r="F44" s="13">
        <v>180</v>
      </c>
      <c r="G44" s="13">
        <v>140.80000000000001</v>
      </c>
      <c r="H44" s="12">
        <v>158.9</v>
      </c>
      <c r="I44" s="12">
        <v>178.8</v>
      </c>
      <c r="J44" s="12">
        <v>133.69999999999999</v>
      </c>
    </row>
    <row r="45" spans="1:10" x14ac:dyDescent="0.25">
      <c r="A45" s="15">
        <v>0.4375</v>
      </c>
      <c r="B45" s="14">
        <v>147.19999999999999</v>
      </c>
      <c r="C45" s="14">
        <v>170.5</v>
      </c>
      <c r="D45" s="14">
        <v>116.2</v>
      </c>
      <c r="E45" s="13">
        <v>164.7</v>
      </c>
      <c r="F45" s="13">
        <v>184.6</v>
      </c>
      <c r="G45" s="13">
        <v>139.5</v>
      </c>
      <c r="H45" s="12">
        <v>162</v>
      </c>
      <c r="I45" s="12">
        <v>183.1</v>
      </c>
      <c r="J45" s="12">
        <v>132.4</v>
      </c>
    </row>
    <row r="46" spans="1:10" x14ac:dyDescent="0.25">
      <c r="A46" s="15">
        <v>0.44791666666666669</v>
      </c>
      <c r="B46" s="14">
        <v>148.4</v>
      </c>
      <c r="C46" s="14">
        <v>178</v>
      </c>
      <c r="D46" s="14">
        <v>115.7</v>
      </c>
      <c r="E46" s="13">
        <v>165</v>
      </c>
      <c r="F46" s="13">
        <v>188.7</v>
      </c>
      <c r="G46" s="13">
        <v>138.5</v>
      </c>
      <c r="H46" s="12">
        <v>164.9</v>
      </c>
      <c r="I46" s="12">
        <v>187</v>
      </c>
      <c r="J46" s="12">
        <v>131.4</v>
      </c>
    </row>
    <row r="47" spans="1:10" x14ac:dyDescent="0.25">
      <c r="A47" s="15">
        <v>0.45833333333333331</v>
      </c>
      <c r="B47" s="14">
        <v>149.80000000000001</v>
      </c>
      <c r="C47" s="14">
        <v>185.6</v>
      </c>
      <c r="D47" s="14">
        <v>115.7</v>
      </c>
      <c r="E47" s="13">
        <v>165.6</v>
      </c>
      <c r="F47" s="13">
        <v>193.1</v>
      </c>
      <c r="G47" s="13">
        <v>138.19999999999999</v>
      </c>
      <c r="H47" s="12">
        <v>167.3</v>
      </c>
      <c r="I47" s="12">
        <v>191.4</v>
      </c>
      <c r="J47" s="12">
        <v>130.69999999999999</v>
      </c>
    </row>
    <row r="48" spans="1:10" x14ac:dyDescent="0.25">
      <c r="A48" s="15">
        <v>0.46875</v>
      </c>
      <c r="B48" s="14">
        <v>151.5</v>
      </c>
      <c r="C48" s="14">
        <v>193.3</v>
      </c>
      <c r="D48" s="14">
        <v>116.1</v>
      </c>
      <c r="E48" s="13">
        <v>167.1</v>
      </c>
      <c r="F48" s="13">
        <v>198.3</v>
      </c>
      <c r="G48" s="13">
        <v>138.6</v>
      </c>
      <c r="H48" s="12">
        <v>169.2</v>
      </c>
      <c r="I48" s="12">
        <v>197</v>
      </c>
      <c r="J48" s="12">
        <v>130.6</v>
      </c>
    </row>
    <row r="49" spans="1:10" x14ac:dyDescent="0.25">
      <c r="A49" s="15">
        <v>0.47916666666666669</v>
      </c>
      <c r="B49" s="14">
        <v>153.5</v>
      </c>
      <c r="C49" s="14">
        <v>200.6</v>
      </c>
      <c r="D49" s="14">
        <v>117</v>
      </c>
      <c r="E49" s="13">
        <v>169.4</v>
      </c>
      <c r="F49" s="13">
        <v>203.7</v>
      </c>
      <c r="G49" s="13">
        <v>140.1</v>
      </c>
      <c r="H49" s="12">
        <v>170.8</v>
      </c>
      <c r="I49" s="12">
        <v>203</v>
      </c>
      <c r="J49" s="12">
        <v>131.5</v>
      </c>
    </row>
    <row r="50" spans="1:10" x14ac:dyDescent="0.25">
      <c r="A50" s="15">
        <v>0.48958333333333331</v>
      </c>
      <c r="B50" s="14">
        <v>156</v>
      </c>
      <c r="C50" s="14">
        <v>206.6</v>
      </c>
      <c r="D50" s="14">
        <v>118.7</v>
      </c>
      <c r="E50" s="13">
        <v>172.4</v>
      </c>
      <c r="F50" s="13">
        <v>208.7</v>
      </c>
      <c r="G50" s="13">
        <v>142.6</v>
      </c>
      <c r="H50" s="12">
        <v>172.5</v>
      </c>
      <c r="I50" s="12">
        <v>208.5</v>
      </c>
      <c r="J50" s="12">
        <v>133.6</v>
      </c>
    </row>
    <row r="51" spans="1:10" x14ac:dyDescent="0.25">
      <c r="A51" s="15">
        <v>0.5</v>
      </c>
      <c r="B51" s="14">
        <v>159</v>
      </c>
      <c r="C51" s="14">
        <v>210.6</v>
      </c>
      <c r="D51" s="14">
        <v>121.5</v>
      </c>
      <c r="E51" s="13">
        <v>175.6</v>
      </c>
      <c r="F51" s="13">
        <v>212.2</v>
      </c>
      <c r="G51" s="13">
        <v>146.5</v>
      </c>
      <c r="H51" s="12">
        <v>174.8</v>
      </c>
      <c r="I51" s="12">
        <v>212.2</v>
      </c>
      <c r="J51" s="12">
        <v>137.30000000000001</v>
      </c>
    </row>
    <row r="52" spans="1:10" x14ac:dyDescent="0.25">
      <c r="A52" s="15">
        <v>0.51041666666666663</v>
      </c>
      <c r="B52" s="14">
        <v>162.4</v>
      </c>
      <c r="C52" s="14">
        <v>211.8</v>
      </c>
      <c r="D52" s="14">
        <v>125.4</v>
      </c>
      <c r="E52" s="13">
        <v>179</v>
      </c>
      <c r="F52" s="13">
        <v>213.7</v>
      </c>
      <c r="G52" s="13">
        <v>151.5</v>
      </c>
      <c r="H52" s="12">
        <v>177.7</v>
      </c>
      <c r="I52" s="12">
        <v>213.5</v>
      </c>
      <c r="J52" s="12">
        <v>142.6</v>
      </c>
    </row>
    <row r="53" spans="1:10" x14ac:dyDescent="0.25">
      <c r="A53" s="15">
        <v>0.52083333333333337</v>
      </c>
      <c r="B53" s="14">
        <v>165.8</v>
      </c>
      <c r="C53" s="14">
        <v>210.2</v>
      </c>
      <c r="D53" s="14">
        <v>129.6</v>
      </c>
      <c r="E53" s="13">
        <v>181.9</v>
      </c>
      <c r="F53" s="13">
        <v>212.8</v>
      </c>
      <c r="G53" s="13">
        <v>156.69999999999999</v>
      </c>
      <c r="H53" s="12">
        <v>180.8</v>
      </c>
      <c r="I53" s="12">
        <v>211.8</v>
      </c>
      <c r="J53" s="12">
        <v>148.19999999999999</v>
      </c>
    </row>
    <row r="54" spans="1:10" x14ac:dyDescent="0.25">
      <c r="A54" s="15">
        <v>0.53125</v>
      </c>
      <c r="B54" s="14">
        <v>168.4</v>
      </c>
      <c r="C54" s="14">
        <v>205.9</v>
      </c>
      <c r="D54" s="14">
        <v>133</v>
      </c>
      <c r="E54" s="13">
        <v>183.7</v>
      </c>
      <c r="F54" s="13">
        <v>209</v>
      </c>
      <c r="G54" s="13">
        <v>160.69999999999999</v>
      </c>
      <c r="H54" s="12">
        <v>183.1</v>
      </c>
      <c r="I54" s="12">
        <v>207</v>
      </c>
      <c r="J54" s="12">
        <v>152.80000000000001</v>
      </c>
    </row>
    <row r="55" spans="1:10" x14ac:dyDescent="0.25">
      <c r="A55" s="15">
        <v>0.54166666666666663</v>
      </c>
      <c r="B55" s="14">
        <v>169.8</v>
      </c>
      <c r="C55" s="14">
        <v>198.9</v>
      </c>
      <c r="D55" s="14">
        <v>134.80000000000001</v>
      </c>
      <c r="E55" s="13">
        <v>183.9</v>
      </c>
      <c r="F55" s="13">
        <v>202.3</v>
      </c>
      <c r="G55" s="13">
        <v>162.30000000000001</v>
      </c>
      <c r="H55" s="12">
        <v>183.9</v>
      </c>
      <c r="I55" s="12">
        <v>198.9</v>
      </c>
      <c r="J55" s="12">
        <v>154.80000000000001</v>
      </c>
    </row>
    <row r="56" spans="1:10" x14ac:dyDescent="0.25">
      <c r="A56" s="15">
        <v>0.55208333333333337</v>
      </c>
      <c r="B56" s="14">
        <v>169.4</v>
      </c>
      <c r="C56" s="14">
        <v>189.6</v>
      </c>
      <c r="D56" s="14">
        <v>134.19999999999999</v>
      </c>
      <c r="E56" s="13">
        <v>182.1</v>
      </c>
      <c r="F56" s="13">
        <v>192.4</v>
      </c>
      <c r="G56" s="13">
        <v>160.5</v>
      </c>
      <c r="H56" s="12">
        <v>182.7</v>
      </c>
      <c r="I56" s="12">
        <v>187.6</v>
      </c>
      <c r="J56" s="12">
        <v>153.19999999999999</v>
      </c>
    </row>
    <row r="57" spans="1:10" x14ac:dyDescent="0.25">
      <c r="A57" s="15">
        <v>0.5625</v>
      </c>
      <c r="B57" s="14">
        <v>167.6</v>
      </c>
      <c r="C57" s="14">
        <v>178.7</v>
      </c>
      <c r="D57" s="14">
        <v>131.69999999999999</v>
      </c>
      <c r="E57" s="13">
        <v>178.7</v>
      </c>
      <c r="F57" s="13">
        <v>180.9</v>
      </c>
      <c r="G57" s="13">
        <v>156.1</v>
      </c>
      <c r="H57" s="12">
        <v>179.8</v>
      </c>
      <c r="I57" s="12">
        <v>174.6</v>
      </c>
      <c r="J57" s="12">
        <v>148.9</v>
      </c>
    </row>
    <row r="58" spans="1:10" x14ac:dyDescent="0.25">
      <c r="A58" s="15">
        <v>0.57291666666666663</v>
      </c>
      <c r="B58" s="14">
        <v>164.8</v>
      </c>
      <c r="C58" s="14">
        <v>167.3</v>
      </c>
      <c r="D58" s="14">
        <v>128</v>
      </c>
      <c r="E58" s="13">
        <v>174.1</v>
      </c>
      <c r="F58" s="13">
        <v>169.2</v>
      </c>
      <c r="G58" s="13">
        <v>150.19999999999999</v>
      </c>
      <c r="H58" s="12">
        <v>175.8</v>
      </c>
      <c r="I58" s="12">
        <v>161.69999999999999</v>
      </c>
      <c r="J58" s="12">
        <v>143.19999999999999</v>
      </c>
    </row>
    <row r="59" spans="1:10" x14ac:dyDescent="0.25">
      <c r="A59" s="15">
        <v>0.58333333333333337</v>
      </c>
      <c r="B59" s="14">
        <v>161.5</v>
      </c>
      <c r="C59" s="14">
        <v>156.5</v>
      </c>
      <c r="D59" s="14">
        <v>124</v>
      </c>
      <c r="E59" s="13">
        <v>169</v>
      </c>
      <c r="F59" s="13">
        <v>159</v>
      </c>
      <c r="G59" s="13">
        <v>144</v>
      </c>
      <c r="H59" s="12">
        <v>171.5</v>
      </c>
      <c r="I59" s="12">
        <v>150.6</v>
      </c>
      <c r="J59" s="12">
        <v>137.30000000000001</v>
      </c>
    </row>
    <row r="60" spans="1:10" x14ac:dyDescent="0.25">
      <c r="A60" s="15">
        <v>0.59375</v>
      </c>
      <c r="B60" s="14">
        <v>158.1</v>
      </c>
      <c r="C60" s="14">
        <v>147</v>
      </c>
      <c r="D60" s="14">
        <v>120.2</v>
      </c>
      <c r="E60" s="13">
        <v>163.69999999999999</v>
      </c>
      <c r="F60" s="13">
        <v>151.4</v>
      </c>
      <c r="G60" s="13">
        <v>138.4</v>
      </c>
      <c r="H60" s="12">
        <v>167.2</v>
      </c>
      <c r="I60" s="12">
        <v>142.80000000000001</v>
      </c>
      <c r="J60" s="12">
        <v>132.4</v>
      </c>
    </row>
    <row r="61" spans="1:10" x14ac:dyDescent="0.25">
      <c r="A61" s="15">
        <v>0.60416666666666663</v>
      </c>
      <c r="B61" s="14">
        <v>154.9</v>
      </c>
      <c r="C61" s="14">
        <v>138.9</v>
      </c>
      <c r="D61" s="14">
        <v>116.8</v>
      </c>
      <c r="E61" s="13">
        <v>158.9</v>
      </c>
      <c r="F61" s="13">
        <v>146</v>
      </c>
      <c r="G61" s="13">
        <v>133.6</v>
      </c>
      <c r="H61" s="12">
        <v>163.1</v>
      </c>
      <c r="I61" s="12">
        <v>137.6</v>
      </c>
      <c r="J61" s="12">
        <v>128.4</v>
      </c>
    </row>
    <row r="62" spans="1:10" x14ac:dyDescent="0.25">
      <c r="A62" s="15">
        <v>0.61458333333333337</v>
      </c>
      <c r="B62" s="14">
        <v>151.80000000000001</v>
      </c>
      <c r="C62" s="14">
        <v>132.1</v>
      </c>
      <c r="D62" s="14">
        <v>113.7</v>
      </c>
      <c r="E62" s="13">
        <v>154.6</v>
      </c>
      <c r="F62" s="13">
        <v>141.6</v>
      </c>
      <c r="G62" s="13">
        <v>129.4</v>
      </c>
      <c r="H62" s="12">
        <v>159.19999999999999</v>
      </c>
      <c r="I62" s="12">
        <v>133.9</v>
      </c>
      <c r="J62" s="12">
        <v>124.8</v>
      </c>
    </row>
    <row r="63" spans="1:10" x14ac:dyDescent="0.25">
      <c r="A63" s="15">
        <v>0.625</v>
      </c>
      <c r="B63" s="14">
        <v>149</v>
      </c>
      <c r="C63" s="14">
        <v>126.5</v>
      </c>
      <c r="D63" s="14">
        <v>110.7</v>
      </c>
      <c r="E63" s="13">
        <v>151.5</v>
      </c>
      <c r="F63" s="13">
        <v>137.30000000000001</v>
      </c>
      <c r="G63" s="13">
        <v>125.7</v>
      </c>
      <c r="H63" s="12">
        <v>155.6</v>
      </c>
      <c r="I63" s="12">
        <v>130.69999999999999</v>
      </c>
      <c r="J63" s="12">
        <v>121.5</v>
      </c>
    </row>
    <row r="64" spans="1:10" x14ac:dyDescent="0.25">
      <c r="A64" s="15">
        <v>0.63541666666666663</v>
      </c>
      <c r="B64" s="14">
        <v>146.5</v>
      </c>
      <c r="C64" s="14">
        <v>122</v>
      </c>
      <c r="D64" s="14">
        <v>107.9</v>
      </c>
      <c r="E64" s="13">
        <v>149.6</v>
      </c>
      <c r="F64" s="13">
        <v>132.4</v>
      </c>
      <c r="G64" s="13">
        <v>122.4</v>
      </c>
      <c r="H64" s="12">
        <v>152.30000000000001</v>
      </c>
      <c r="I64" s="12">
        <v>127.1</v>
      </c>
      <c r="J64" s="12">
        <v>118.1</v>
      </c>
    </row>
    <row r="65" spans="1:10" x14ac:dyDescent="0.25">
      <c r="A65" s="15">
        <v>0.64583333333333337</v>
      </c>
      <c r="B65" s="14">
        <v>144.4</v>
      </c>
      <c r="C65" s="14">
        <v>118.1</v>
      </c>
      <c r="D65" s="14">
        <v>105.5</v>
      </c>
      <c r="E65" s="13">
        <v>148.6</v>
      </c>
      <c r="F65" s="13">
        <v>127</v>
      </c>
      <c r="G65" s="13">
        <v>119.6</v>
      </c>
      <c r="H65" s="12">
        <v>149.5</v>
      </c>
      <c r="I65" s="12">
        <v>123.1</v>
      </c>
      <c r="J65" s="12">
        <v>114.8</v>
      </c>
    </row>
    <row r="66" spans="1:10" x14ac:dyDescent="0.25">
      <c r="A66" s="15">
        <v>0.65625</v>
      </c>
      <c r="B66" s="14">
        <v>142.69999999999999</v>
      </c>
      <c r="C66" s="14">
        <v>114.8</v>
      </c>
      <c r="D66" s="14">
        <v>103.5</v>
      </c>
      <c r="E66" s="13">
        <v>148</v>
      </c>
      <c r="F66" s="13">
        <v>121.6</v>
      </c>
      <c r="G66" s="13">
        <v>117.4</v>
      </c>
      <c r="H66" s="12">
        <v>147.19999999999999</v>
      </c>
      <c r="I66" s="12">
        <v>119</v>
      </c>
      <c r="J66" s="12">
        <v>111.7</v>
      </c>
    </row>
    <row r="67" spans="1:10" x14ac:dyDescent="0.25">
      <c r="A67" s="15">
        <v>0.66666666666666663</v>
      </c>
      <c r="B67" s="14">
        <v>141.5</v>
      </c>
      <c r="C67" s="14">
        <v>111.5</v>
      </c>
      <c r="D67" s="14">
        <v>102.4</v>
      </c>
      <c r="E67" s="13">
        <v>147.30000000000001</v>
      </c>
      <c r="F67" s="13">
        <v>116.5</v>
      </c>
      <c r="G67" s="13">
        <v>115.7</v>
      </c>
      <c r="H67" s="12">
        <v>145.69999999999999</v>
      </c>
      <c r="I67" s="12">
        <v>114.9</v>
      </c>
      <c r="J67" s="12">
        <v>109</v>
      </c>
    </row>
    <row r="68" spans="1:10" x14ac:dyDescent="0.25">
      <c r="A68" s="15">
        <v>0.67708333333333337</v>
      </c>
      <c r="B68" s="14">
        <v>140.9</v>
      </c>
      <c r="C68" s="14">
        <v>108.3</v>
      </c>
      <c r="D68" s="14">
        <v>102.2</v>
      </c>
      <c r="E68" s="13">
        <v>146.19999999999999</v>
      </c>
      <c r="F68" s="13">
        <v>112.2</v>
      </c>
      <c r="G68" s="13">
        <v>114.6</v>
      </c>
      <c r="H68" s="12">
        <v>145</v>
      </c>
      <c r="I68" s="12">
        <v>111</v>
      </c>
      <c r="J68" s="12">
        <v>106.9</v>
      </c>
    </row>
    <row r="69" spans="1:10" x14ac:dyDescent="0.25">
      <c r="A69" s="15">
        <v>0.6875</v>
      </c>
      <c r="B69" s="14">
        <v>141.69999999999999</v>
      </c>
      <c r="C69" s="14">
        <v>105.9</v>
      </c>
      <c r="D69" s="14">
        <v>103.2</v>
      </c>
      <c r="E69" s="13">
        <v>145</v>
      </c>
      <c r="F69" s="13">
        <v>108.9</v>
      </c>
      <c r="G69" s="13">
        <v>114.2</v>
      </c>
      <c r="H69" s="12">
        <v>145.4</v>
      </c>
      <c r="I69" s="12">
        <v>107.7</v>
      </c>
      <c r="J69" s="12">
        <v>105.7</v>
      </c>
    </row>
    <row r="70" spans="1:10" x14ac:dyDescent="0.25">
      <c r="A70" s="15">
        <v>0.69791666666666663</v>
      </c>
      <c r="B70" s="14">
        <v>144.9</v>
      </c>
      <c r="C70" s="14">
        <v>105.2</v>
      </c>
      <c r="D70" s="14">
        <v>105.6</v>
      </c>
      <c r="E70" s="13">
        <v>144.1</v>
      </c>
      <c r="F70" s="13">
        <v>106.7</v>
      </c>
      <c r="G70" s="13">
        <v>114.6</v>
      </c>
      <c r="H70" s="12">
        <v>146.69999999999999</v>
      </c>
      <c r="I70" s="12">
        <v>105.6</v>
      </c>
      <c r="J70" s="12">
        <v>105.5</v>
      </c>
    </row>
    <row r="71" spans="1:10" x14ac:dyDescent="0.25">
      <c r="A71" s="15">
        <v>0.70833333333333337</v>
      </c>
      <c r="B71" s="14">
        <v>151.5</v>
      </c>
      <c r="C71" s="14">
        <v>107.4</v>
      </c>
      <c r="D71" s="14">
        <v>109.9</v>
      </c>
      <c r="E71" s="13">
        <v>144</v>
      </c>
      <c r="F71" s="13">
        <v>105.7</v>
      </c>
      <c r="G71" s="13">
        <v>115.7</v>
      </c>
      <c r="H71" s="12">
        <v>149</v>
      </c>
      <c r="I71" s="12">
        <v>104.9</v>
      </c>
      <c r="J71" s="12">
        <v>106.5</v>
      </c>
    </row>
    <row r="72" spans="1:10" x14ac:dyDescent="0.25">
      <c r="A72" s="15">
        <v>0.71875</v>
      </c>
      <c r="B72" s="14">
        <v>161.9</v>
      </c>
      <c r="C72" s="14">
        <v>112.9</v>
      </c>
      <c r="D72" s="14">
        <v>116</v>
      </c>
      <c r="E72" s="13">
        <v>144.9</v>
      </c>
      <c r="F72" s="13">
        <v>106.1</v>
      </c>
      <c r="G72" s="13">
        <v>117.6</v>
      </c>
      <c r="H72" s="12">
        <v>152.30000000000001</v>
      </c>
      <c r="I72" s="12">
        <v>106</v>
      </c>
      <c r="J72" s="12">
        <v>109.1</v>
      </c>
    </row>
    <row r="73" spans="1:10" x14ac:dyDescent="0.25">
      <c r="A73" s="15">
        <v>0.72916666666666663</v>
      </c>
      <c r="B73" s="14">
        <v>174.6</v>
      </c>
      <c r="C73" s="14">
        <v>120.9</v>
      </c>
      <c r="D73" s="14">
        <v>123.7</v>
      </c>
      <c r="E73" s="13">
        <v>146.9</v>
      </c>
      <c r="F73" s="13">
        <v>107.7</v>
      </c>
      <c r="G73" s="13">
        <v>120.3</v>
      </c>
      <c r="H73" s="12">
        <v>156.4</v>
      </c>
      <c r="I73" s="12">
        <v>108.8</v>
      </c>
      <c r="J73" s="12">
        <v>113.1</v>
      </c>
    </row>
    <row r="74" spans="1:10" x14ac:dyDescent="0.25">
      <c r="A74" s="15">
        <v>0.73958333333333337</v>
      </c>
      <c r="B74" s="14">
        <v>187.4</v>
      </c>
      <c r="C74" s="14">
        <v>130</v>
      </c>
      <c r="D74" s="14">
        <v>132.6</v>
      </c>
      <c r="E74" s="13">
        <v>150</v>
      </c>
      <c r="F74" s="13">
        <v>110.4</v>
      </c>
      <c r="G74" s="13">
        <v>123.9</v>
      </c>
      <c r="H74" s="12">
        <v>161.5</v>
      </c>
      <c r="I74" s="12">
        <v>113.2</v>
      </c>
      <c r="J74" s="12">
        <v>118.3</v>
      </c>
    </row>
    <row r="75" spans="1:10" x14ac:dyDescent="0.25">
      <c r="A75" s="15">
        <v>0.75</v>
      </c>
      <c r="B75" s="14">
        <v>198.1</v>
      </c>
      <c r="C75" s="14">
        <v>139</v>
      </c>
      <c r="D75" s="14">
        <v>142.30000000000001</v>
      </c>
      <c r="E75" s="13">
        <v>154</v>
      </c>
      <c r="F75" s="13">
        <v>114</v>
      </c>
      <c r="G75" s="13">
        <v>128.19999999999999</v>
      </c>
      <c r="H75" s="12">
        <v>167.3</v>
      </c>
      <c r="I75" s="12">
        <v>119</v>
      </c>
      <c r="J75" s="12">
        <v>124.8</v>
      </c>
    </row>
    <row r="76" spans="1:10" x14ac:dyDescent="0.25">
      <c r="A76" s="15">
        <v>0.76041666666666663</v>
      </c>
      <c r="B76" s="14">
        <v>205.2</v>
      </c>
      <c r="C76" s="14">
        <v>146.80000000000001</v>
      </c>
      <c r="D76" s="14">
        <v>152.4</v>
      </c>
      <c r="E76" s="13">
        <v>158.80000000000001</v>
      </c>
      <c r="F76" s="13">
        <v>118.3</v>
      </c>
      <c r="G76" s="13">
        <v>133.19999999999999</v>
      </c>
      <c r="H76" s="12">
        <v>173.7</v>
      </c>
      <c r="I76" s="12">
        <v>126</v>
      </c>
      <c r="J76" s="12">
        <v>132.4</v>
      </c>
    </row>
    <row r="77" spans="1:10" x14ac:dyDescent="0.25">
      <c r="A77" s="15">
        <v>0.77083333333333337</v>
      </c>
      <c r="B77" s="14">
        <v>209.1</v>
      </c>
      <c r="C77" s="14">
        <v>153.5</v>
      </c>
      <c r="D77" s="14">
        <v>162.19999999999999</v>
      </c>
      <c r="E77" s="13">
        <v>164</v>
      </c>
      <c r="F77" s="13">
        <v>123.4</v>
      </c>
      <c r="G77" s="13">
        <v>138.9</v>
      </c>
      <c r="H77" s="12">
        <v>180.4</v>
      </c>
      <c r="I77" s="12">
        <v>133.69999999999999</v>
      </c>
      <c r="J77" s="12">
        <v>140.6</v>
      </c>
    </row>
    <row r="78" spans="1:10" x14ac:dyDescent="0.25">
      <c r="A78" s="15">
        <v>0.78125</v>
      </c>
      <c r="B78" s="14">
        <v>211.1</v>
      </c>
      <c r="C78" s="14">
        <v>159.69999999999999</v>
      </c>
      <c r="D78" s="14">
        <v>171.2</v>
      </c>
      <c r="E78" s="13">
        <v>169.2</v>
      </c>
      <c r="F78" s="13">
        <v>129.19999999999999</v>
      </c>
      <c r="G78" s="13">
        <v>145.1</v>
      </c>
      <c r="H78" s="12">
        <v>186.7</v>
      </c>
      <c r="I78" s="12">
        <v>141.5</v>
      </c>
      <c r="J78" s="12">
        <v>149.1</v>
      </c>
    </row>
    <row r="79" spans="1:10" x14ac:dyDescent="0.25">
      <c r="A79" s="15">
        <v>0.79166666666666663</v>
      </c>
      <c r="B79" s="14">
        <v>212.2</v>
      </c>
      <c r="C79" s="14">
        <v>165.6</v>
      </c>
      <c r="D79" s="14">
        <v>178.9</v>
      </c>
      <c r="E79" s="13">
        <v>174</v>
      </c>
      <c r="F79" s="13">
        <v>135.69999999999999</v>
      </c>
      <c r="G79" s="13">
        <v>151.5</v>
      </c>
      <c r="H79" s="12">
        <v>192.3</v>
      </c>
      <c r="I79" s="12">
        <v>149</v>
      </c>
      <c r="J79" s="12">
        <v>157.30000000000001</v>
      </c>
    </row>
    <row r="80" spans="1:10" x14ac:dyDescent="0.25">
      <c r="A80" s="15">
        <v>0.80208333333333337</v>
      </c>
      <c r="B80" s="14">
        <v>213.2</v>
      </c>
      <c r="C80" s="14">
        <v>171.5</v>
      </c>
      <c r="D80" s="14">
        <v>184.7</v>
      </c>
      <c r="E80" s="13">
        <v>177.8</v>
      </c>
      <c r="F80" s="13">
        <v>142.80000000000001</v>
      </c>
      <c r="G80" s="13">
        <v>157.9</v>
      </c>
      <c r="H80" s="12">
        <v>196.5</v>
      </c>
      <c r="I80" s="12">
        <v>155.5</v>
      </c>
      <c r="J80" s="12">
        <v>164.9</v>
      </c>
    </row>
    <row r="81" spans="1:12" x14ac:dyDescent="0.25">
      <c r="A81" s="15">
        <v>0.8125</v>
      </c>
      <c r="B81" s="14">
        <v>213</v>
      </c>
      <c r="C81" s="14">
        <v>176.4</v>
      </c>
      <c r="D81" s="14">
        <v>188.2</v>
      </c>
      <c r="E81" s="13">
        <v>180.5</v>
      </c>
      <c r="F81" s="13">
        <v>149.80000000000001</v>
      </c>
      <c r="G81" s="13">
        <v>163.80000000000001</v>
      </c>
      <c r="H81" s="12">
        <v>199</v>
      </c>
      <c r="I81" s="12">
        <v>160.6</v>
      </c>
      <c r="J81" s="12">
        <v>171.1</v>
      </c>
    </row>
    <row r="82" spans="1:12" x14ac:dyDescent="0.25">
      <c r="A82" s="15">
        <v>0.82291666666666663</v>
      </c>
      <c r="B82" s="14">
        <v>210.4</v>
      </c>
      <c r="C82" s="14">
        <v>179.1</v>
      </c>
      <c r="D82" s="14">
        <v>188.9</v>
      </c>
      <c r="E82" s="13">
        <v>181.8</v>
      </c>
      <c r="F82" s="13">
        <v>155.69999999999999</v>
      </c>
      <c r="G82" s="13">
        <v>168.3</v>
      </c>
      <c r="H82" s="12">
        <v>199.4</v>
      </c>
      <c r="I82" s="12">
        <v>163.6</v>
      </c>
      <c r="J82" s="12">
        <v>175.2</v>
      </c>
    </row>
    <row r="83" spans="1:12" x14ac:dyDescent="0.25">
      <c r="A83" s="15">
        <v>0.83333333333333337</v>
      </c>
      <c r="B83" s="14">
        <v>203.9</v>
      </c>
      <c r="C83" s="14">
        <v>178.1</v>
      </c>
      <c r="D83" s="14">
        <v>186.4</v>
      </c>
      <c r="E83" s="13">
        <v>181.4</v>
      </c>
      <c r="F83" s="13">
        <v>159.80000000000001</v>
      </c>
      <c r="G83" s="13">
        <v>170.6</v>
      </c>
      <c r="H83" s="12">
        <v>197.3</v>
      </c>
      <c r="I83" s="12">
        <v>164</v>
      </c>
      <c r="J83" s="12">
        <v>176.5</v>
      </c>
    </row>
    <row r="84" spans="1:12" x14ac:dyDescent="0.25">
      <c r="A84" s="15">
        <v>0.84375</v>
      </c>
      <c r="B84" s="14">
        <v>192.9</v>
      </c>
      <c r="C84" s="14">
        <v>172.9</v>
      </c>
      <c r="D84" s="14">
        <v>180.7</v>
      </c>
      <c r="E84" s="13">
        <v>179.3</v>
      </c>
      <c r="F84" s="13">
        <v>161.4</v>
      </c>
      <c r="G84" s="13">
        <v>170.4</v>
      </c>
      <c r="H84" s="12">
        <v>192.4</v>
      </c>
      <c r="I84" s="12">
        <v>161.5</v>
      </c>
      <c r="J84" s="12">
        <v>174.5</v>
      </c>
    </row>
    <row r="85" spans="1:12" x14ac:dyDescent="0.25">
      <c r="A85" s="15">
        <v>0.85416666666666663</v>
      </c>
      <c r="B85" s="14">
        <v>179</v>
      </c>
      <c r="C85" s="14">
        <v>164.7</v>
      </c>
      <c r="D85" s="14">
        <v>172.7</v>
      </c>
      <c r="E85" s="13">
        <v>175.7</v>
      </c>
      <c r="F85" s="13">
        <v>160.80000000000001</v>
      </c>
      <c r="G85" s="13">
        <v>168.3</v>
      </c>
      <c r="H85" s="12">
        <v>185.2</v>
      </c>
      <c r="I85" s="12">
        <v>157.1</v>
      </c>
      <c r="J85" s="12">
        <v>170.5</v>
      </c>
    </row>
    <row r="86" spans="1:12" x14ac:dyDescent="0.25">
      <c r="A86" s="15">
        <v>0.86458333333333337</v>
      </c>
      <c r="B86" s="14">
        <v>164.4</v>
      </c>
      <c r="C86" s="14">
        <v>155.6</v>
      </c>
      <c r="D86" s="14">
        <v>163.9</v>
      </c>
      <c r="E86" s="13">
        <v>171</v>
      </c>
      <c r="F86" s="13">
        <v>159</v>
      </c>
      <c r="G86" s="13">
        <v>165.3</v>
      </c>
      <c r="H86" s="12">
        <v>176.6</v>
      </c>
      <c r="I86" s="12">
        <v>152.19999999999999</v>
      </c>
      <c r="J86" s="12">
        <v>165.7</v>
      </c>
    </row>
    <row r="87" spans="1:12" x14ac:dyDescent="0.25">
      <c r="A87" s="15">
        <v>0.875</v>
      </c>
      <c r="B87" s="14">
        <v>151.5</v>
      </c>
      <c r="C87" s="14">
        <v>147.30000000000001</v>
      </c>
      <c r="D87" s="14">
        <v>155.6</v>
      </c>
      <c r="E87" s="13">
        <v>165.6</v>
      </c>
      <c r="F87" s="13">
        <v>156.5</v>
      </c>
      <c r="G87" s="13">
        <v>162.30000000000001</v>
      </c>
      <c r="H87" s="12">
        <v>167.3</v>
      </c>
      <c r="I87" s="12">
        <v>148.19999999999999</v>
      </c>
      <c r="J87" s="12">
        <v>161.5</v>
      </c>
    </row>
    <row r="88" spans="1:12" x14ac:dyDescent="0.25">
      <c r="A88" s="15">
        <v>0.88541666666666663</v>
      </c>
      <c r="B88" s="14">
        <v>141.9</v>
      </c>
      <c r="C88" s="14">
        <v>141.4</v>
      </c>
      <c r="D88" s="14">
        <v>148.9</v>
      </c>
      <c r="E88" s="13">
        <v>160.1</v>
      </c>
      <c r="F88" s="13">
        <v>153.9</v>
      </c>
      <c r="G88" s="13">
        <v>160.1</v>
      </c>
      <c r="H88" s="12">
        <v>157.9</v>
      </c>
      <c r="I88" s="12">
        <v>145.9</v>
      </c>
      <c r="J88" s="12">
        <v>158.9</v>
      </c>
    </row>
    <row r="89" spans="1:12" x14ac:dyDescent="0.25">
      <c r="A89" s="15">
        <v>0.89583333333333337</v>
      </c>
      <c r="B89" s="14">
        <v>135.30000000000001</v>
      </c>
      <c r="C89" s="14">
        <v>137.19999999999999</v>
      </c>
      <c r="D89" s="14">
        <v>143.4</v>
      </c>
      <c r="E89" s="13">
        <v>155.1</v>
      </c>
      <c r="F89" s="13">
        <v>151.5</v>
      </c>
      <c r="G89" s="13">
        <v>158.4</v>
      </c>
      <c r="H89" s="12">
        <v>149.5</v>
      </c>
      <c r="I89" s="12">
        <v>144.69999999999999</v>
      </c>
      <c r="J89" s="12">
        <v>157.19999999999999</v>
      </c>
    </row>
    <row r="90" spans="1:12" x14ac:dyDescent="0.25">
      <c r="A90" s="15">
        <v>0.90625</v>
      </c>
      <c r="B90" s="14">
        <v>131</v>
      </c>
      <c r="C90" s="14">
        <v>133.69999999999999</v>
      </c>
      <c r="D90" s="14">
        <v>138.4</v>
      </c>
      <c r="E90" s="13">
        <v>151.1</v>
      </c>
      <c r="F90" s="13">
        <v>149.30000000000001</v>
      </c>
      <c r="G90" s="13">
        <v>156.80000000000001</v>
      </c>
      <c r="H90" s="12">
        <v>142.9</v>
      </c>
      <c r="I90" s="12">
        <v>143.6</v>
      </c>
      <c r="J90" s="12">
        <v>155.4</v>
      </c>
    </row>
    <row r="91" spans="1:12" x14ac:dyDescent="0.25">
      <c r="A91" s="15">
        <v>0.91666666666666663</v>
      </c>
      <c r="B91" s="14">
        <v>128.19999999999999</v>
      </c>
      <c r="C91" s="14">
        <v>129.80000000000001</v>
      </c>
      <c r="D91" s="14">
        <v>133.19999999999999</v>
      </c>
      <c r="E91" s="13">
        <v>149</v>
      </c>
      <c r="F91" s="13">
        <v>147.30000000000001</v>
      </c>
      <c r="G91" s="13">
        <v>154.80000000000001</v>
      </c>
      <c r="H91" s="12">
        <v>139</v>
      </c>
      <c r="I91" s="12">
        <v>141.5</v>
      </c>
      <c r="J91" s="12">
        <v>152.30000000000001</v>
      </c>
    </row>
    <row r="92" spans="1:12" x14ac:dyDescent="0.25">
      <c r="A92" s="15">
        <v>0.92708333333333337</v>
      </c>
      <c r="B92" s="14">
        <v>126.1</v>
      </c>
      <c r="C92" s="14">
        <v>124.8</v>
      </c>
      <c r="D92" s="14">
        <v>127.2</v>
      </c>
      <c r="E92" s="13">
        <v>148.9</v>
      </c>
      <c r="F92" s="13">
        <v>145.4</v>
      </c>
      <c r="G92" s="13">
        <v>151.9</v>
      </c>
      <c r="H92" s="12">
        <v>138.30000000000001</v>
      </c>
      <c r="I92" s="12">
        <v>137.5</v>
      </c>
      <c r="J92" s="12">
        <v>147.19999999999999</v>
      </c>
    </row>
    <row r="93" spans="1:12" x14ac:dyDescent="0.25">
      <c r="A93" s="15">
        <v>0.9375</v>
      </c>
      <c r="B93" s="14">
        <v>124.1</v>
      </c>
      <c r="C93" s="14">
        <v>118.6</v>
      </c>
      <c r="D93" s="14">
        <v>120.5</v>
      </c>
      <c r="E93" s="13">
        <v>149.6</v>
      </c>
      <c r="F93" s="13">
        <v>143</v>
      </c>
      <c r="G93" s="13">
        <v>147.9</v>
      </c>
      <c r="H93" s="12">
        <v>139.19999999999999</v>
      </c>
      <c r="I93" s="12">
        <v>131.80000000000001</v>
      </c>
      <c r="J93" s="12">
        <v>140.30000000000001</v>
      </c>
    </row>
    <row r="94" spans="1:12" x14ac:dyDescent="0.25">
      <c r="A94" s="15">
        <v>0.94791666666666663</v>
      </c>
      <c r="B94" s="14">
        <v>121.6</v>
      </c>
      <c r="C94" s="14">
        <v>111.6</v>
      </c>
      <c r="D94" s="14">
        <v>113.3</v>
      </c>
      <c r="E94" s="13">
        <v>149.4</v>
      </c>
      <c r="F94" s="13">
        <v>139.19999999999999</v>
      </c>
      <c r="G94" s="13">
        <v>142.5</v>
      </c>
      <c r="H94" s="12">
        <v>139.5</v>
      </c>
      <c r="I94" s="12">
        <v>124.7</v>
      </c>
      <c r="J94" s="12">
        <v>132.1</v>
      </c>
    </row>
    <row r="95" spans="1:12" x14ac:dyDescent="0.25">
      <c r="A95" s="15">
        <v>0.95833333333333337</v>
      </c>
      <c r="B95" s="14">
        <v>118.2</v>
      </c>
      <c r="C95" s="14">
        <v>104</v>
      </c>
      <c r="D95" s="14">
        <v>105.7</v>
      </c>
      <c r="E95" s="13">
        <v>146.5</v>
      </c>
      <c r="F95" s="13">
        <v>133.19999999999999</v>
      </c>
      <c r="G95" s="13">
        <v>135.69999999999999</v>
      </c>
      <c r="H95" s="12">
        <v>137.30000000000001</v>
      </c>
      <c r="I95" s="12">
        <v>116.5</v>
      </c>
      <c r="J95" s="12">
        <v>123.2</v>
      </c>
    </row>
    <row r="96" spans="1:12" x14ac:dyDescent="0.25">
      <c r="A96" s="15">
        <v>0.96875</v>
      </c>
      <c r="B96" s="14">
        <v>113.4</v>
      </c>
      <c r="C96" s="14">
        <v>96.2</v>
      </c>
      <c r="D96" s="14">
        <v>98</v>
      </c>
      <c r="E96" s="13">
        <v>139.80000000000001</v>
      </c>
      <c r="F96" s="13">
        <v>124.4</v>
      </c>
      <c r="G96" s="13">
        <v>127.2</v>
      </c>
      <c r="H96" s="12">
        <v>131.1</v>
      </c>
      <c r="I96" s="12">
        <v>107.6</v>
      </c>
      <c r="J96" s="12">
        <v>114</v>
      </c>
      <c r="L96" s="25"/>
    </row>
    <row r="97" spans="1:10" x14ac:dyDescent="0.25">
      <c r="A97" s="15">
        <v>0.97916666666666663</v>
      </c>
      <c r="B97" s="14">
        <v>107.4</v>
      </c>
      <c r="C97" s="14">
        <v>88.4</v>
      </c>
      <c r="D97" s="14">
        <v>90.2</v>
      </c>
      <c r="E97" s="13">
        <v>130.30000000000001</v>
      </c>
      <c r="F97" s="13">
        <v>113.8</v>
      </c>
      <c r="G97" s="13">
        <v>117.5</v>
      </c>
      <c r="H97" s="12">
        <v>121.9</v>
      </c>
      <c r="I97" s="12">
        <v>98.4</v>
      </c>
      <c r="J97" s="12">
        <v>104.8</v>
      </c>
    </row>
    <row r="98" spans="1:10" x14ac:dyDescent="0.25">
      <c r="A98" s="15">
        <v>0.98958333333333337</v>
      </c>
      <c r="B98" s="14">
        <v>100.8</v>
      </c>
      <c r="C98" s="14">
        <v>80.7</v>
      </c>
      <c r="D98" s="14">
        <v>82.5</v>
      </c>
      <c r="E98" s="13">
        <v>119.5</v>
      </c>
      <c r="F98" s="13">
        <v>102.5</v>
      </c>
      <c r="G98" s="13">
        <v>107.1</v>
      </c>
      <c r="H98" s="12">
        <v>111.5</v>
      </c>
      <c r="I98" s="12">
        <v>89.2</v>
      </c>
      <c r="J98" s="12">
        <v>95.6</v>
      </c>
    </row>
    <row r="99" spans="1:10" x14ac:dyDescent="0.25">
      <c r="A99" s="15">
        <v>0</v>
      </c>
      <c r="B99" s="14">
        <v>94.1</v>
      </c>
      <c r="C99" s="14">
        <v>73.2</v>
      </c>
      <c r="D99" s="14">
        <v>74.900000000000006</v>
      </c>
      <c r="E99" s="13">
        <v>109</v>
      </c>
      <c r="F99" s="13">
        <v>91.6</v>
      </c>
      <c r="G99" s="13">
        <v>96.5</v>
      </c>
      <c r="H99" s="12">
        <v>101.5</v>
      </c>
      <c r="I99" s="12">
        <v>80.7</v>
      </c>
      <c r="J99" s="12">
        <v>86.6</v>
      </c>
    </row>
    <row r="100" spans="1:10" x14ac:dyDescent="0.25">
      <c r="B100" t="s">
        <v>50</v>
      </c>
    </row>
  </sheetData>
  <mergeCells count="4">
    <mergeCell ref="B2:D2"/>
    <mergeCell ref="E2:G2"/>
    <mergeCell ref="H2:J2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3568-0E39-44FB-80D2-D0B62529D528}">
  <dimension ref="A1:L97"/>
  <sheetViews>
    <sheetView workbookViewId="0">
      <selection activeCell="I20" sqref="I20"/>
    </sheetView>
  </sheetViews>
  <sheetFormatPr baseColWidth="10" defaultRowHeight="15" x14ac:dyDescent="0.25"/>
  <sheetData>
    <row r="1" spans="1:10" x14ac:dyDescent="0.25">
      <c r="A1" s="19"/>
      <c r="B1" s="18" t="s">
        <v>59</v>
      </c>
      <c r="C1" s="18" t="s">
        <v>60</v>
      </c>
      <c r="D1" s="18" t="s">
        <v>61</v>
      </c>
      <c r="E1" s="17" t="s">
        <v>62</v>
      </c>
      <c r="F1" s="17" t="s">
        <v>63</v>
      </c>
      <c r="G1" s="17" t="s">
        <v>64</v>
      </c>
      <c r="H1" s="16" t="s">
        <v>65</v>
      </c>
      <c r="I1" s="16" t="s">
        <v>66</v>
      </c>
      <c r="J1" s="16" t="s">
        <v>67</v>
      </c>
    </row>
    <row r="2" spans="1:10" x14ac:dyDescent="0.25">
      <c r="A2" s="15">
        <v>1.0416666666666666E-2</v>
      </c>
      <c r="B2" s="21">
        <f>Load_profiles_H0!B4/MAX(Load_profiles_H0!$B$4:$J$99)</f>
        <v>0.33130556855404775</v>
      </c>
      <c r="C2" s="21">
        <f>Load_profiles_H0!C4/MAX(Load_profiles_H0!$B$4:$J$99)</f>
        <v>0.40945250350959289</v>
      </c>
      <c r="D2" s="21">
        <f>Load_profiles_H0!D4/MAX(Load_profiles_H0!$B$4:$J$99)</f>
        <v>0.31633130556855404</v>
      </c>
      <c r="E2" s="22">
        <f>Load_profiles_H0!E4/MAX(Load_profiles_H0!$B$4:$J$99)</f>
        <v>0.42021525503041646</v>
      </c>
      <c r="F2" s="22">
        <f>Load_profiles_H0!F4/MAX(Load_profiles_H0!$B$4:$J$99)</f>
        <v>0.46841366401497425</v>
      </c>
      <c r="G2" s="22">
        <f>Load_profiles_H0!G4/MAX(Load_profiles_H0!$B$4:$J$99)</f>
        <v>0.40383715489003275</v>
      </c>
      <c r="H2" s="23">
        <f>Load_profiles_H0!H4/MAX(Load_profiles_H0!$B$4:$J$99)</f>
        <v>0.37529246607393546</v>
      </c>
      <c r="I2" s="23">
        <f>Load_profiles_H0!I4/MAX(Load_profiles_H0!$B$4:$J$99)</f>
        <v>0.43706130088909689</v>
      </c>
      <c r="J2" s="23">
        <f>Load_profiles_H0!J4/MAX(Load_profiles_H0!$B$4:$J$99)</f>
        <v>0.36406176883481517</v>
      </c>
    </row>
    <row r="3" spans="1:10" x14ac:dyDescent="0.25">
      <c r="A3" s="15">
        <v>2.0833333333333332E-2</v>
      </c>
      <c r="B3" s="21">
        <f>Load_profiles_H0!B5/MAX(Load_profiles_H0!$B$4:$J$99)</f>
        <v>0.31913897987833412</v>
      </c>
      <c r="C3" s="21">
        <f>Load_profiles_H0!C5/MAX(Load_profiles_H0!$B$4:$J$99)</f>
        <v>0.37950397753860554</v>
      </c>
      <c r="D3" s="21">
        <f>Load_profiles_H0!D5/MAX(Load_profiles_H0!$B$4:$J$99)</f>
        <v>0.28451099672437996</v>
      </c>
      <c r="E3" s="22">
        <f>Load_profiles_H0!E5/MAX(Load_profiles_H0!$B$4:$J$99)</f>
        <v>0.39728591483387932</v>
      </c>
      <c r="F3" s="22">
        <f>Load_profiles_H0!F5/MAX(Load_profiles_H0!$B$4:$J$99)</f>
        <v>0.43284978942442681</v>
      </c>
      <c r="G3" s="22">
        <f>Load_profiles_H0!G5/MAX(Load_profiles_H0!$B$4:$J$99)</f>
        <v>0.35985025737014509</v>
      </c>
      <c r="H3" s="23">
        <f>Load_profiles_H0!H5/MAX(Load_profiles_H0!$B$4:$J$99)</f>
        <v>0.35142723444080487</v>
      </c>
      <c r="I3" s="23">
        <f>Load_profiles_H0!I5/MAX(Load_profiles_H0!$B$4:$J$99)</f>
        <v>0.40617688348151615</v>
      </c>
      <c r="J3" s="23">
        <f>Load_profiles_H0!J5/MAX(Load_profiles_H0!$B$4:$J$99)</f>
        <v>0.3256902199344876</v>
      </c>
    </row>
    <row r="4" spans="1:10" x14ac:dyDescent="0.25">
      <c r="A4" s="15">
        <v>3.125E-2</v>
      </c>
      <c r="B4" s="21">
        <f>Load_profiles_H0!B6/MAX(Load_profiles_H0!$B$4:$J$99)</f>
        <v>0.30837622835751055</v>
      </c>
      <c r="C4" s="21">
        <f>Load_profiles_H0!C6/MAX(Load_profiles_H0!$B$4:$J$99)</f>
        <v>0.3509592887225082</v>
      </c>
      <c r="D4" s="21">
        <f>Load_profiles_H0!D6/MAX(Load_profiles_H0!$B$4:$J$99)</f>
        <v>0.25690219934487601</v>
      </c>
      <c r="E4" s="22">
        <f>Load_profiles_H0!E6/MAX(Load_profiles_H0!$B$4:$J$99)</f>
        <v>0.37763219466541886</v>
      </c>
      <c r="F4" s="22">
        <f>Load_profiles_H0!F6/MAX(Load_profiles_H0!$B$4:$J$99)</f>
        <v>0.40196537201684607</v>
      </c>
      <c r="G4" s="22">
        <f>Load_profiles_H0!G6/MAX(Load_profiles_H0!$B$4:$J$99)</f>
        <v>0.32194665418811419</v>
      </c>
      <c r="H4" s="23">
        <f>Load_profiles_H0!H6/MAX(Load_profiles_H0!$B$4:$J$99)</f>
        <v>0.33083762283575108</v>
      </c>
      <c r="I4" s="23">
        <f>Load_profiles_H0!I6/MAX(Load_profiles_H0!$B$4:$J$99)</f>
        <v>0.37997192325690221</v>
      </c>
      <c r="J4" s="23">
        <f>Load_profiles_H0!J6/MAX(Load_profiles_H0!$B$4:$J$99)</f>
        <v>0.29199812821712684</v>
      </c>
    </row>
    <row r="5" spans="1:10" x14ac:dyDescent="0.25">
      <c r="A5" s="15">
        <v>4.1666666666666664E-2</v>
      </c>
      <c r="B5" s="21">
        <f>Load_profiles_H0!B7/MAX(Load_profiles_H0!$B$4:$J$99)</f>
        <v>0.29620963968179692</v>
      </c>
      <c r="C5" s="21">
        <f>Load_profiles_H0!C7/MAX(Load_profiles_H0!$B$4:$J$99)</f>
        <v>0.3233504913430042</v>
      </c>
      <c r="D5" s="21">
        <f>Load_profiles_H0!D7/MAX(Load_profiles_H0!$B$4:$J$99)</f>
        <v>0.23350491343004212</v>
      </c>
      <c r="E5" s="22">
        <f>Load_profiles_H0!E7/MAX(Load_profiles_H0!$B$4:$J$99)</f>
        <v>0.35844642021525502</v>
      </c>
      <c r="F5" s="22">
        <f>Load_profiles_H0!F7/MAX(Load_profiles_H0!$B$4:$J$99)</f>
        <v>0.37388862891904545</v>
      </c>
      <c r="G5" s="22">
        <f>Load_profiles_H0!G7/MAX(Load_profiles_H0!$B$4:$J$99)</f>
        <v>0.29199812821712684</v>
      </c>
      <c r="H5" s="23">
        <f>Load_profiles_H0!H7/MAX(Load_profiles_H0!$B$4:$J$99)</f>
        <v>0.31165184838558724</v>
      </c>
      <c r="I5" s="23">
        <f>Load_profiles_H0!I7/MAX(Load_profiles_H0!$B$4:$J$99)</f>
        <v>0.35423490875058494</v>
      </c>
      <c r="J5" s="23">
        <f>Load_profiles_H0!J7/MAX(Load_profiles_H0!$B$4:$J$99)</f>
        <v>0.26485727655591951</v>
      </c>
    </row>
    <row r="6" spans="1:10" x14ac:dyDescent="0.25">
      <c r="A6" s="15">
        <v>5.2083333333333336E-2</v>
      </c>
      <c r="B6" s="21">
        <f>Load_profiles_H0!B8/MAX(Load_profiles_H0!$B$4:$J$99)</f>
        <v>0.2784277023865232</v>
      </c>
      <c r="C6" s="21">
        <f>Load_profiles_H0!C8/MAX(Load_profiles_H0!$B$4:$J$99)</f>
        <v>0.29667758540009359</v>
      </c>
      <c r="D6" s="21">
        <f>Load_profiles_H0!D8/MAX(Load_profiles_H0!$B$4:$J$99)</f>
        <v>0.21619092185306507</v>
      </c>
      <c r="E6" s="22">
        <f>Load_profiles_H0!E8/MAX(Load_profiles_H0!$B$4:$J$99)</f>
        <v>0.33551708001871788</v>
      </c>
      <c r="F6" s="22">
        <f>Load_profiles_H0!F8/MAX(Load_profiles_H0!$B$4:$J$99)</f>
        <v>0.34674777725783806</v>
      </c>
      <c r="G6" s="22">
        <f>Load_profiles_H0!G8/MAX(Load_profiles_H0!$B$4:$J$99)</f>
        <v>0.27140851661207299</v>
      </c>
      <c r="H6" s="23">
        <f>Load_profiles_H0!H8/MAX(Load_profiles_H0!$B$4:$J$99)</f>
        <v>0.29153018249883011</v>
      </c>
      <c r="I6" s="23">
        <f>Load_profiles_H0!I8/MAX(Load_profiles_H0!$B$4:$J$99)</f>
        <v>0.328029948525971</v>
      </c>
      <c r="J6" s="23">
        <f>Load_profiles_H0!J8/MAX(Load_profiles_H0!$B$4:$J$99)</f>
        <v>0.24567150210575575</v>
      </c>
    </row>
    <row r="7" spans="1:10" x14ac:dyDescent="0.25">
      <c r="A7" s="15">
        <v>6.25E-2</v>
      </c>
      <c r="B7" s="21">
        <f>Load_profiles_H0!B9/MAX(Load_profiles_H0!$B$4:$J$99)</f>
        <v>0.25737014506317268</v>
      </c>
      <c r="C7" s="21">
        <f>Load_profiles_H0!C9/MAX(Load_profiles_H0!$B$4:$J$99)</f>
        <v>0.27234440804866639</v>
      </c>
      <c r="D7" s="21">
        <f>Load_profiles_H0!D9/MAX(Load_profiles_H0!$B$4:$J$99)</f>
        <v>0.20402433317735144</v>
      </c>
      <c r="E7" s="22">
        <f>Load_profiles_H0!E9/MAX(Load_profiles_H0!$B$4:$J$99)</f>
        <v>0.31165184838558724</v>
      </c>
      <c r="F7" s="22">
        <f>Load_profiles_H0!F9/MAX(Load_profiles_H0!$B$4:$J$99)</f>
        <v>0.32147870846981752</v>
      </c>
      <c r="G7" s="22">
        <f>Load_profiles_H0!G9/MAX(Load_profiles_H0!$B$4:$J$99)</f>
        <v>0.25877398221806269</v>
      </c>
      <c r="H7" s="23">
        <f>Load_profiles_H0!H9/MAX(Load_profiles_H0!$B$4:$J$99)</f>
        <v>0.27140851661207299</v>
      </c>
      <c r="I7" s="23">
        <f>Load_profiles_H0!I9/MAX(Load_profiles_H0!$B$4:$J$99)</f>
        <v>0.30182498830135707</v>
      </c>
      <c r="J7" s="23">
        <f>Load_profiles_H0!J9/MAX(Load_profiles_H0!$B$4:$J$99)</f>
        <v>0.23256902199344878</v>
      </c>
    </row>
    <row r="8" spans="1:10" x14ac:dyDescent="0.25">
      <c r="A8" s="15">
        <v>7.2916666666666671E-2</v>
      </c>
      <c r="B8" s="21">
        <f>Load_profiles_H0!B10/MAX(Load_profiles_H0!$B$4:$J$99)</f>
        <v>0.23631258773982219</v>
      </c>
      <c r="C8" s="21">
        <f>Load_profiles_H0!C10/MAX(Load_profiles_H0!$B$4:$J$99)</f>
        <v>0.2508189050070192</v>
      </c>
      <c r="D8" s="21">
        <f>Load_profiles_H0!D10/MAX(Load_profiles_H0!$B$4:$J$99)</f>
        <v>0.19606925596630792</v>
      </c>
      <c r="E8" s="22">
        <f>Load_profiles_H0!E10/MAX(Load_profiles_H0!$B$4:$J$99)</f>
        <v>0.28825456247075343</v>
      </c>
      <c r="F8" s="22">
        <f>Load_profiles_H0!F10/MAX(Load_profiles_H0!$B$4:$J$99)</f>
        <v>0.29901731399157699</v>
      </c>
      <c r="G8" s="22">
        <f>Load_profiles_H0!G10/MAX(Load_profiles_H0!$B$4:$J$99)</f>
        <v>0.2508189050070192</v>
      </c>
      <c r="H8" s="23">
        <f>Load_profiles_H0!H10/MAX(Load_profiles_H0!$B$4:$J$99)</f>
        <v>0.2531586335985026</v>
      </c>
      <c r="I8" s="23">
        <f>Load_profiles_H0!I10/MAX(Load_profiles_H0!$B$4:$J$99)</f>
        <v>0.27749181094992981</v>
      </c>
      <c r="J8" s="23">
        <f>Load_profiles_H0!J10/MAX(Load_profiles_H0!$B$4:$J$99)</f>
        <v>0.22414599906410856</v>
      </c>
    </row>
    <row r="9" spans="1:10" x14ac:dyDescent="0.25">
      <c r="A9" s="15">
        <v>8.3333333333333329E-2</v>
      </c>
      <c r="B9" s="21">
        <f>Load_profiles_H0!B11/MAX(Load_profiles_H0!$B$4:$J$99)</f>
        <v>0.21806270472625178</v>
      </c>
      <c r="C9" s="21">
        <f>Load_profiles_H0!C11/MAX(Load_profiles_H0!$B$4:$J$99)</f>
        <v>0.23350491343004212</v>
      </c>
      <c r="D9" s="21">
        <f>Load_profiles_H0!D11/MAX(Load_profiles_H0!$B$4:$J$99)</f>
        <v>0.19092185306504444</v>
      </c>
      <c r="E9" s="22">
        <f>Load_profiles_H0!E11/MAX(Load_profiles_H0!$B$4:$J$99)</f>
        <v>0.26860084230229292</v>
      </c>
      <c r="F9" s="22">
        <f>Load_profiles_H0!F11/MAX(Load_profiles_H0!$B$4:$J$99)</f>
        <v>0.28029948525970988</v>
      </c>
      <c r="G9" s="22">
        <f>Load_profiles_H0!G11/MAX(Load_profiles_H0!$B$4:$J$99)</f>
        <v>0.24520355638745905</v>
      </c>
      <c r="H9" s="23">
        <f>Load_profiles_H0!H11/MAX(Load_profiles_H0!$B$4:$J$99)</f>
        <v>0.2377164248947122</v>
      </c>
      <c r="I9" s="23">
        <f>Load_profiles_H0!I11/MAX(Load_profiles_H0!$B$4:$J$99)</f>
        <v>0.25690219934487601</v>
      </c>
      <c r="J9" s="23">
        <f>Load_profiles_H0!J11/MAX(Load_profiles_H0!$B$4:$J$99)</f>
        <v>0.21806270472625178</v>
      </c>
    </row>
    <row r="10" spans="1:10" x14ac:dyDescent="0.25">
      <c r="A10" s="15">
        <v>9.375E-2</v>
      </c>
      <c r="B10" s="21">
        <f>Load_profiles_H0!B12/MAX(Load_profiles_H0!$B$4:$J$99)</f>
        <v>0.20542817033224148</v>
      </c>
      <c r="C10" s="21">
        <f>Load_profiles_H0!C12/MAX(Load_profiles_H0!$B$4:$J$99)</f>
        <v>0.22133832475432849</v>
      </c>
      <c r="D10" s="21">
        <f>Load_profiles_H0!D12/MAX(Load_profiles_H0!$B$4:$J$99)</f>
        <v>0.18764623303696773</v>
      </c>
      <c r="E10" s="22">
        <f>Load_profiles_H0!E12/MAX(Load_profiles_H0!$B$4:$J$99)</f>
        <v>0.25503041647168928</v>
      </c>
      <c r="F10" s="22">
        <f>Load_profiles_H0!F12/MAX(Load_profiles_H0!$B$4:$J$99)</f>
        <v>0.26672905942910624</v>
      </c>
      <c r="G10" s="22">
        <f>Load_profiles_H0!G12/MAX(Load_profiles_H0!$B$4:$J$99)</f>
        <v>0.24005615348619561</v>
      </c>
      <c r="H10" s="23">
        <f>Load_profiles_H0!H12/MAX(Load_profiles_H0!$B$4:$J$99)</f>
        <v>0.22648572765559197</v>
      </c>
      <c r="I10" s="23">
        <f>Load_profiles_H0!I12/MAX(Load_profiles_H0!$B$4:$J$99)</f>
        <v>0.24192793635938234</v>
      </c>
      <c r="J10" s="23">
        <f>Load_profiles_H0!J12/MAX(Load_profiles_H0!$B$4:$J$99)</f>
        <v>0.2129153018249883</v>
      </c>
    </row>
    <row r="11" spans="1:10" x14ac:dyDescent="0.25">
      <c r="A11" s="15">
        <v>0.10416666666666667</v>
      </c>
      <c r="B11" s="21">
        <f>Load_profiles_H0!B13/MAX(Load_profiles_H0!$B$4:$J$99)</f>
        <v>0.19794103883949463</v>
      </c>
      <c r="C11" s="21">
        <f>Load_profiles_H0!C13/MAX(Load_profiles_H0!$B$4:$J$99)</f>
        <v>0.2129153018249883</v>
      </c>
      <c r="D11" s="21">
        <f>Load_profiles_H0!D13/MAX(Load_profiles_H0!$B$4:$J$99)</f>
        <v>0.18530650444548433</v>
      </c>
      <c r="E11" s="22">
        <f>Load_profiles_H0!E13/MAX(Load_profiles_H0!$B$4:$J$99)</f>
        <v>0.24613944782405242</v>
      </c>
      <c r="F11" s="22">
        <f>Load_profiles_H0!F13/MAX(Load_profiles_H0!$B$4:$J$99)</f>
        <v>0.25737014506317268</v>
      </c>
      <c r="G11" s="22">
        <f>Load_profiles_H0!G13/MAX(Load_profiles_H0!$B$4:$J$99)</f>
        <v>0.23537669630322883</v>
      </c>
      <c r="H11" s="23">
        <f>Load_profiles_H0!H13/MAX(Load_profiles_H0!$B$4:$J$99)</f>
        <v>0.21899859616284512</v>
      </c>
      <c r="I11" s="23">
        <f>Load_profiles_H0!I13/MAX(Load_profiles_H0!$B$4:$J$99)</f>
        <v>0.23116518483855875</v>
      </c>
      <c r="J11" s="23">
        <f>Load_profiles_H0!J13/MAX(Load_profiles_H0!$B$4:$J$99)</f>
        <v>0.20823584464202155</v>
      </c>
    </row>
    <row r="12" spans="1:10" x14ac:dyDescent="0.25">
      <c r="A12" s="15">
        <v>0.11458333333333333</v>
      </c>
      <c r="B12" s="21">
        <f>Load_profiles_H0!B14/MAX(Load_profiles_H0!$B$4:$J$99)</f>
        <v>0.19372952737482452</v>
      </c>
      <c r="C12" s="21">
        <f>Load_profiles_H0!C14/MAX(Load_profiles_H0!$B$4:$J$99)</f>
        <v>0.20683200748713151</v>
      </c>
      <c r="D12" s="21">
        <f>Load_profiles_H0!D14/MAX(Load_profiles_H0!$B$4:$J$99)</f>
        <v>0.18437061300889096</v>
      </c>
      <c r="E12" s="22">
        <f>Load_profiles_H0!E14/MAX(Load_profiles_H0!$B$4:$J$99)</f>
        <v>0.24052409920449228</v>
      </c>
      <c r="F12" s="22">
        <f>Load_profiles_H0!F14/MAX(Load_profiles_H0!$B$4:$J$99)</f>
        <v>0.25035095928872253</v>
      </c>
      <c r="G12" s="22">
        <f>Load_profiles_H0!G14/MAX(Load_profiles_H0!$B$4:$J$99)</f>
        <v>0.23022929340196541</v>
      </c>
      <c r="H12" s="23">
        <f>Load_profiles_H0!H14/MAX(Load_profiles_H0!$B$4:$J$99)</f>
        <v>0.21385119326158167</v>
      </c>
      <c r="I12" s="23">
        <f>Load_profiles_H0!I14/MAX(Load_profiles_H0!$B$4:$J$99)</f>
        <v>0.22367805334581189</v>
      </c>
      <c r="J12" s="23">
        <f>Load_profiles_H0!J14/MAX(Load_profiles_H0!$B$4:$J$99)</f>
        <v>0.20496022461394478</v>
      </c>
    </row>
    <row r="13" spans="1:10" x14ac:dyDescent="0.25">
      <c r="A13" s="15">
        <v>0.125</v>
      </c>
      <c r="B13" s="21">
        <f>Load_profiles_H0!B15/MAX(Load_profiles_H0!$B$4:$J$99)</f>
        <v>0.19092185306504444</v>
      </c>
      <c r="C13" s="21">
        <f>Load_profiles_H0!C15/MAX(Load_profiles_H0!$B$4:$J$99)</f>
        <v>0.2026204960224614</v>
      </c>
      <c r="D13" s="21">
        <f>Load_profiles_H0!D15/MAX(Load_profiles_H0!$B$4:$J$99)</f>
        <v>0.18296677585400095</v>
      </c>
      <c r="E13" s="22">
        <f>Load_profiles_H0!E15/MAX(Load_profiles_H0!$B$4:$J$99)</f>
        <v>0.2377164248947122</v>
      </c>
      <c r="F13" s="22">
        <f>Load_profiles_H0!F15/MAX(Load_profiles_H0!$B$4:$J$99)</f>
        <v>0.24520355638745905</v>
      </c>
      <c r="G13" s="22">
        <f>Load_profiles_H0!G15/MAX(Load_profiles_H0!$B$4:$J$99)</f>
        <v>0.22601778193729527</v>
      </c>
      <c r="H13" s="23">
        <f>Load_profiles_H0!H15/MAX(Load_profiles_H0!$B$4:$J$99)</f>
        <v>0.21010762751520823</v>
      </c>
      <c r="I13" s="23">
        <f>Load_profiles_H0!I15/MAX(Load_profiles_H0!$B$4:$J$99)</f>
        <v>0.21806270472625178</v>
      </c>
      <c r="J13" s="23">
        <f>Load_profiles_H0!J15/MAX(Load_profiles_H0!$B$4:$J$99)</f>
        <v>0.2026204960224614</v>
      </c>
    </row>
    <row r="14" spans="1:10" x14ac:dyDescent="0.25">
      <c r="A14" s="15">
        <v>0.13541666666666666</v>
      </c>
      <c r="B14" s="21">
        <f>Load_profiles_H0!B16/MAX(Load_profiles_H0!$B$4:$J$99)</f>
        <v>0.18858212447356107</v>
      </c>
      <c r="C14" s="21">
        <f>Load_profiles_H0!C16/MAX(Load_profiles_H0!$B$4:$J$99)</f>
        <v>0.1984089845577913</v>
      </c>
      <c r="D14" s="21">
        <f>Load_profiles_H0!D16/MAX(Load_profiles_H0!$B$4:$J$99)</f>
        <v>0.18156293869911089</v>
      </c>
      <c r="E14" s="22">
        <f>Load_profiles_H0!E16/MAX(Load_profiles_H0!$B$4:$J$99)</f>
        <v>0.23537669630322883</v>
      </c>
      <c r="F14" s="22">
        <f>Load_profiles_H0!F16/MAX(Load_profiles_H0!$B$4:$J$99)</f>
        <v>0.24099204492278897</v>
      </c>
      <c r="G14" s="22">
        <f>Load_profiles_H0!G16/MAX(Load_profiles_H0!$B$4:$J$99)</f>
        <v>0.22227421619092186</v>
      </c>
      <c r="H14" s="23">
        <f>Load_profiles_H0!H16/MAX(Load_profiles_H0!$B$4:$J$99)</f>
        <v>0.20776789892372485</v>
      </c>
      <c r="I14" s="23">
        <f>Load_profiles_H0!I16/MAX(Load_profiles_H0!$B$4:$J$99)</f>
        <v>0.2129153018249883</v>
      </c>
      <c r="J14" s="23">
        <f>Load_profiles_H0!J16/MAX(Load_profiles_H0!$B$4:$J$99)</f>
        <v>0.20121665886757137</v>
      </c>
    </row>
    <row r="15" spans="1:10" x14ac:dyDescent="0.25">
      <c r="A15" s="15">
        <v>0.14583333333333334</v>
      </c>
      <c r="B15" s="21">
        <f>Load_profiles_H0!B17/MAX(Load_profiles_H0!$B$4:$J$99)</f>
        <v>0.18671034160037436</v>
      </c>
      <c r="C15" s="21">
        <f>Load_profiles_H0!C17/MAX(Load_profiles_H0!$B$4:$J$99)</f>
        <v>0.19419747309312121</v>
      </c>
      <c r="D15" s="21">
        <f>Load_profiles_H0!D17/MAX(Load_profiles_H0!$B$4:$J$99)</f>
        <v>0.18062704726251758</v>
      </c>
      <c r="E15" s="22">
        <f>Load_profiles_H0!E17/MAX(Load_profiles_H0!$B$4:$J$99)</f>
        <v>0.23397285914833882</v>
      </c>
      <c r="F15" s="22">
        <f>Load_profiles_H0!F17/MAX(Load_profiles_H0!$B$4:$J$99)</f>
        <v>0.2377164248947122</v>
      </c>
      <c r="G15" s="22">
        <f>Load_profiles_H0!G17/MAX(Load_profiles_H0!$B$4:$J$99)</f>
        <v>0.21946654188114179</v>
      </c>
      <c r="H15" s="23">
        <f>Load_profiles_H0!H17/MAX(Load_profiles_H0!$B$4:$J$99)</f>
        <v>0.20542817033224148</v>
      </c>
      <c r="I15" s="23">
        <f>Load_profiles_H0!I17/MAX(Load_profiles_H0!$B$4:$J$99)</f>
        <v>0.20823584464202155</v>
      </c>
      <c r="J15" s="23">
        <f>Load_profiles_H0!J17/MAX(Load_profiles_H0!$B$4:$J$99)</f>
        <v>0.20121665886757137</v>
      </c>
    </row>
    <row r="16" spans="1:10" x14ac:dyDescent="0.25">
      <c r="A16" s="15">
        <v>0.15625</v>
      </c>
      <c r="B16" s="21">
        <f>Load_profiles_H0!B18/MAX(Load_profiles_H0!$B$4:$J$99)</f>
        <v>0.18483855872718766</v>
      </c>
      <c r="C16" s="21">
        <f>Load_profiles_H0!C18/MAX(Load_profiles_H0!$B$4:$J$99)</f>
        <v>0.1904539073467478</v>
      </c>
      <c r="D16" s="21">
        <f>Load_profiles_H0!D18/MAX(Load_profiles_H0!$B$4:$J$99)</f>
        <v>0.17922321010762751</v>
      </c>
      <c r="E16" s="22">
        <f>Load_profiles_H0!E18/MAX(Load_profiles_H0!$B$4:$J$99)</f>
        <v>0.23350491343004212</v>
      </c>
      <c r="F16" s="22">
        <f>Load_profiles_H0!F18/MAX(Load_profiles_H0!$B$4:$J$99)</f>
        <v>0.23490875058493219</v>
      </c>
      <c r="G16" s="22">
        <f>Load_profiles_H0!G18/MAX(Load_profiles_H0!$B$4:$J$99)</f>
        <v>0.21759475900795508</v>
      </c>
      <c r="H16" s="23">
        <f>Load_profiles_H0!H18/MAX(Load_profiles_H0!$B$4:$J$99)</f>
        <v>0.20355638745905477</v>
      </c>
      <c r="I16" s="23">
        <f>Load_profiles_H0!I18/MAX(Load_profiles_H0!$B$4:$J$99)</f>
        <v>0.20496022461394478</v>
      </c>
      <c r="J16" s="23">
        <f>Load_profiles_H0!J18/MAX(Load_profiles_H0!$B$4:$J$99)</f>
        <v>0.20168460458586807</v>
      </c>
    </row>
    <row r="17" spans="1:10" x14ac:dyDescent="0.25">
      <c r="A17" s="15">
        <v>0.16666666666666666</v>
      </c>
      <c r="B17" s="21">
        <f>Load_profiles_H0!B19/MAX(Load_profiles_H0!$B$4:$J$99)</f>
        <v>0.18296677585400095</v>
      </c>
      <c r="C17" s="21">
        <f>Load_profiles_H0!C19/MAX(Load_profiles_H0!$B$4:$J$99)</f>
        <v>0.18717828731867103</v>
      </c>
      <c r="D17" s="21">
        <f>Load_profiles_H0!D19/MAX(Load_profiles_H0!$B$4:$J$99)</f>
        <v>0.17922321010762751</v>
      </c>
      <c r="E17" s="22">
        <f>Load_profiles_H0!E19/MAX(Load_profiles_H0!$B$4:$J$99)</f>
        <v>0.23350491343004212</v>
      </c>
      <c r="F17" s="22">
        <f>Load_profiles_H0!F19/MAX(Load_profiles_H0!$B$4:$J$99)</f>
        <v>0.23350491343004212</v>
      </c>
      <c r="G17" s="22">
        <f>Load_profiles_H0!G19/MAX(Load_profiles_H0!$B$4:$J$99)</f>
        <v>0.21806270472625178</v>
      </c>
      <c r="H17" s="23">
        <f>Load_profiles_H0!H19/MAX(Load_profiles_H0!$B$4:$J$99)</f>
        <v>0.2026204960224614</v>
      </c>
      <c r="I17" s="23">
        <f>Load_profiles_H0!I19/MAX(Load_profiles_H0!$B$4:$J$99)</f>
        <v>0.2026204960224614</v>
      </c>
      <c r="J17" s="23">
        <f>Load_profiles_H0!J19/MAX(Load_profiles_H0!$B$4:$J$99)</f>
        <v>0.2026204960224614</v>
      </c>
    </row>
    <row r="18" spans="1:10" x14ac:dyDescent="0.25">
      <c r="A18" s="15">
        <v>0.17708333333333334</v>
      </c>
      <c r="B18" s="21">
        <f>Load_profiles_H0!B20/MAX(Load_profiles_H0!$B$4:$J$99)</f>
        <v>0.18156293869911089</v>
      </c>
      <c r="C18" s="21">
        <f>Load_profiles_H0!C20/MAX(Load_profiles_H0!$B$4:$J$99)</f>
        <v>0.18390266729059429</v>
      </c>
      <c r="D18" s="21">
        <f>Load_profiles_H0!D20/MAX(Load_profiles_H0!$B$4:$J$99)</f>
        <v>0.17969115582592421</v>
      </c>
      <c r="E18" s="22">
        <f>Load_profiles_H0!E20/MAX(Load_profiles_H0!$B$4:$J$99)</f>
        <v>0.23444080486663549</v>
      </c>
      <c r="F18" s="22">
        <f>Load_profiles_H0!F20/MAX(Load_profiles_H0!$B$4:$J$99)</f>
        <v>0.23350491343004212</v>
      </c>
      <c r="G18" s="22">
        <f>Load_profiles_H0!G20/MAX(Load_profiles_H0!$B$4:$J$99)</f>
        <v>0.22040243331773515</v>
      </c>
      <c r="H18" s="23">
        <f>Load_profiles_H0!H20/MAX(Load_profiles_H0!$B$4:$J$99)</f>
        <v>0.20168460458586807</v>
      </c>
      <c r="I18" s="23">
        <f>Load_profiles_H0!I20/MAX(Load_profiles_H0!$B$4:$J$99)</f>
        <v>0.20168460458586807</v>
      </c>
      <c r="J18" s="23">
        <f>Load_profiles_H0!J20/MAX(Load_profiles_H0!$B$4:$J$99)</f>
        <v>0.20308844174075807</v>
      </c>
    </row>
    <row r="19" spans="1:10" x14ac:dyDescent="0.25">
      <c r="A19" s="15">
        <v>0.1875</v>
      </c>
      <c r="B19" s="21">
        <f>Load_profiles_H0!B21/MAX(Load_profiles_H0!$B$4:$J$99)</f>
        <v>0.18015910154422088</v>
      </c>
      <c r="C19" s="21">
        <f>Load_profiles_H0!C21/MAX(Load_profiles_H0!$B$4:$J$99)</f>
        <v>0.18156293869911089</v>
      </c>
      <c r="D19" s="21">
        <f>Load_profiles_H0!D21/MAX(Load_profiles_H0!$B$4:$J$99)</f>
        <v>0.18156293869911089</v>
      </c>
      <c r="E19" s="22">
        <f>Load_profiles_H0!E21/MAX(Load_profiles_H0!$B$4:$J$99)</f>
        <v>0.2358446420215255</v>
      </c>
      <c r="F19" s="22">
        <f>Load_profiles_H0!F21/MAX(Load_profiles_H0!$B$4:$J$99)</f>
        <v>0.23397285914833882</v>
      </c>
      <c r="G19" s="22">
        <f>Load_profiles_H0!G21/MAX(Load_profiles_H0!$B$4:$J$99)</f>
        <v>0.22461394478240526</v>
      </c>
      <c r="H19" s="23">
        <f>Load_profiles_H0!H21/MAX(Load_profiles_H0!$B$4:$J$99)</f>
        <v>0.20168460458586807</v>
      </c>
      <c r="I19" s="23">
        <f>Load_profiles_H0!I21/MAX(Load_profiles_H0!$B$4:$J$99)</f>
        <v>0.20168460458586807</v>
      </c>
      <c r="J19" s="23">
        <f>Load_profiles_H0!J21/MAX(Load_profiles_H0!$B$4:$J$99)</f>
        <v>0.20449227889564814</v>
      </c>
    </row>
    <row r="20" spans="1:10" x14ac:dyDescent="0.25">
      <c r="A20" s="15">
        <v>0.19791666666666666</v>
      </c>
      <c r="B20" s="21">
        <f>Load_profiles_H0!B22/MAX(Load_profiles_H0!$B$4:$J$99)</f>
        <v>0.17922321010762751</v>
      </c>
      <c r="C20" s="21">
        <f>Load_profiles_H0!C22/MAX(Load_profiles_H0!$B$4:$J$99)</f>
        <v>0.18015910154422088</v>
      </c>
      <c r="D20" s="21">
        <f>Load_profiles_H0!D22/MAX(Load_profiles_H0!$B$4:$J$99)</f>
        <v>0.18390266729059429</v>
      </c>
      <c r="E20" s="22">
        <f>Load_profiles_H0!E22/MAX(Load_profiles_H0!$B$4:$J$99)</f>
        <v>0.23724847917641556</v>
      </c>
      <c r="F20" s="22">
        <f>Load_profiles_H0!F22/MAX(Load_profiles_H0!$B$4:$J$99)</f>
        <v>0.23444080486663549</v>
      </c>
      <c r="G20" s="22">
        <f>Load_profiles_H0!G22/MAX(Load_profiles_H0!$B$4:$J$99)</f>
        <v>0.23069723912026205</v>
      </c>
      <c r="H20" s="23">
        <f>Load_profiles_H0!H22/MAX(Load_profiles_H0!$B$4:$J$99)</f>
        <v>0.20168460458586807</v>
      </c>
      <c r="I20" s="23">
        <f>Load_profiles_H0!I22/MAX(Load_profiles_H0!$B$4:$J$99)</f>
        <v>0.20215255030416474</v>
      </c>
      <c r="J20" s="23">
        <f>Load_profiles_H0!J22/MAX(Load_profiles_H0!$B$4:$J$99)</f>
        <v>0.20683200748713151</v>
      </c>
    </row>
    <row r="21" spans="1:10" x14ac:dyDescent="0.25">
      <c r="A21" s="15">
        <v>0.20833333333333334</v>
      </c>
      <c r="B21" s="21">
        <f>Load_profiles_H0!B23/MAX(Load_profiles_H0!$B$4:$J$99)</f>
        <v>0.17922321010762751</v>
      </c>
      <c r="C21" s="21">
        <f>Load_profiles_H0!C23/MAX(Load_profiles_H0!$B$4:$J$99)</f>
        <v>0.17922321010762751</v>
      </c>
      <c r="D21" s="21">
        <f>Load_profiles_H0!D23/MAX(Load_profiles_H0!$B$4:$J$99)</f>
        <v>0.18717828731867103</v>
      </c>
      <c r="E21" s="22">
        <f>Load_profiles_H0!E23/MAX(Load_profiles_H0!$B$4:$J$99)</f>
        <v>0.2377164248947122</v>
      </c>
      <c r="F21" s="22">
        <f>Load_profiles_H0!F23/MAX(Load_profiles_H0!$B$4:$J$99)</f>
        <v>0.23350491343004212</v>
      </c>
      <c r="G21" s="22">
        <f>Load_profiles_H0!G23/MAX(Load_profiles_H0!$B$4:$J$99)</f>
        <v>0.2377164248947122</v>
      </c>
      <c r="H21" s="23">
        <f>Load_profiles_H0!H23/MAX(Load_profiles_H0!$B$4:$J$99)</f>
        <v>0.2026204960224614</v>
      </c>
      <c r="I21" s="23">
        <f>Load_profiles_H0!I23/MAX(Load_profiles_H0!$B$4:$J$99)</f>
        <v>0.2026204960224614</v>
      </c>
      <c r="J21" s="23">
        <f>Load_profiles_H0!J23/MAX(Load_profiles_H0!$B$4:$J$99)</f>
        <v>0.21010762751520823</v>
      </c>
    </row>
    <row r="22" spans="1:10" x14ac:dyDescent="0.25">
      <c r="A22" s="15">
        <v>0.21875</v>
      </c>
      <c r="B22" s="21">
        <f>Load_profiles_H0!B24/MAX(Load_profiles_H0!$B$4:$J$99)</f>
        <v>0.18015910154422088</v>
      </c>
      <c r="C22" s="21">
        <f>Load_profiles_H0!C24/MAX(Load_profiles_H0!$B$4:$J$99)</f>
        <v>0.17922321010762751</v>
      </c>
      <c r="D22" s="21">
        <f>Load_profiles_H0!D24/MAX(Load_profiles_H0!$B$4:$J$99)</f>
        <v>0.19138979878334114</v>
      </c>
      <c r="E22" s="22">
        <f>Load_profiles_H0!E24/MAX(Load_profiles_H0!$B$4:$J$99)</f>
        <v>0.2377164248947122</v>
      </c>
      <c r="F22" s="22">
        <f>Load_profiles_H0!F24/MAX(Load_profiles_H0!$B$4:$J$99)</f>
        <v>0.23163313055685542</v>
      </c>
      <c r="G22" s="22">
        <f>Load_profiles_H0!G24/MAX(Load_profiles_H0!$B$4:$J$99)</f>
        <v>0.24660739354234912</v>
      </c>
      <c r="H22" s="23">
        <f>Load_profiles_H0!H24/MAX(Load_profiles_H0!$B$4:$J$99)</f>
        <v>0.20402433317735144</v>
      </c>
      <c r="I22" s="23">
        <f>Load_profiles_H0!I24/MAX(Load_profiles_H0!$B$4:$J$99)</f>
        <v>0.2026204960224614</v>
      </c>
      <c r="J22" s="23">
        <f>Load_profiles_H0!J24/MAX(Load_profiles_H0!$B$4:$J$99)</f>
        <v>0.21665886757136171</v>
      </c>
    </row>
    <row r="23" spans="1:10" x14ac:dyDescent="0.25">
      <c r="A23" s="15">
        <v>0.22916666666666666</v>
      </c>
      <c r="B23" s="21">
        <f>Load_profiles_H0!B25/MAX(Load_profiles_H0!$B$4:$J$99)</f>
        <v>0.18296677585400095</v>
      </c>
      <c r="C23" s="21">
        <f>Load_profiles_H0!C25/MAX(Load_profiles_H0!$B$4:$J$99)</f>
        <v>0.17969115582592421</v>
      </c>
      <c r="D23" s="21">
        <f>Load_profiles_H0!D25/MAX(Load_profiles_H0!$B$4:$J$99)</f>
        <v>0.20168460458586807</v>
      </c>
      <c r="E23" s="22">
        <f>Load_profiles_H0!E25/MAX(Load_profiles_H0!$B$4:$J$99)</f>
        <v>0.2381843706130089</v>
      </c>
      <c r="F23" s="22">
        <f>Load_profiles_H0!F25/MAX(Load_profiles_H0!$B$4:$J$99)</f>
        <v>0.22882545624707534</v>
      </c>
      <c r="G23" s="22">
        <f>Load_profiles_H0!G25/MAX(Load_profiles_H0!$B$4:$J$99)</f>
        <v>0.26017781937295276</v>
      </c>
      <c r="H23" s="23">
        <f>Load_profiles_H0!H25/MAX(Load_profiles_H0!$B$4:$J$99)</f>
        <v>0.20683200748713151</v>
      </c>
      <c r="I23" s="23">
        <f>Load_profiles_H0!I25/MAX(Load_profiles_H0!$B$4:$J$99)</f>
        <v>0.2026204960224614</v>
      </c>
      <c r="J23" s="23">
        <f>Load_profiles_H0!J25/MAX(Load_profiles_H0!$B$4:$J$99)</f>
        <v>0.22882545624707534</v>
      </c>
    </row>
    <row r="24" spans="1:10" x14ac:dyDescent="0.25">
      <c r="A24" s="15">
        <v>0.23958333333333334</v>
      </c>
      <c r="B24" s="21">
        <f>Load_profiles_H0!B26/MAX(Load_profiles_H0!$B$4:$J$99)</f>
        <v>0.18858212447356107</v>
      </c>
      <c r="C24" s="21">
        <f>Load_profiles_H0!C26/MAX(Load_profiles_H0!$B$4:$J$99)</f>
        <v>0.18109499298081425</v>
      </c>
      <c r="D24" s="21">
        <f>Load_profiles_H0!D26/MAX(Load_profiles_H0!$B$4:$J$99)</f>
        <v>0.22321010762751523</v>
      </c>
      <c r="E24" s="22">
        <f>Load_profiles_H0!E26/MAX(Load_profiles_H0!$B$4:$J$99)</f>
        <v>0.24145999064108564</v>
      </c>
      <c r="F24" s="22">
        <f>Load_profiles_H0!F26/MAX(Load_profiles_H0!$B$4:$J$99)</f>
        <v>0.22648572765559197</v>
      </c>
      <c r="G24" s="22">
        <f>Load_profiles_H0!G26/MAX(Load_profiles_H0!$B$4:$J$99)</f>
        <v>0.28310715956948995</v>
      </c>
      <c r="H24" s="23">
        <f>Load_profiles_H0!H26/MAX(Load_profiles_H0!$B$4:$J$99)</f>
        <v>0.21244735610669163</v>
      </c>
      <c r="I24" s="23">
        <f>Load_profiles_H0!I26/MAX(Load_profiles_H0!$B$4:$J$99)</f>
        <v>0.20215255030416474</v>
      </c>
      <c r="J24" s="23">
        <f>Load_profiles_H0!J26/MAX(Load_profiles_H0!$B$4:$J$99)</f>
        <v>0.25128685072531587</v>
      </c>
    </row>
    <row r="25" spans="1:10" x14ac:dyDescent="0.25">
      <c r="A25" s="15">
        <v>0.25</v>
      </c>
      <c r="B25" s="21">
        <f>Load_profiles_H0!B27/MAX(Load_profiles_H0!$B$4:$J$99)</f>
        <v>0.1984089845577913</v>
      </c>
      <c r="C25" s="21">
        <f>Load_profiles_H0!C27/MAX(Load_profiles_H0!$B$4:$J$99)</f>
        <v>0.18296677585400095</v>
      </c>
      <c r="D25" s="21">
        <f>Load_profiles_H0!D27/MAX(Load_profiles_H0!$B$4:$J$99)</f>
        <v>0.2611137108095461</v>
      </c>
      <c r="E25" s="22">
        <f>Load_profiles_H0!E27/MAX(Load_profiles_H0!$B$4:$J$99)</f>
        <v>0.24941506785212916</v>
      </c>
      <c r="F25" s="22">
        <f>Load_profiles_H0!F27/MAX(Load_profiles_H0!$B$4:$J$99)</f>
        <v>0.22601778193729527</v>
      </c>
      <c r="G25" s="22">
        <f>Load_profiles_H0!G27/MAX(Load_profiles_H0!$B$4:$J$99)</f>
        <v>0.31913897987833412</v>
      </c>
      <c r="H25" s="23">
        <f>Load_profiles_H0!H27/MAX(Load_profiles_H0!$B$4:$J$99)</f>
        <v>0.22180627047262519</v>
      </c>
      <c r="I25" s="23">
        <f>Load_profiles_H0!I27/MAX(Load_profiles_H0!$B$4:$J$99)</f>
        <v>0.2026204960224614</v>
      </c>
      <c r="J25" s="23">
        <f>Load_profiles_H0!J27/MAX(Load_profiles_H0!$B$4:$J$99)</f>
        <v>0.28825456247075343</v>
      </c>
    </row>
    <row r="26" spans="1:10" x14ac:dyDescent="0.25">
      <c r="A26" s="15">
        <v>0.26041666666666669</v>
      </c>
      <c r="B26" s="21">
        <f>Load_profiles_H0!B28/MAX(Load_profiles_H0!$B$4:$J$99)</f>
        <v>0.213383247543285</v>
      </c>
      <c r="C26" s="21">
        <f>Load_profiles_H0!C28/MAX(Load_profiles_H0!$B$4:$J$99)</f>
        <v>0.18577445016378102</v>
      </c>
      <c r="D26" s="21">
        <f>Load_profiles_H0!D28/MAX(Load_profiles_H0!$B$4:$J$99)</f>
        <v>0.31820308844174078</v>
      </c>
      <c r="E26" s="22">
        <f>Load_profiles_H0!E28/MAX(Load_profiles_H0!$B$4:$J$99)</f>
        <v>0.26298549368273283</v>
      </c>
      <c r="F26" s="22">
        <f>Load_profiles_H0!F28/MAX(Load_profiles_H0!$B$4:$J$99)</f>
        <v>0.227889564810482</v>
      </c>
      <c r="G26" s="22">
        <f>Load_profiles_H0!G28/MAX(Load_profiles_H0!$B$4:$J$99)</f>
        <v>0.37061300889096865</v>
      </c>
      <c r="H26" s="23">
        <f>Load_profiles_H0!H28/MAX(Load_profiles_H0!$B$4:$J$99)</f>
        <v>0.23631258773982219</v>
      </c>
      <c r="I26" s="23">
        <f>Load_profiles_H0!I28/MAX(Load_profiles_H0!$B$4:$J$99)</f>
        <v>0.20355638745905477</v>
      </c>
      <c r="J26" s="23">
        <f>Load_profiles_H0!J28/MAX(Load_profiles_H0!$B$4:$J$99)</f>
        <v>0.34113242863827803</v>
      </c>
    </row>
    <row r="27" spans="1:10" x14ac:dyDescent="0.25">
      <c r="A27" s="15">
        <v>0.27083333333333331</v>
      </c>
      <c r="B27" s="21">
        <f>Load_profiles_H0!B29/MAX(Load_profiles_H0!$B$4:$J$99)</f>
        <v>0.23350491343004212</v>
      </c>
      <c r="C27" s="21">
        <f>Load_profiles_H0!C29/MAX(Load_profiles_H0!$B$4:$J$99)</f>
        <v>0.18905007019185774</v>
      </c>
      <c r="D27" s="21">
        <f>Load_profiles_H0!D29/MAX(Load_profiles_H0!$B$4:$J$99)</f>
        <v>0.38745905474964903</v>
      </c>
      <c r="E27" s="22">
        <f>Load_profiles_H0!E29/MAX(Load_profiles_H0!$B$4:$J$99)</f>
        <v>0.28263921385119328</v>
      </c>
      <c r="F27" s="22">
        <f>Load_profiles_H0!F29/MAX(Load_profiles_H0!$B$4:$J$99)</f>
        <v>0.23303696771174542</v>
      </c>
      <c r="G27" s="22">
        <f>Load_profiles_H0!G29/MAX(Load_profiles_H0!$B$4:$J$99)</f>
        <v>0.43051006083294341</v>
      </c>
      <c r="H27" s="23">
        <f>Load_profiles_H0!H29/MAX(Load_profiles_H0!$B$4:$J$99)</f>
        <v>0.25690219934487601</v>
      </c>
      <c r="I27" s="23">
        <f>Load_profiles_H0!I29/MAX(Load_profiles_H0!$B$4:$J$99)</f>
        <v>0.20729995320542816</v>
      </c>
      <c r="J27" s="23">
        <f>Load_profiles_H0!J29/MAX(Load_profiles_H0!$B$4:$J$99)</f>
        <v>0.40383715489003275</v>
      </c>
    </row>
    <row r="28" spans="1:10" x14ac:dyDescent="0.25">
      <c r="A28" s="15">
        <v>0.28125</v>
      </c>
      <c r="B28" s="21">
        <f>Load_profiles_H0!B30/MAX(Load_profiles_H0!$B$4:$J$99)</f>
        <v>0.25877398221806269</v>
      </c>
      <c r="C28" s="21">
        <f>Load_profiles_H0!C30/MAX(Load_profiles_H0!$B$4:$J$99)</f>
        <v>0.19326158165652785</v>
      </c>
      <c r="D28" s="21">
        <f>Load_profiles_H0!D30/MAX(Load_profiles_H0!$B$4:$J$99)</f>
        <v>0.45858680393074408</v>
      </c>
      <c r="E28" s="22">
        <f>Load_profiles_H0!E30/MAX(Load_profiles_H0!$B$4:$J$99)</f>
        <v>0.30790828263921388</v>
      </c>
      <c r="F28" s="22">
        <f>Load_profiles_H0!F30/MAX(Load_profiles_H0!$B$4:$J$99)</f>
        <v>0.24286382779597568</v>
      </c>
      <c r="G28" s="22">
        <f>Load_profiles_H0!G30/MAX(Load_profiles_H0!$B$4:$J$99)</f>
        <v>0.48993916705662149</v>
      </c>
      <c r="H28" s="23">
        <f>Load_profiles_H0!H30/MAX(Load_profiles_H0!$B$4:$J$99)</f>
        <v>0.28404305100608335</v>
      </c>
      <c r="I28" s="23">
        <f>Load_profiles_H0!I30/MAX(Load_profiles_H0!$B$4:$J$99)</f>
        <v>0.2152550304164717</v>
      </c>
      <c r="J28" s="23">
        <f>Load_profiles_H0!J30/MAX(Load_profiles_H0!$B$4:$J$99)</f>
        <v>0.46841366401497425</v>
      </c>
    </row>
    <row r="29" spans="1:10" x14ac:dyDescent="0.25">
      <c r="A29" s="15">
        <v>0.29166666666666669</v>
      </c>
      <c r="B29" s="21">
        <f>Load_profiles_H0!B31/MAX(Load_profiles_H0!$B$4:$J$99)</f>
        <v>0.28825456247075343</v>
      </c>
      <c r="C29" s="21">
        <f>Load_profiles_H0!C31/MAX(Load_profiles_H0!$B$4:$J$99)</f>
        <v>0.1984089845577913</v>
      </c>
      <c r="D29" s="21">
        <f>Load_profiles_H0!D31/MAX(Load_profiles_H0!$B$4:$J$99)</f>
        <v>0.52175947590079552</v>
      </c>
      <c r="E29" s="22">
        <f>Load_profiles_H0!E31/MAX(Load_profiles_H0!$B$4:$J$99)</f>
        <v>0.33879270004679463</v>
      </c>
      <c r="F29" s="22">
        <f>Load_profiles_H0!F31/MAX(Load_profiles_H0!$B$4:$J$99)</f>
        <v>0.25690219934487601</v>
      </c>
      <c r="G29" s="22">
        <f>Load_profiles_H0!G31/MAX(Load_profiles_H0!$B$4:$J$99)</f>
        <v>0.54141319606925598</v>
      </c>
      <c r="H29" s="23">
        <f>Load_profiles_H0!H31/MAX(Load_profiles_H0!$B$4:$J$99)</f>
        <v>0.31913897987833412</v>
      </c>
      <c r="I29" s="23">
        <f>Load_profiles_H0!I31/MAX(Load_profiles_H0!$B$4:$J$99)</f>
        <v>0.22976134768366871</v>
      </c>
      <c r="J29" s="23">
        <f>Load_profiles_H0!J31/MAX(Load_profiles_H0!$B$4:$J$99)</f>
        <v>0.52597098736546566</v>
      </c>
    </row>
    <row r="30" spans="1:10" x14ac:dyDescent="0.25">
      <c r="A30" s="15">
        <v>0.30208333333333331</v>
      </c>
      <c r="B30" s="21">
        <f>Load_profiles_H0!B32/MAX(Load_profiles_H0!$B$4:$J$99)</f>
        <v>0.32241459990641091</v>
      </c>
      <c r="C30" s="21">
        <f>Load_profiles_H0!C32/MAX(Load_profiles_H0!$B$4:$J$99)</f>
        <v>0.20589611605053815</v>
      </c>
      <c r="D30" s="21">
        <f>Load_profiles_H0!D32/MAX(Load_profiles_H0!$B$4:$J$99)</f>
        <v>0.56902199344875992</v>
      </c>
      <c r="E30" s="22">
        <f>Load_profiles_H0!E32/MAX(Load_profiles_H0!$B$4:$J$99)</f>
        <v>0.37435657463734207</v>
      </c>
      <c r="F30" s="22">
        <f>Load_profiles_H0!F32/MAX(Load_profiles_H0!$B$4:$J$99)</f>
        <v>0.27702386523163314</v>
      </c>
      <c r="G30" s="22">
        <f>Load_profiles_H0!G32/MAX(Load_profiles_H0!$B$4:$J$99)</f>
        <v>0.57791296209639686</v>
      </c>
      <c r="H30" s="23">
        <f>Load_profiles_H0!H32/MAX(Load_profiles_H0!$B$4:$J$99)</f>
        <v>0.36265793167992516</v>
      </c>
      <c r="I30" s="23">
        <f>Load_profiles_H0!I32/MAX(Load_profiles_H0!$B$4:$J$99)</f>
        <v>0.25222274216190921</v>
      </c>
      <c r="J30" s="23">
        <f>Load_profiles_H0!J32/MAX(Load_profiles_H0!$B$4:$J$99)</f>
        <v>0.56995788488535326</v>
      </c>
    </row>
    <row r="31" spans="1:10" x14ac:dyDescent="0.25">
      <c r="A31" s="15">
        <v>0.3125</v>
      </c>
      <c r="B31" s="21">
        <f>Load_profiles_H0!B33/MAX(Load_profiles_H0!$B$4:$J$99)</f>
        <v>0.36078614880673843</v>
      </c>
      <c r="C31" s="21">
        <f>Load_profiles_H0!C33/MAX(Load_profiles_H0!$B$4:$J$99)</f>
        <v>0.21806270472625178</v>
      </c>
      <c r="D31" s="21">
        <f>Load_profiles_H0!D33/MAX(Load_profiles_H0!$B$4:$J$99)</f>
        <v>0.60131024801123067</v>
      </c>
      <c r="E31" s="22">
        <f>Load_profiles_H0!E33/MAX(Load_profiles_H0!$B$4:$J$99)</f>
        <v>0.4141319606925597</v>
      </c>
      <c r="F31" s="22">
        <f>Load_profiles_H0!F33/MAX(Load_profiles_H0!$B$4:$J$99)</f>
        <v>0.3036967711745438</v>
      </c>
      <c r="G31" s="22">
        <f>Load_profiles_H0!G33/MAX(Load_profiles_H0!$B$4:$J$99)</f>
        <v>0.60177819372952734</v>
      </c>
      <c r="H31" s="23">
        <f>Load_profiles_H0!H33/MAX(Load_profiles_H0!$B$4:$J$99)</f>
        <v>0.41132428638277962</v>
      </c>
      <c r="I31" s="23">
        <f>Load_profiles_H0!I33/MAX(Load_profiles_H0!$B$4:$J$99)</f>
        <v>0.28263921385119328</v>
      </c>
      <c r="J31" s="23">
        <f>Load_profiles_H0!J33/MAX(Load_profiles_H0!$B$4:$J$99)</f>
        <v>0.60131024801123067</v>
      </c>
    </row>
    <row r="32" spans="1:10" x14ac:dyDescent="0.25">
      <c r="A32" s="15">
        <v>0.32291666666666669</v>
      </c>
      <c r="B32" s="21">
        <f>Load_profiles_H0!B34/MAX(Load_profiles_H0!$B$4:$J$99)</f>
        <v>0.40290126345343941</v>
      </c>
      <c r="C32" s="21">
        <f>Load_profiles_H0!C34/MAX(Load_profiles_H0!$B$4:$J$99)</f>
        <v>0.23912026204960227</v>
      </c>
      <c r="D32" s="21">
        <f>Load_profiles_H0!D34/MAX(Load_profiles_H0!$B$4:$J$99)</f>
        <v>0.62096396817969113</v>
      </c>
      <c r="E32" s="22">
        <f>Load_profiles_H0!E34/MAX(Load_profiles_H0!$B$4:$J$99)</f>
        <v>0.45577912962096401</v>
      </c>
      <c r="F32" s="22">
        <f>Load_profiles_H0!F34/MAX(Load_profiles_H0!$B$4:$J$99)</f>
        <v>0.3383247543284979</v>
      </c>
      <c r="G32" s="22">
        <f>Load_profiles_H0!G34/MAX(Load_profiles_H0!$B$4:$J$99)</f>
        <v>0.61768834815161444</v>
      </c>
      <c r="H32" s="23">
        <f>Load_profiles_H0!H34/MAX(Load_profiles_H0!$B$4:$J$99)</f>
        <v>0.4613944782405241</v>
      </c>
      <c r="I32" s="23">
        <f>Load_profiles_H0!I34/MAX(Load_profiles_H0!$B$4:$J$99)</f>
        <v>0.32194665418811419</v>
      </c>
      <c r="J32" s="23">
        <f>Load_profiles_H0!J34/MAX(Load_profiles_H0!$B$4:$J$99)</f>
        <v>0.62189985961628458</v>
      </c>
    </row>
    <row r="33" spans="1:10" x14ac:dyDescent="0.25">
      <c r="A33" s="15">
        <v>0.33333333333333331</v>
      </c>
      <c r="B33" s="21">
        <f>Load_profiles_H0!B35/MAX(Load_profiles_H0!$B$4:$J$99)</f>
        <v>0.44782405240992046</v>
      </c>
      <c r="C33" s="21">
        <f>Load_profiles_H0!C35/MAX(Load_profiles_H0!$B$4:$J$99)</f>
        <v>0.27281235376696306</v>
      </c>
      <c r="D33" s="21">
        <f>Load_profiles_H0!D35/MAX(Load_profiles_H0!$B$4:$J$99)</f>
        <v>0.63079082826392152</v>
      </c>
      <c r="E33" s="22">
        <f>Load_profiles_H0!E35/MAX(Load_profiles_H0!$B$4:$J$99)</f>
        <v>0.49836218998596166</v>
      </c>
      <c r="F33" s="22">
        <f>Load_profiles_H0!F35/MAX(Load_profiles_H0!$B$4:$J$99)</f>
        <v>0.38184370613008889</v>
      </c>
      <c r="G33" s="22">
        <f>Load_profiles_H0!G35/MAX(Load_profiles_H0!$B$4:$J$99)</f>
        <v>0.63079082826392152</v>
      </c>
      <c r="H33" s="23">
        <f>Load_profiles_H0!H35/MAX(Load_profiles_H0!$B$4:$J$99)</f>
        <v>0.51006083294337856</v>
      </c>
      <c r="I33" s="23">
        <f>Load_profiles_H0!I35/MAX(Load_profiles_H0!$B$4:$J$99)</f>
        <v>0.37014506317267198</v>
      </c>
      <c r="J33" s="23">
        <f>Load_profiles_H0!J35/MAX(Load_profiles_H0!$B$4:$J$99)</f>
        <v>0.63500233972859144</v>
      </c>
    </row>
    <row r="34" spans="1:10" x14ac:dyDescent="0.25">
      <c r="A34" s="15">
        <v>0.34375</v>
      </c>
      <c r="B34" s="21">
        <f>Load_profiles_H0!B36/MAX(Load_profiles_H0!$B$4:$J$99)</f>
        <v>0.49508656995788491</v>
      </c>
      <c r="C34" s="21">
        <f>Load_profiles_H0!C36/MAX(Load_profiles_H0!$B$4:$J$99)</f>
        <v>0.3210107627515208</v>
      </c>
      <c r="D34" s="21">
        <f>Load_profiles_H0!D36/MAX(Load_profiles_H0!$B$4:$J$99)</f>
        <v>0.63359850257370154</v>
      </c>
      <c r="E34" s="22">
        <f>Load_profiles_H0!E36/MAX(Load_profiles_H0!$B$4:$J$99)</f>
        <v>0.54094525035095931</v>
      </c>
      <c r="F34" s="22">
        <f>Load_profiles_H0!F36/MAX(Load_profiles_H0!$B$4:$J$99)</f>
        <v>0.43472157229761355</v>
      </c>
      <c r="G34" s="22">
        <f>Load_profiles_H0!G36/MAX(Load_profiles_H0!$B$4:$J$99)</f>
        <v>0.64482919981282183</v>
      </c>
      <c r="H34" s="23">
        <f>Load_profiles_H0!H36/MAX(Load_profiles_H0!$B$4:$J$99)</f>
        <v>0.55404773046326627</v>
      </c>
      <c r="I34" s="23">
        <f>Load_profiles_H0!I36/MAX(Load_profiles_H0!$B$4:$J$99)</f>
        <v>0.42629854936827327</v>
      </c>
      <c r="J34" s="23">
        <f>Load_profiles_H0!J36/MAX(Load_profiles_H0!$B$4:$J$99)</f>
        <v>0.64202152550304159</v>
      </c>
    </row>
    <row r="35" spans="1:10" x14ac:dyDescent="0.25">
      <c r="A35" s="15">
        <v>0.35416666666666669</v>
      </c>
      <c r="B35" s="21">
        <f>Load_profiles_H0!B37/MAX(Load_profiles_H0!$B$4:$J$99)</f>
        <v>0.54188114178755264</v>
      </c>
      <c r="C35" s="21">
        <f>Load_profiles_H0!C37/MAX(Load_profiles_H0!$B$4:$J$99)</f>
        <v>0.38043986897519888</v>
      </c>
      <c r="D35" s="21">
        <f>Load_profiles_H0!D37/MAX(Load_profiles_H0!$B$4:$J$99)</f>
        <v>0.63079082826392152</v>
      </c>
      <c r="E35" s="22">
        <f>Load_profiles_H0!E37/MAX(Load_profiles_H0!$B$4:$J$99)</f>
        <v>0.582124473561067</v>
      </c>
      <c r="F35" s="22">
        <f>Load_profiles_H0!F37/MAX(Load_profiles_H0!$B$4:$J$99)</f>
        <v>0.49415067852129152</v>
      </c>
      <c r="G35" s="22">
        <f>Load_profiles_H0!G37/MAX(Load_profiles_H0!$B$4:$J$99)</f>
        <v>0.65839962564342536</v>
      </c>
      <c r="H35" s="23">
        <f>Load_profiles_H0!H37/MAX(Load_profiles_H0!$B$4:$J$99)</f>
        <v>0.59288722508189051</v>
      </c>
      <c r="I35" s="23">
        <f>Load_profiles_H0!I37/MAX(Load_profiles_H0!$B$4:$J$99)</f>
        <v>0.48806738418343476</v>
      </c>
      <c r="J35" s="23">
        <f>Load_profiles_H0!J37/MAX(Load_profiles_H0!$B$4:$J$99)</f>
        <v>0.64436125409452505</v>
      </c>
    </row>
    <row r="36" spans="1:10" x14ac:dyDescent="0.25">
      <c r="A36" s="15">
        <v>0.36458333333333331</v>
      </c>
      <c r="B36" s="21">
        <f>Load_profiles_H0!B38/MAX(Load_profiles_H0!$B$4:$J$99)</f>
        <v>0.58446420215255035</v>
      </c>
      <c r="C36" s="21">
        <f>Load_profiles_H0!C38/MAX(Load_profiles_H0!$B$4:$J$99)</f>
        <v>0.44548432381843711</v>
      </c>
      <c r="D36" s="21">
        <f>Load_profiles_H0!D38/MAX(Load_profiles_H0!$B$4:$J$99)</f>
        <v>0.62283575105287792</v>
      </c>
      <c r="E36" s="22">
        <f>Load_profiles_H0!E38/MAX(Load_profiles_H0!$B$4:$J$99)</f>
        <v>0.62143191389798791</v>
      </c>
      <c r="F36" s="22">
        <f>Load_profiles_H0!F38/MAX(Load_profiles_H0!$B$4:$J$99)</f>
        <v>0.5568554047730464</v>
      </c>
      <c r="G36" s="22">
        <f>Load_profiles_H0!G38/MAX(Load_profiles_H0!$B$4:$J$99)</f>
        <v>0.67009826860084232</v>
      </c>
      <c r="H36" s="23">
        <f>Load_profiles_H0!H38/MAX(Load_profiles_H0!$B$4:$J$99)</f>
        <v>0.62611137108095472</v>
      </c>
      <c r="I36" s="23">
        <f>Load_profiles_H0!I38/MAX(Load_profiles_H0!$B$4:$J$99)</f>
        <v>0.5521759475900796</v>
      </c>
      <c r="J36" s="23">
        <f>Load_profiles_H0!J38/MAX(Load_profiles_H0!$B$4:$J$99)</f>
        <v>0.64436125409452505</v>
      </c>
    </row>
    <row r="37" spans="1:10" x14ac:dyDescent="0.25">
      <c r="A37" s="15">
        <v>0.375</v>
      </c>
      <c r="B37" s="21">
        <f>Load_profiles_H0!B39/MAX(Load_profiles_H0!$B$4:$J$99)</f>
        <v>0.61909218530650456</v>
      </c>
      <c r="C37" s="21">
        <f>Load_profiles_H0!C39/MAX(Load_profiles_H0!$B$4:$J$99)</f>
        <v>0.51006083294337856</v>
      </c>
      <c r="D37" s="21">
        <f>Load_profiles_H0!D39/MAX(Load_profiles_H0!$B$4:$J$99)</f>
        <v>0.61160505381375763</v>
      </c>
      <c r="E37" s="22">
        <f>Load_profiles_H0!E39/MAX(Load_profiles_H0!$B$4:$J$99)</f>
        <v>0.65839962564342536</v>
      </c>
      <c r="F37" s="22">
        <f>Load_profiles_H0!F39/MAX(Load_profiles_H0!$B$4:$J$99)</f>
        <v>0.61909218530650456</v>
      </c>
      <c r="G37" s="22">
        <f>Load_profiles_H0!G39/MAX(Load_profiles_H0!$B$4:$J$99)</f>
        <v>0.67758540009358925</v>
      </c>
      <c r="H37" s="23">
        <f>Load_profiles_H0!H39/MAX(Load_profiles_H0!$B$4:$J$99)</f>
        <v>0.65418811417875533</v>
      </c>
      <c r="I37" s="23">
        <f>Load_profiles_H0!I39/MAX(Load_profiles_H0!$B$4:$J$99)</f>
        <v>0.61534861956013109</v>
      </c>
      <c r="J37" s="23">
        <f>Load_profiles_H0!J39/MAX(Load_profiles_H0!$B$4:$J$99)</f>
        <v>0.64248947122133837</v>
      </c>
    </row>
    <row r="38" spans="1:10" x14ac:dyDescent="0.25">
      <c r="A38" s="15">
        <v>0.38541666666666669</v>
      </c>
      <c r="B38" s="21">
        <f>Load_profiles_H0!B40/MAX(Load_profiles_H0!$B$4:$J$99)</f>
        <v>0.64389330837622838</v>
      </c>
      <c r="C38" s="21">
        <f>Load_profiles_H0!C40/MAX(Load_profiles_H0!$B$4:$J$99)</f>
        <v>0.57042583060365004</v>
      </c>
      <c r="D38" s="21">
        <f>Load_profiles_H0!D40/MAX(Load_profiles_H0!$B$4:$J$99)</f>
        <v>0.59756668226485732</v>
      </c>
      <c r="E38" s="22">
        <f>Load_profiles_H0!E40/MAX(Load_profiles_H0!$B$4:$J$99)</f>
        <v>0.69162377164248956</v>
      </c>
      <c r="F38" s="22">
        <f>Load_profiles_H0!F40/MAX(Load_profiles_H0!$B$4:$J$99)</f>
        <v>0.67758540009358925</v>
      </c>
      <c r="G38" s="22">
        <f>Load_profiles_H0!G40/MAX(Load_profiles_H0!$B$4:$J$99)</f>
        <v>0.6799251286850726</v>
      </c>
      <c r="H38" s="23">
        <f>Load_profiles_H0!H40/MAX(Load_profiles_H0!$B$4:$J$99)</f>
        <v>0.67711745437529247</v>
      </c>
      <c r="I38" s="23">
        <f>Load_profiles_H0!I40/MAX(Load_profiles_H0!$B$4:$J$99)</f>
        <v>0.67477772578380901</v>
      </c>
      <c r="J38" s="23">
        <f>Load_profiles_H0!J40/MAX(Load_profiles_H0!$B$4:$J$99)</f>
        <v>0.64061768834815169</v>
      </c>
    </row>
    <row r="39" spans="1:10" x14ac:dyDescent="0.25">
      <c r="A39" s="15">
        <v>0.39583333333333331</v>
      </c>
      <c r="B39" s="21">
        <f>Load_profiles_H0!B41/MAX(Load_profiles_H0!$B$4:$J$99)</f>
        <v>0.66027140851661204</v>
      </c>
      <c r="C39" s="21">
        <f>Load_profiles_H0!C41/MAX(Load_profiles_H0!$B$4:$J$99)</f>
        <v>0.62564342536265793</v>
      </c>
      <c r="D39" s="21">
        <f>Load_profiles_H0!D41/MAX(Load_profiles_H0!$B$4:$J$99)</f>
        <v>0.58306036499766023</v>
      </c>
      <c r="E39" s="22">
        <f>Load_profiles_H0!E41/MAX(Load_profiles_H0!$B$4:$J$99)</f>
        <v>0.72063640617688351</v>
      </c>
      <c r="F39" s="22">
        <f>Load_profiles_H0!F41/MAX(Load_profiles_H0!$B$4:$J$99)</f>
        <v>0.73093121197941036</v>
      </c>
      <c r="G39" s="22">
        <f>Load_profiles_H0!G41/MAX(Load_profiles_H0!$B$4:$J$99)</f>
        <v>0.67805334581188592</v>
      </c>
      <c r="H39" s="23">
        <f>Load_profiles_H0!H41/MAX(Load_profiles_H0!$B$4:$J$99)</f>
        <v>0.69630322882545637</v>
      </c>
      <c r="I39" s="23">
        <f>Load_profiles_H0!I41/MAX(Load_profiles_H0!$B$4:$J$99)</f>
        <v>0.72765559195133367</v>
      </c>
      <c r="J39" s="23">
        <f>Load_profiles_H0!J41/MAX(Load_profiles_H0!$B$4:$J$99)</f>
        <v>0.63827795975666823</v>
      </c>
    </row>
    <row r="40" spans="1:10" x14ac:dyDescent="0.25">
      <c r="A40" s="15">
        <v>0.40625</v>
      </c>
      <c r="B40" s="21">
        <f>Load_profiles_H0!B42/MAX(Load_profiles_H0!$B$4:$J$99)</f>
        <v>0.6705662143191391</v>
      </c>
      <c r="C40" s="21">
        <f>Load_profiles_H0!C42/MAX(Load_profiles_H0!$B$4:$J$99)</f>
        <v>0.67571361722040246</v>
      </c>
      <c r="D40" s="21">
        <f>Load_profiles_H0!D42/MAX(Load_profiles_H0!$B$4:$J$99)</f>
        <v>0.56855404773046325</v>
      </c>
      <c r="E40" s="22">
        <f>Load_profiles_H0!E42/MAX(Load_profiles_H0!$B$4:$J$99)</f>
        <v>0.74356574637342077</v>
      </c>
      <c r="F40" s="22">
        <f>Load_profiles_H0!F42/MAX(Load_profiles_H0!$B$4:$J$99)</f>
        <v>0.77678989237248486</v>
      </c>
      <c r="G40" s="22">
        <f>Load_profiles_H0!G42/MAX(Load_profiles_H0!$B$4:$J$99)</f>
        <v>0.67290594291062245</v>
      </c>
      <c r="H40" s="23">
        <f>Load_profiles_H0!H42/MAX(Load_profiles_H0!$B$4:$J$99)</f>
        <v>0.71314927468413669</v>
      </c>
      <c r="I40" s="23">
        <f>Load_profiles_H0!I42/MAX(Load_profiles_H0!$B$4:$J$99)</f>
        <v>0.77351427234440817</v>
      </c>
      <c r="J40" s="23">
        <f>Load_profiles_H0!J42/MAX(Load_profiles_H0!$B$4:$J$99)</f>
        <v>0.63500233972859144</v>
      </c>
    </row>
    <row r="41" spans="1:10" x14ac:dyDescent="0.25">
      <c r="A41" s="15">
        <v>0.41666666666666669</v>
      </c>
      <c r="B41" s="21">
        <f>Load_profiles_H0!B43/MAX(Load_profiles_H0!$B$4:$J$99)</f>
        <v>0.67758540009358925</v>
      </c>
      <c r="C41" s="21">
        <f>Load_profiles_H0!C43/MAX(Load_profiles_H0!$B$4:$J$99)</f>
        <v>0.72063640617688351</v>
      </c>
      <c r="D41" s="21">
        <f>Load_profiles_H0!D43/MAX(Load_profiles_H0!$B$4:$J$99)</f>
        <v>0.5568554047730464</v>
      </c>
      <c r="E41" s="22">
        <f>Load_profiles_H0!E43/MAX(Load_profiles_H0!$B$4:$J$99)</f>
        <v>0.75947590079550786</v>
      </c>
      <c r="F41" s="22">
        <f>Load_profiles_H0!F43/MAX(Load_profiles_H0!$B$4:$J$99)</f>
        <v>0.81422554983621909</v>
      </c>
      <c r="G41" s="22">
        <f>Load_profiles_H0!G43/MAX(Load_profiles_H0!$B$4:$J$99)</f>
        <v>0.66588675713617229</v>
      </c>
      <c r="H41" s="23">
        <f>Load_profiles_H0!H43/MAX(Load_profiles_H0!$B$4:$J$99)</f>
        <v>0.72812353766963034</v>
      </c>
      <c r="I41" s="23">
        <f>Load_profiles_H0!I43/MAX(Load_profiles_H0!$B$4:$J$99)</f>
        <v>0.81001403837154895</v>
      </c>
      <c r="J41" s="23">
        <f>Load_profiles_H0!J43/MAX(Load_profiles_H0!$B$4:$J$99)</f>
        <v>0.63079082826392152</v>
      </c>
    </row>
    <row r="42" spans="1:10" x14ac:dyDescent="0.25">
      <c r="A42" s="15">
        <v>0.42708333333333331</v>
      </c>
      <c r="B42" s="21">
        <f>Load_profiles_H0!B44/MAX(Load_profiles_H0!$B$4:$J$99)</f>
        <v>0.68320074871314929</v>
      </c>
      <c r="C42" s="21">
        <f>Load_profiles_H0!C44/MAX(Load_profiles_H0!$B$4:$J$99)</f>
        <v>0.76087973795039776</v>
      </c>
      <c r="D42" s="21">
        <f>Load_profiles_H0!D44/MAX(Load_profiles_H0!$B$4:$J$99)</f>
        <v>0.5489003275620028</v>
      </c>
      <c r="E42" s="22">
        <f>Load_profiles_H0!E44/MAX(Load_profiles_H0!$B$4:$J$99)</f>
        <v>0.76789892372484791</v>
      </c>
      <c r="F42" s="22">
        <f>Load_profiles_H0!F44/MAX(Load_profiles_H0!$B$4:$J$99)</f>
        <v>0.8423022929340197</v>
      </c>
      <c r="G42" s="22">
        <f>Load_profiles_H0!G44/MAX(Load_profiles_H0!$B$4:$J$99)</f>
        <v>0.65886757136172214</v>
      </c>
      <c r="H42" s="23">
        <f>Load_profiles_H0!H44/MAX(Load_profiles_H0!$B$4:$J$99)</f>
        <v>0.74356574637342077</v>
      </c>
      <c r="I42" s="23">
        <f>Load_profiles_H0!I44/MAX(Load_profiles_H0!$B$4:$J$99)</f>
        <v>0.83668694431445967</v>
      </c>
      <c r="J42" s="23">
        <f>Load_profiles_H0!J44/MAX(Load_profiles_H0!$B$4:$J$99)</f>
        <v>0.62564342536265793</v>
      </c>
    </row>
    <row r="43" spans="1:10" x14ac:dyDescent="0.25">
      <c r="A43" s="15">
        <v>0.4375</v>
      </c>
      <c r="B43" s="21">
        <f>Load_profiles_H0!B45/MAX(Load_profiles_H0!$B$4:$J$99)</f>
        <v>0.68881609733270943</v>
      </c>
      <c r="C43" s="21">
        <f>Load_profiles_H0!C45/MAX(Load_profiles_H0!$B$4:$J$99)</f>
        <v>0.79784744969583532</v>
      </c>
      <c r="D43" s="21">
        <f>Load_profiles_H0!D45/MAX(Load_profiles_H0!$B$4:$J$99)</f>
        <v>0.54375292466073943</v>
      </c>
      <c r="E43" s="22">
        <f>Load_profiles_H0!E45/MAX(Load_profiles_H0!$B$4:$J$99)</f>
        <v>0.77070659803462793</v>
      </c>
      <c r="F43" s="22">
        <f>Load_profiles_H0!F45/MAX(Load_profiles_H0!$B$4:$J$99)</f>
        <v>0.86382779597566683</v>
      </c>
      <c r="G43" s="22">
        <f>Load_profiles_H0!G45/MAX(Load_profiles_H0!$B$4:$J$99)</f>
        <v>0.65278427702386521</v>
      </c>
      <c r="H43" s="23">
        <f>Load_profiles_H0!H45/MAX(Load_profiles_H0!$B$4:$J$99)</f>
        <v>0.75807206364061774</v>
      </c>
      <c r="I43" s="23">
        <f>Load_profiles_H0!I45/MAX(Load_profiles_H0!$B$4:$J$99)</f>
        <v>0.85680861020121668</v>
      </c>
      <c r="J43" s="23">
        <f>Load_profiles_H0!J45/MAX(Load_profiles_H0!$B$4:$J$99)</f>
        <v>0.61956013102480123</v>
      </c>
    </row>
    <row r="44" spans="1:10" x14ac:dyDescent="0.25">
      <c r="A44" s="15">
        <v>0.44791666666666669</v>
      </c>
      <c r="B44" s="21">
        <f>Load_profiles_H0!B46/MAX(Load_profiles_H0!$B$4:$J$99)</f>
        <v>0.69443144595226958</v>
      </c>
      <c r="C44" s="21">
        <f>Load_profiles_H0!C46/MAX(Load_profiles_H0!$B$4:$J$99)</f>
        <v>0.8329433785680862</v>
      </c>
      <c r="D44" s="21">
        <f>Load_profiles_H0!D46/MAX(Load_profiles_H0!$B$4:$J$99)</f>
        <v>0.54141319606925598</v>
      </c>
      <c r="E44" s="22">
        <f>Load_profiles_H0!E46/MAX(Load_profiles_H0!$B$4:$J$99)</f>
        <v>0.77211043518951805</v>
      </c>
      <c r="F44" s="22">
        <f>Load_profiles_H0!F46/MAX(Load_profiles_H0!$B$4:$J$99)</f>
        <v>0.88301357042583062</v>
      </c>
      <c r="G44" s="22">
        <f>Load_profiles_H0!G46/MAX(Load_profiles_H0!$B$4:$J$99)</f>
        <v>0.64810481984089852</v>
      </c>
      <c r="H44" s="23">
        <f>Load_profiles_H0!H46/MAX(Load_profiles_H0!$B$4:$J$99)</f>
        <v>0.77164248947122138</v>
      </c>
      <c r="I44" s="23">
        <f>Load_profiles_H0!I46/MAX(Load_profiles_H0!$B$4:$J$99)</f>
        <v>0.87505849321478713</v>
      </c>
      <c r="J44" s="23">
        <f>Load_profiles_H0!J46/MAX(Load_profiles_H0!$B$4:$J$99)</f>
        <v>0.61488067384183442</v>
      </c>
    </row>
    <row r="45" spans="1:10" x14ac:dyDescent="0.25">
      <c r="A45" s="15">
        <v>0.45833333333333331</v>
      </c>
      <c r="B45" s="21">
        <f>Load_profiles_H0!B47/MAX(Load_profiles_H0!$B$4:$J$99)</f>
        <v>0.70098268600842306</v>
      </c>
      <c r="C45" s="21">
        <f>Load_profiles_H0!C47/MAX(Load_profiles_H0!$B$4:$J$99)</f>
        <v>0.86850725315863364</v>
      </c>
      <c r="D45" s="21">
        <f>Load_profiles_H0!D47/MAX(Load_profiles_H0!$B$4:$J$99)</f>
        <v>0.54141319606925598</v>
      </c>
      <c r="E45" s="22">
        <f>Load_profiles_H0!E47/MAX(Load_profiles_H0!$B$4:$J$99)</f>
        <v>0.77491810949929807</v>
      </c>
      <c r="F45" s="22">
        <f>Load_profiles_H0!F47/MAX(Load_profiles_H0!$B$4:$J$99)</f>
        <v>0.90360318203088441</v>
      </c>
      <c r="G45" s="22">
        <f>Load_profiles_H0!G47/MAX(Load_profiles_H0!$B$4:$J$99)</f>
        <v>0.6467009826860084</v>
      </c>
      <c r="H45" s="23">
        <f>Load_profiles_H0!H47/MAX(Load_profiles_H0!$B$4:$J$99)</f>
        <v>0.78287318671034167</v>
      </c>
      <c r="I45" s="23">
        <f>Load_profiles_H0!I47/MAX(Load_profiles_H0!$B$4:$J$99)</f>
        <v>0.89564810481984092</v>
      </c>
      <c r="J45" s="23">
        <f>Load_profiles_H0!J47/MAX(Load_profiles_H0!$B$4:$J$99)</f>
        <v>0.61160505381375763</v>
      </c>
    </row>
    <row r="46" spans="1:10" x14ac:dyDescent="0.25">
      <c r="A46" s="15">
        <v>0.46875</v>
      </c>
      <c r="B46" s="21">
        <f>Load_profiles_H0!B48/MAX(Load_profiles_H0!$B$4:$J$99)</f>
        <v>0.70893776321946655</v>
      </c>
      <c r="C46" s="21">
        <f>Load_profiles_H0!C48/MAX(Load_profiles_H0!$B$4:$J$99)</f>
        <v>0.90453907346747786</v>
      </c>
      <c r="D46" s="21">
        <f>Load_profiles_H0!D48/MAX(Load_profiles_H0!$B$4:$J$99)</f>
        <v>0.54328497894244265</v>
      </c>
      <c r="E46" s="22">
        <f>Load_profiles_H0!E48/MAX(Load_profiles_H0!$B$4:$J$99)</f>
        <v>0.78193729527374822</v>
      </c>
      <c r="F46" s="22">
        <f>Load_profiles_H0!F48/MAX(Load_profiles_H0!$B$4:$J$99)</f>
        <v>0.92793635938231178</v>
      </c>
      <c r="G46" s="22">
        <f>Load_profiles_H0!G48/MAX(Load_profiles_H0!$B$4:$J$99)</f>
        <v>0.64857276555919519</v>
      </c>
      <c r="H46" s="23">
        <f>Load_profiles_H0!H48/MAX(Load_profiles_H0!$B$4:$J$99)</f>
        <v>0.79176415535797851</v>
      </c>
      <c r="I46" s="23">
        <f>Load_profiles_H0!I48/MAX(Load_profiles_H0!$B$4:$J$99)</f>
        <v>0.92185306504445486</v>
      </c>
      <c r="J46" s="23">
        <f>Load_profiles_H0!J48/MAX(Load_profiles_H0!$B$4:$J$99)</f>
        <v>0.61113710809546096</v>
      </c>
    </row>
    <row r="47" spans="1:10" x14ac:dyDescent="0.25">
      <c r="A47" s="15">
        <v>0.47916666666666669</v>
      </c>
      <c r="B47" s="21">
        <f>Load_profiles_H0!B49/MAX(Load_profiles_H0!$B$4:$J$99)</f>
        <v>0.71829667758540017</v>
      </c>
      <c r="C47" s="21">
        <f>Load_profiles_H0!C49/MAX(Load_profiles_H0!$B$4:$J$99)</f>
        <v>0.93869911090313529</v>
      </c>
      <c r="D47" s="21">
        <f>Load_profiles_H0!D49/MAX(Load_profiles_H0!$B$4:$J$99)</f>
        <v>0.54749649040711279</v>
      </c>
      <c r="E47" s="22">
        <f>Load_profiles_H0!E49/MAX(Load_profiles_H0!$B$4:$J$99)</f>
        <v>0.79270004679457184</v>
      </c>
      <c r="F47" s="22">
        <f>Load_profiles_H0!F49/MAX(Load_profiles_H0!$B$4:$J$99)</f>
        <v>0.95320542817033227</v>
      </c>
      <c r="G47" s="22">
        <f>Load_profiles_H0!G49/MAX(Load_profiles_H0!$B$4:$J$99)</f>
        <v>0.65559195133364534</v>
      </c>
      <c r="H47" s="23">
        <f>Load_profiles_H0!H49/MAX(Load_profiles_H0!$B$4:$J$99)</f>
        <v>0.79925128685072544</v>
      </c>
      <c r="I47" s="23">
        <f>Load_profiles_H0!I49/MAX(Load_profiles_H0!$B$4:$J$99)</f>
        <v>0.94992980814225558</v>
      </c>
      <c r="J47" s="23">
        <f>Load_profiles_H0!J49/MAX(Load_profiles_H0!$B$4:$J$99)</f>
        <v>0.61534861956013109</v>
      </c>
    </row>
    <row r="48" spans="1:10" x14ac:dyDescent="0.25">
      <c r="A48" s="15">
        <v>0.48958333333333331</v>
      </c>
      <c r="B48" s="21">
        <f>Load_profiles_H0!B50/MAX(Load_profiles_H0!$B$4:$J$99)</f>
        <v>0.72999532054281702</v>
      </c>
      <c r="C48" s="21">
        <f>Load_profiles_H0!C50/MAX(Load_profiles_H0!$B$4:$J$99)</f>
        <v>0.96677585400093591</v>
      </c>
      <c r="D48" s="21">
        <f>Load_profiles_H0!D50/MAX(Load_profiles_H0!$B$4:$J$99)</f>
        <v>0.55545156761815628</v>
      </c>
      <c r="E48" s="22">
        <f>Load_profiles_H0!E50/MAX(Load_profiles_H0!$B$4:$J$99)</f>
        <v>0.80673841834347226</v>
      </c>
      <c r="F48" s="22">
        <f>Load_profiles_H0!F50/MAX(Load_profiles_H0!$B$4:$J$99)</f>
        <v>0.97660271408516608</v>
      </c>
      <c r="G48" s="22">
        <f>Load_profiles_H0!G50/MAX(Load_profiles_H0!$B$4:$J$99)</f>
        <v>0.6672905942910623</v>
      </c>
      <c r="H48" s="23">
        <f>Load_profiles_H0!H50/MAX(Load_profiles_H0!$B$4:$J$99)</f>
        <v>0.80720636406176893</v>
      </c>
      <c r="I48" s="23">
        <f>Load_profiles_H0!I50/MAX(Load_profiles_H0!$B$4:$J$99)</f>
        <v>0.97566682264857285</v>
      </c>
      <c r="J48" s="23">
        <f>Load_profiles_H0!J50/MAX(Load_profiles_H0!$B$4:$J$99)</f>
        <v>0.62517547964436126</v>
      </c>
    </row>
    <row r="49" spans="1:10" x14ac:dyDescent="0.25">
      <c r="A49" s="15">
        <v>0.5</v>
      </c>
      <c r="B49" s="21">
        <f>Load_profiles_H0!B51/MAX(Load_profiles_H0!$B$4:$J$99)</f>
        <v>0.74403369209171744</v>
      </c>
      <c r="C49" s="21">
        <f>Load_profiles_H0!C51/MAX(Load_profiles_H0!$B$4:$J$99)</f>
        <v>0.98549368273280302</v>
      </c>
      <c r="D49" s="21">
        <f>Load_profiles_H0!D51/MAX(Load_profiles_H0!$B$4:$J$99)</f>
        <v>0.56855404773046325</v>
      </c>
      <c r="E49" s="22">
        <f>Load_profiles_H0!E51/MAX(Load_profiles_H0!$B$4:$J$99)</f>
        <v>0.82171268132896591</v>
      </c>
      <c r="F49" s="22">
        <f>Load_profiles_H0!F51/MAX(Load_profiles_H0!$B$4:$J$99)</f>
        <v>0.99298081422554985</v>
      </c>
      <c r="G49" s="22">
        <f>Load_profiles_H0!G51/MAX(Load_profiles_H0!$B$4:$J$99)</f>
        <v>0.68554047730463274</v>
      </c>
      <c r="H49" s="23">
        <f>Load_profiles_H0!H51/MAX(Load_profiles_H0!$B$4:$J$99)</f>
        <v>0.81796911558259255</v>
      </c>
      <c r="I49" s="23">
        <f>Load_profiles_H0!I51/MAX(Load_profiles_H0!$B$4:$J$99)</f>
        <v>0.99298081422554985</v>
      </c>
      <c r="J49" s="23">
        <f>Load_profiles_H0!J51/MAX(Load_profiles_H0!$B$4:$J$99)</f>
        <v>0.64248947122133837</v>
      </c>
    </row>
    <row r="50" spans="1:10" x14ac:dyDescent="0.25">
      <c r="A50" s="15">
        <v>0.51041666666666663</v>
      </c>
      <c r="B50" s="21">
        <f>Load_profiles_H0!B52/MAX(Load_profiles_H0!$B$4:$J$99)</f>
        <v>0.75994384651380442</v>
      </c>
      <c r="C50" s="21">
        <f>Load_profiles_H0!C52/MAX(Load_profiles_H0!$B$4:$J$99)</f>
        <v>0.99110903135236328</v>
      </c>
      <c r="D50" s="21">
        <f>Load_profiles_H0!D52/MAX(Load_profiles_H0!$B$4:$J$99)</f>
        <v>0.5868039307440337</v>
      </c>
      <c r="E50" s="22">
        <f>Load_profiles_H0!E52/MAX(Load_profiles_H0!$B$4:$J$99)</f>
        <v>0.8376228357510529</v>
      </c>
      <c r="F50" s="22">
        <f>Load_profiles_H0!F52/MAX(Load_profiles_H0!$B$4:$J$99)</f>
        <v>1</v>
      </c>
      <c r="G50" s="22">
        <f>Load_profiles_H0!G52/MAX(Load_profiles_H0!$B$4:$J$99)</f>
        <v>0.70893776321946655</v>
      </c>
      <c r="H50" s="23">
        <f>Load_profiles_H0!H52/MAX(Load_profiles_H0!$B$4:$J$99)</f>
        <v>0.83153954141319608</v>
      </c>
      <c r="I50" s="23">
        <f>Load_profiles_H0!I52/MAX(Load_profiles_H0!$B$4:$J$99)</f>
        <v>0.99906410856340666</v>
      </c>
      <c r="J50" s="23">
        <f>Load_profiles_H0!J52/MAX(Load_profiles_H0!$B$4:$J$99)</f>
        <v>0.6672905942910623</v>
      </c>
    </row>
    <row r="51" spans="1:10" x14ac:dyDescent="0.25">
      <c r="A51" s="15">
        <v>0.52083333333333337</v>
      </c>
      <c r="B51" s="21">
        <f>Load_profiles_H0!B53/MAX(Load_profiles_H0!$B$4:$J$99)</f>
        <v>0.77585400093589152</v>
      </c>
      <c r="C51" s="21">
        <f>Load_profiles_H0!C53/MAX(Load_profiles_H0!$B$4:$J$99)</f>
        <v>0.98362189985961623</v>
      </c>
      <c r="D51" s="21">
        <f>Load_profiles_H0!D53/MAX(Load_profiles_H0!$B$4:$J$99)</f>
        <v>0.60645765091249415</v>
      </c>
      <c r="E51" s="22">
        <f>Load_profiles_H0!E53/MAX(Load_profiles_H0!$B$4:$J$99)</f>
        <v>0.85119326158165665</v>
      </c>
      <c r="F51" s="22">
        <f>Load_profiles_H0!F53/MAX(Load_profiles_H0!$B$4:$J$99)</f>
        <v>0.99578848853532997</v>
      </c>
      <c r="G51" s="22">
        <f>Load_profiles_H0!G53/MAX(Load_profiles_H0!$B$4:$J$99)</f>
        <v>0.73327094057089381</v>
      </c>
      <c r="H51" s="23">
        <f>Load_profiles_H0!H53/MAX(Load_profiles_H0!$B$4:$J$99)</f>
        <v>0.84604585868039317</v>
      </c>
      <c r="I51" s="23">
        <f>Load_profiles_H0!I53/MAX(Load_profiles_H0!$B$4:$J$99)</f>
        <v>0.99110903135236328</v>
      </c>
      <c r="J51" s="23">
        <f>Load_profiles_H0!J53/MAX(Load_profiles_H0!$B$4:$J$99)</f>
        <v>0.69349555451567613</v>
      </c>
    </row>
    <row r="52" spans="1:10" x14ac:dyDescent="0.25">
      <c r="A52" s="15">
        <v>0.53125</v>
      </c>
      <c r="B52" s="21">
        <f>Load_profiles_H0!B54/MAX(Load_profiles_H0!$B$4:$J$99)</f>
        <v>0.78802058961160515</v>
      </c>
      <c r="C52" s="21">
        <f>Load_profiles_H0!C54/MAX(Load_profiles_H0!$B$4:$J$99)</f>
        <v>0.96350023397285922</v>
      </c>
      <c r="D52" s="21">
        <f>Load_profiles_H0!D54/MAX(Load_profiles_H0!$B$4:$J$99)</f>
        <v>0.62236780533458125</v>
      </c>
      <c r="E52" s="22">
        <f>Load_profiles_H0!E54/MAX(Load_profiles_H0!$B$4:$J$99)</f>
        <v>0.8596162845109967</v>
      </c>
      <c r="F52" s="22">
        <f>Load_profiles_H0!F54/MAX(Load_profiles_H0!$B$4:$J$99)</f>
        <v>0.9780065512400562</v>
      </c>
      <c r="G52" s="22">
        <f>Load_profiles_H0!G54/MAX(Load_profiles_H0!$B$4:$J$99)</f>
        <v>0.75198876930276082</v>
      </c>
      <c r="H52" s="23">
        <f>Load_profiles_H0!H54/MAX(Load_profiles_H0!$B$4:$J$99)</f>
        <v>0.85680861020121668</v>
      </c>
      <c r="I52" s="23">
        <f>Load_profiles_H0!I54/MAX(Load_profiles_H0!$B$4:$J$99)</f>
        <v>0.9686476368741227</v>
      </c>
      <c r="J52" s="23">
        <f>Load_profiles_H0!J54/MAX(Load_profiles_H0!$B$4:$J$99)</f>
        <v>0.71502105755732348</v>
      </c>
    </row>
    <row r="53" spans="1:10" x14ac:dyDescent="0.25">
      <c r="A53" s="15">
        <v>0.54166666666666663</v>
      </c>
      <c r="B53" s="21">
        <f>Load_profiles_H0!B55/MAX(Load_profiles_H0!$B$4:$J$99)</f>
        <v>0.79457182966775863</v>
      </c>
      <c r="C53" s="21">
        <f>Load_profiles_H0!C55/MAX(Load_profiles_H0!$B$4:$J$99)</f>
        <v>0.9307440336920918</v>
      </c>
      <c r="D53" s="21">
        <f>Load_profiles_H0!D55/MAX(Load_profiles_H0!$B$4:$J$99)</f>
        <v>0.63079082826392152</v>
      </c>
      <c r="E53" s="22">
        <f>Load_profiles_H0!E55/MAX(Load_profiles_H0!$B$4:$J$99)</f>
        <v>0.86055217594759015</v>
      </c>
      <c r="F53" s="22">
        <f>Load_profiles_H0!F55/MAX(Load_profiles_H0!$B$4:$J$99)</f>
        <v>0.9466541881141789</v>
      </c>
      <c r="G53" s="22">
        <f>Load_profiles_H0!G55/MAX(Load_profiles_H0!$B$4:$J$99)</f>
        <v>0.75947590079550786</v>
      </c>
      <c r="H53" s="23">
        <f>Load_profiles_H0!H55/MAX(Load_profiles_H0!$B$4:$J$99)</f>
        <v>0.86055217594759015</v>
      </c>
      <c r="I53" s="23">
        <f>Load_profiles_H0!I55/MAX(Load_profiles_H0!$B$4:$J$99)</f>
        <v>0.9307440336920918</v>
      </c>
      <c r="J53" s="23">
        <f>Load_profiles_H0!J55/MAX(Load_profiles_H0!$B$4:$J$99)</f>
        <v>0.72437997192325698</v>
      </c>
    </row>
    <row r="54" spans="1:10" x14ac:dyDescent="0.25">
      <c r="A54" s="15">
        <v>0.55208333333333337</v>
      </c>
      <c r="B54" s="21">
        <f>Load_profiles_H0!B56/MAX(Load_profiles_H0!$B$4:$J$99)</f>
        <v>0.79270004679457184</v>
      </c>
      <c r="C54" s="21">
        <f>Load_profiles_H0!C56/MAX(Load_profiles_H0!$B$4:$J$99)</f>
        <v>0.88722508189050076</v>
      </c>
      <c r="D54" s="21">
        <f>Load_profiles_H0!D56/MAX(Load_profiles_H0!$B$4:$J$99)</f>
        <v>0.62798315395414128</v>
      </c>
      <c r="E54" s="22">
        <f>Load_profiles_H0!E56/MAX(Load_profiles_H0!$B$4:$J$99)</f>
        <v>0.85212915301824987</v>
      </c>
      <c r="F54" s="22">
        <f>Load_profiles_H0!F56/MAX(Load_profiles_H0!$B$4:$J$99)</f>
        <v>0.90032756200280772</v>
      </c>
      <c r="G54" s="22">
        <f>Load_profiles_H0!G56/MAX(Load_profiles_H0!$B$4:$J$99)</f>
        <v>0.75105287786616759</v>
      </c>
      <c r="H54" s="23">
        <f>Load_profiles_H0!H56/MAX(Load_profiles_H0!$B$4:$J$99)</f>
        <v>0.85493682732802989</v>
      </c>
      <c r="I54" s="23">
        <f>Load_profiles_H0!I56/MAX(Load_profiles_H0!$B$4:$J$99)</f>
        <v>0.87786616752456714</v>
      </c>
      <c r="J54" s="23">
        <f>Load_profiles_H0!J56/MAX(Load_profiles_H0!$B$4:$J$99)</f>
        <v>0.71689284043051005</v>
      </c>
    </row>
    <row r="55" spans="1:10" x14ac:dyDescent="0.25">
      <c r="A55" s="15">
        <v>0.5625</v>
      </c>
      <c r="B55" s="21">
        <f>Load_profiles_H0!B57/MAX(Load_profiles_H0!$B$4:$J$99)</f>
        <v>0.78427702386523168</v>
      </c>
      <c r="C55" s="21">
        <f>Load_profiles_H0!C57/MAX(Load_profiles_H0!$B$4:$J$99)</f>
        <v>0.83621899859616289</v>
      </c>
      <c r="D55" s="21">
        <f>Load_profiles_H0!D57/MAX(Load_profiles_H0!$B$4:$J$99)</f>
        <v>0.61628451099672432</v>
      </c>
      <c r="E55" s="22">
        <f>Load_profiles_H0!E57/MAX(Load_profiles_H0!$B$4:$J$99)</f>
        <v>0.83621899859616289</v>
      </c>
      <c r="F55" s="22">
        <f>Load_profiles_H0!F57/MAX(Load_profiles_H0!$B$4:$J$99)</f>
        <v>0.84651380439868984</v>
      </c>
      <c r="G55" s="22">
        <f>Load_profiles_H0!G57/MAX(Load_profiles_H0!$B$4:$J$99)</f>
        <v>0.73046326626111369</v>
      </c>
      <c r="H55" s="23">
        <f>Load_profiles_H0!H57/MAX(Load_profiles_H0!$B$4:$J$99)</f>
        <v>0.84136640149742636</v>
      </c>
      <c r="I55" s="23">
        <f>Load_profiles_H0!I57/MAX(Load_profiles_H0!$B$4:$J$99)</f>
        <v>0.8170332241459991</v>
      </c>
      <c r="J55" s="23">
        <f>Load_profiles_H0!J57/MAX(Load_profiles_H0!$B$4:$J$99)</f>
        <v>0.69677117454375304</v>
      </c>
    </row>
    <row r="56" spans="1:10" x14ac:dyDescent="0.25">
      <c r="A56" s="15">
        <v>0.57291666666666663</v>
      </c>
      <c r="B56" s="21">
        <f>Load_profiles_H0!B58/MAX(Load_profiles_H0!$B$4:$J$99)</f>
        <v>0.77117454375292471</v>
      </c>
      <c r="C56" s="21">
        <f>Load_profiles_H0!C58/MAX(Load_profiles_H0!$B$4:$J$99)</f>
        <v>0.78287318671034167</v>
      </c>
      <c r="D56" s="21">
        <f>Load_profiles_H0!D58/MAX(Load_profiles_H0!$B$4:$J$99)</f>
        <v>0.59897051941974733</v>
      </c>
      <c r="E56" s="22">
        <f>Load_profiles_H0!E58/MAX(Load_profiles_H0!$B$4:$J$99)</f>
        <v>0.81469349555451565</v>
      </c>
      <c r="F56" s="22">
        <f>Load_profiles_H0!F58/MAX(Load_profiles_H0!$B$4:$J$99)</f>
        <v>0.79176415535797851</v>
      </c>
      <c r="G56" s="22">
        <f>Load_profiles_H0!G58/MAX(Load_profiles_H0!$B$4:$J$99)</f>
        <v>0.70285446888160974</v>
      </c>
      <c r="H56" s="23">
        <f>Load_profiles_H0!H58/MAX(Load_profiles_H0!$B$4:$J$99)</f>
        <v>0.82264857276555925</v>
      </c>
      <c r="I56" s="23">
        <f>Load_profiles_H0!I58/MAX(Load_profiles_H0!$B$4:$J$99)</f>
        <v>0.75666822648572762</v>
      </c>
      <c r="J56" s="23">
        <f>Load_profiles_H0!J58/MAX(Load_profiles_H0!$B$4:$J$99)</f>
        <v>0.67009826860084232</v>
      </c>
    </row>
    <row r="57" spans="1:10" x14ac:dyDescent="0.25">
      <c r="A57" s="15">
        <v>0.58333333333333337</v>
      </c>
      <c r="B57" s="21">
        <f>Load_profiles_H0!B59/MAX(Load_profiles_H0!$B$4:$J$99)</f>
        <v>0.7557323350491344</v>
      </c>
      <c r="C57" s="21">
        <f>Load_profiles_H0!C59/MAX(Load_profiles_H0!$B$4:$J$99)</f>
        <v>0.73233504913430048</v>
      </c>
      <c r="D57" s="21">
        <f>Load_profiles_H0!D59/MAX(Load_profiles_H0!$B$4:$J$99)</f>
        <v>0.58025269068788021</v>
      </c>
      <c r="E57" s="22">
        <f>Load_profiles_H0!E59/MAX(Load_profiles_H0!$B$4:$J$99)</f>
        <v>0.79082826392138517</v>
      </c>
      <c r="F57" s="22">
        <f>Load_profiles_H0!F59/MAX(Load_profiles_H0!$B$4:$J$99)</f>
        <v>0.74403369209171744</v>
      </c>
      <c r="G57" s="22">
        <f>Load_profiles_H0!G59/MAX(Load_profiles_H0!$B$4:$J$99)</f>
        <v>0.67384183434721578</v>
      </c>
      <c r="H57" s="23">
        <f>Load_profiles_H0!H59/MAX(Load_profiles_H0!$B$4:$J$99)</f>
        <v>0.80252690687880213</v>
      </c>
      <c r="I57" s="23">
        <f>Load_profiles_H0!I59/MAX(Load_profiles_H0!$B$4:$J$99)</f>
        <v>0.70472625175479642</v>
      </c>
      <c r="J57" s="23">
        <f>Load_profiles_H0!J59/MAX(Load_profiles_H0!$B$4:$J$99)</f>
        <v>0.64248947122133837</v>
      </c>
    </row>
    <row r="58" spans="1:10" x14ac:dyDescent="0.25">
      <c r="A58" s="15">
        <v>0.59375</v>
      </c>
      <c r="B58" s="21">
        <f>Load_profiles_H0!B60/MAX(Load_profiles_H0!$B$4:$J$99)</f>
        <v>0.7398221806270473</v>
      </c>
      <c r="C58" s="21">
        <f>Load_profiles_H0!C60/MAX(Load_profiles_H0!$B$4:$J$99)</f>
        <v>0.68788020589611609</v>
      </c>
      <c r="D58" s="21">
        <f>Load_profiles_H0!D60/MAX(Load_profiles_H0!$B$4:$J$99)</f>
        <v>0.56247075339260655</v>
      </c>
      <c r="E58" s="22">
        <f>Load_profiles_H0!E60/MAX(Load_profiles_H0!$B$4:$J$99)</f>
        <v>0.76602714085166124</v>
      </c>
      <c r="F58" s="22">
        <f>Load_profiles_H0!F60/MAX(Load_profiles_H0!$B$4:$J$99)</f>
        <v>0.70846981750116989</v>
      </c>
      <c r="G58" s="22">
        <f>Load_profiles_H0!G60/MAX(Load_profiles_H0!$B$4:$J$99)</f>
        <v>0.64763687412260185</v>
      </c>
      <c r="H58" s="23">
        <f>Load_profiles_H0!H60/MAX(Load_profiles_H0!$B$4:$J$99)</f>
        <v>0.78240524099204489</v>
      </c>
      <c r="I58" s="23">
        <f>Load_profiles_H0!I60/MAX(Load_profiles_H0!$B$4:$J$99)</f>
        <v>0.66822648572765564</v>
      </c>
      <c r="J58" s="23">
        <f>Load_profiles_H0!J60/MAX(Load_profiles_H0!$B$4:$J$99)</f>
        <v>0.61956013102480123</v>
      </c>
    </row>
    <row r="59" spans="1:10" x14ac:dyDescent="0.25">
      <c r="A59" s="15">
        <v>0.60416666666666663</v>
      </c>
      <c r="B59" s="21">
        <f>Load_profiles_H0!B61/MAX(Load_profiles_H0!$B$4:$J$99)</f>
        <v>0.72484791764155365</v>
      </c>
      <c r="C59" s="21">
        <f>Load_profiles_H0!C61/MAX(Load_profiles_H0!$B$4:$J$99)</f>
        <v>0.64997660271408519</v>
      </c>
      <c r="D59" s="21">
        <f>Load_profiles_H0!D61/MAX(Load_profiles_H0!$B$4:$J$99)</f>
        <v>0.54656059897051945</v>
      </c>
      <c r="E59" s="22">
        <f>Load_profiles_H0!E61/MAX(Load_profiles_H0!$B$4:$J$99)</f>
        <v>0.74356574637342077</v>
      </c>
      <c r="F59" s="22">
        <f>Load_profiles_H0!F61/MAX(Load_profiles_H0!$B$4:$J$99)</f>
        <v>0.68320074871314929</v>
      </c>
      <c r="G59" s="22">
        <f>Load_profiles_H0!G61/MAX(Load_profiles_H0!$B$4:$J$99)</f>
        <v>0.62517547964436126</v>
      </c>
      <c r="H59" s="23">
        <f>Load_profiles_H0!H61/MAX(Load_profiles_H0!$B$4:$J$99)</f>
        <v>0.76321946654188111</v>
      </c>
      <c r="I59" s="23">
        <f>Load_profiles_H0!I61/MAX(Load_profiles_H0!$B$4:$J$99)</f>
        <v>0.64389330837622838</v>
      </c>
      <c r="J59" s="23">
        <f>Load_profiles_H0!J61/MAX(Load_profiles_H0!$B$4:$J$99)</f>
        <v>0.60084230229293412</v>
      </c>
    </row>
    <row r="60" spans="1:10" x14ac:dyDescent="0.25">
      <c r="A60" s="15">
        <v>0.61458333333333337</v>
      </c>
      <c r="B60" s="21">
        <f>Load_profiles_H0!B62/MAX(Load_profiles_H0!$B$4:$J$99)</f>
        <v>0.71034160037435667</v>
      </c>
      <c r="C60" s="21">
        <f>Load_profiles_H0!C62/MAX(Load_profiles_H0!$B$4:$J$99)</f>
        <v>0.61815629386991111</v>
      </c>
      <c r="D60" s="21">
        <f>Load_profiles_H0!D62/MAX(Load_profiles_H0!$B$4:$J$99)</f>
        <v>0.53205428170332247</v>
      </c>
      <c r="E60" s="22">
        <f>Load_profiles_H0!E62/MAX(Load_profiles_H0!$B$4:$J$99)</f>
        <v>0.72344408048666353</v>
      </c>
      <c r="F60" s="22">
        <f>Load_profiles_H0!F62/MAX(Load_profiles_H0!$B$4:$J$99)</f>
        <v>0.66261113710809549</v>
      </c>
      <c r="G60" s="22">
        <f>Load_profiles_H0!G62/MAX(Load_profiles_H0!$B$4:$J$99)</f>
        <v>0.60552175947590081</v>
      </c>
      <c r="H60" s="23">
        <f>Load_profiles_H0!H62/MAX(Load_profiles_H0!$B$4:$J$99)</f>
        <v>0.74496958352831066</v>
      </c>
      <c r="I60" s="23">
        <f>Load_profiles_H0!I62/MAX(Load_profiles_H0!$B$4:$J$99)</f>
        <v>0.62657931679925138</v>
      </c>
      <c r="J60" s="23">
        <f>Load_profiles_H0!J62/MAX(Load_profiles_H0!$B$4:$J$99)</f>
        <v>0.58399625643425368</v>
      </c>
    </row>
    <row r="61" spans="1:10" x14ac:dyDescent="0.25">
      <c r="A61" s="15">
        <v>0.625</v>
      </c>
      <c r="B61" s="21">
        <f>Load_profiles_H0!B63/MAX(Load_profiles_H0!$B$4:$J$99)</f>
        <v>0.69723912026204959</v>
      </c>
      <c r="C61" s="21">
        <f>Load_profiles_H0!C63/MAX(Load_profiles_H0!$B$4:$J$99)</f>
        <v>0.59195133364529717</v>
      </c>
      <c r="D61" s="21">
        <f>Load_profiles_H0!D63/MAX(Load_profiles_H0!$B$4:$J$99)</f>
        <v>0.51801591015442217</v>
      </c>
      <c r="E61" s="22">
        <f>Load_profiles_H0!E63/MAX(Load_profiles_H0!$B$4:$J$99)</f>
        <v>0.70893776321946655</v>
      </c>
      <c r="F61" s="22">
        <f>Load_profiles_H0!F63/MAX(Load_profiles_H0!$B$4:$J$99)</f>
        <v>0.64248947122133837</v>
      </c>
      <c r="G61" s="22">
        <f>Load_profiles_H0!G63/MAX(Load_profiles_H0!$B$4:$J$99)</f>
        <v>0.58820776789892382</v>
      </c>
      <c r="H61" s="23">
        <f>Load_profiles_H0!H63/MAX(Load_profiles_H0!$B$4:$J$99)</f>
        <v>0.72812353766963034</v>
      </c>
      <c r="I61" s="23">
        <f>Load_profiles_H0!I63/MAX(Load_profiles_H0!$B$4:$J$99)</f>
        <v>0.61160505381375763</v>
      </c>
      <c r="J61" s="23">
        <f>Load_profiles_H0!J63/MAX(Load_profiles_H0!$B$4:$J$99)</f>
        <v>0.56855404773046325</v>
      </c>
    </row>
    <row r="62" spans="1:10" x14ac:dyDescent="0.25">
      <c r="A62" s="15">
        <v>0.63541666666666663</v>
      </c>
      <c r="B62" s="21">
        <f>Load_profiles_H0!B64/MAX(Load_profiles_H0!$B$4:$J$99)</f>
        <v>0.68554047730463274</v>
      </c>
      <c r="C62" s="21">
        <f>Load_profiles_H0!C64/MAX(Load_profiles_H0!$B$4:$J$99)</f>
        <v>0.57089377632194671</v>
      </c>
      <c r="D62" s="21">
        <f>Load_profiles_H0!D64/MAX(Load_profiles_H0!$B$4:$J$99)</f>
        <v>0.5049134300421152</v>
      </c>
      <c r="E62" s="22">
        <f>Load_profiles_H0!E64/MAX(Load_profiles_H0!$B$4:$J$99)</f>
        <v>0.70004679457182972</v>
      </c>
      <c r="F62" s="22">
        <f>Load_profiles_H0!F64/MAX(Load_profiles_H0!$B$4:$J$99)</f>
        <v>0.61956013102480123</v>
      </c>
      <c r="G62" s="22">
        <f>Load_profiles_H0!G64/MAX(Load_profiles_H0!$B$4:$J$99)</f>
        <v>0.57276555919513339</v>
      </c>
      <c r="H62" s="23">
        <f>Load_profiles_H0!H64/MAX(Load_profiles_H0!$B$4:$J$99)</f>
        <v>0.71268132896584002</v>
      </c>
      <c r="I62" s="23">
        <f>Load_profiles_H0!I64/MAX(Load_profiles_H0!$B$4:$J$99)</f>
        <v>0.59475900795507719</v>
      </c>
      <c r="J62" s="23">
        <f>Load_profiles_H0!J64/MAX(Load_profiles_H0!$B$4:$J$99)</f>
        <v>0.55264389330837627</v>
      </c>
    </row>
    <row r="63" spans="1:10" x14ac:dyDescent="0.25">
      <c r="A63" s="15">
        <v>0.64583333333333337</v>
      </c>
      <c r="B63" s="21">
        <f>Load_profiles_H0!B65/MAX(Load_profiles_H0!$B$4:$J$99)</f>
        <v>0.67571361722040246</v>
      </c>
      <c r="C63" s="21">
        <f>Load_profiles_H0!C65/MAX(Load_profiles_H0!$B$4:$J$99)</f>
        <v>0.55264389330837627</v>
      </c>
      <c r="D63" s="21">
        <f>Load_profiles_H0!D65/MAX(Load_profiles_H0!$B$4:$J$99)</f>
        <v>0.49368273280299491</v>
      </c>
      <c r="E63" s="22">
        <f>Load_profiles_H0!E65/MAX(Load_profiles_H0!$B$4:$J$99)</f>
        <v>0.69536733738886292</v>
      </c>
      <c r="F63" s="22">
        <f>Load_profiles_H0!F65/MAX(Load_profiles_H0!$B$4:$J$99)</f>
        <v>0.59429106223678052</v>
      </c>
      <c r="G63" s="22">
        <f>Load_profiles_H0!G65/MAX(Load_profiles_H0!$B$4:$J$99)</f>
        <v>0.55966307908282642</v>
      </c>
      <c r="H63" s="23">
        <f>Load_profiles_H0!H65/MAX(Load_profiles_H0!$B$4:$J$99)</f>
        <v>0.69957884885353305</v>
      </c>
      <c r="I63" s="23">
        <f>Load_profiles_H0!I65/MAX(Load_profiles_H0!$B$4:$J$99)</f>
        <v>0.57604117922321008</v>
      </c>
      <c r="J63" s="23">
        <f>Load_profiles_H0!J65/MAX(Load_profiles_H0!$B$4:$J$99)</f>
        <v>0.53720168460458584</v>
      </c>
    </row>
    <row r="64" spans="1:10" x14ac:dyDescent="0.25">
      <c r="A64" s="15">
        <v>0.65625</v>
      </c>
      <c r="B64" s="21">
        <f>Load_profiles_H0!B66/MAX(Load_profiles_H0!$B$4:$J$99)</f>
        <v>0.66775854000935886</v>
      </c>
      <c r="C64" s="21">
        <f>Load_profiles_H0!C66/MAX(Load_profiles_H0!$B$4:$J$99)</f>
        <v>0.53720168460458584</v>
      </c>
      <c r="D64" s="21">
        <f>Load_profiles_H0!D66/MAX(Load_profiles_H0!$B$4:$J$99)</f>
        <v>0.48432381843706135</v>
      </c>
      <c r="E64" s="22">
        <f>Load_profiles_H0!E66/MAX(Load_profiles_H0!$B$4:$J$99)</f>
        <v>0.6925596630790829</v>
      </c>
      <c r="F64" s="22">
        <f>Load_profiles_H0!F66/MAX(Load_profiles_H0!$B$4:$J$99)</f>
        <v>0.56902199344875992</v>
      </c>
      <c r="G64" s="22">
        <f>Load_profiles_H0!G66/MAX(Load_profiles_H0!$B$4:$J$99)</f>
        <v>0.54936827328029958</v>
      </c>
      <c r="H64" s="23">
        <f>Load_profiles_H0!H66/MAX(Load_profiles_H0!$B$4:$J$99)</f>
        <v>0.68881609733270943</v>
      </c>
      <c r="I64" s="23">
        <f>Load_profiles_H0!I66/MAX(Load_profiles_H0!$B$4:$J$99)</f>
        <v>0.5568554047730464</v>
      </c>
      <c r="J64" s="23">
        <f>Load_profiles_H0!J66/MAX(Load_profiles_H0!$B$4:$J$99)</f>
        <v>0.52269536733738886</v>
      </c>
    </row>
    <row r="65" spans="1:10" x14ac:dyDescent="0.25">
      <c r="A65" s="15">
        <v>0.66666666666666663</v>
      </c>
      <c r="B65" s="21">
        <f>Load_profiles_H0!B67/MAX(Load_profiles_H0!$B$4:$J$99)</f>
        <v>0.66214319138979882</v>
      </c>
      <c r="C65" s="21">
        <f>Load_profiles_H0!C67/MAX(Load_profiles_H0!$B$4:$J$99)</f>
        <v>0.52175947590079552</v>
      </c>
      <c r="D65" s="21">
        <f>Load_profiles_H0!D67/MAX(Load_profiles_H0!$B$4:$J$99)</f>
        <v>0.47917641553579787</v>
      </c>
      <c r="E65" s="22">
        <f>Load_profiles_H0!E67/MAX(Load_profiles_H0!$B$4:$J$99)</f>
        <v>0.68928404305100621</v>
      </c>
      <c r="F65" s="22">
        <f>Load_profiles_H0!F67/MAX(Load_profiles_H0!$B$4:$J$99)</f>
        <v>0.54515676181562944</v>
      </c>
      <c r="G65" s="22">
        <f>Load_profiles_H0!G67/MAX(Load_profiles_H0!$B$4:$J$99)</f>
        <v>0.54141319606925598</v>
      </c>
      <c r="H65" s="23">
        <f>Load_profiles_H0!H67/MAX(Load_profiles_H0!$B$4:$J$99)</f>
        <v>0.68179691155825928</v>
      </c>
      <c r="I65" s="23">
        <f>Load_profiles_H0!I67/MAX(Load_profiles_H0!$B$4:$J$99)</f>
        <v>0.53766963032288262</v>
      </c>
      <c r="J65" s="23">
        <f>Load_profiles_H0!J67/MAX(Load_profiles_H0!$B$4:$J$99)</f>
        <v>0.51006083294337856</v>
      </c>
    </row>
    <row r="66" spans="1:10" x14ac:dyDescent="0.25">
      <c r="A66" s="15">
        <v>0.67708333333333337</v>
      </c>
      <c r="B66" s="21">
        <f>Load_profiles_H0!B68/MAX(Load_profiles_H0!$B$4:$J$99)</f>
        <v>0.65933551708001881</v>
      </c>
      <c r="C66" s="21">
        <f>Load_profiles_H0!C68/MAX(Load_profiles_H0!$B$4:$J$99)</f>
        <v>0.50678521291530187</v>
      </c>
      <c r="D66" s="21">
        <f>Load_profiles_H0!D68/MAX(Load_profiles_H0!$B$4:$J$99)</f>
        <v>0.47824052409920453</v>
      </c>
      <c r="E66" s="22">
        <f>Load_profiles_H0!E68/MAX(Load_profiles_H0!$B$4:$J$99)</f>
        <v>0.68413664014974263</v>
      </c>
      <c r="F66" s="22">
        <f>Load_profiles_H0!F68/MAX(Load_profiles_H0!$B$4:$J$99)</f>
        <v>0.52503509592887232</v>
      </c>
      <c r="G66" s="22">
        <f>Load_profiles_H0!G68/MAX(Load_profiles_H0!$B$4:$J$99)</f>
        <v>0.5362657931679925</v>
      </c>
      <c r="H66" s="23">
        <f>Load_profiles_H0!H68/MAX(Load_profiles_H0!$B$4:$J$99)</f>
        <v>0.67852129153018248</v>
      </c>
      <c r="I66" s="23">
        <f>Load_profiles_H0!I68/MAX(Load_profiles_H0!$B$4:$J$99)</f>
        <v>0.51941974730931217</v>
      </c>
      <c r="J66" s="23">
        <f>Load_profiles_H0!J68/MAX(Load_profiles_H0!$B$4:$J$99)</f>
        <v>0.50023397285914839</v>
      </c>
    </row>
    <row r="67" spans="1:10" x14ac:dyDescent="0.25">
      <c r="A67" s="15">
        <v>0.6875</v>
      </c>
      <c r="B67" s="21">
        <f>Load_profiles_H0!B69/MAX(Load_profiles_H0!$B$4:$J$99)</f>
        <v>0.66307908282639216</v>
      </c>
      <c r="C67" s="21">
        <f>Load_profiles_H0!C69/MAX(Load_profiles_H0!$B$4:$J$99)</f>
        <v>0.49555451567618164</v>
      </c>
      <c r="D67" s="21">
        <f>Load_profiles_H0!D69/MAX(Load_profiles_H0!$B$4:$J$99)</f>
        <v>0.48291998128217128</v>
      </c>
      <c r="E67" s="22">
        <f>Load_profiles_H0!E69/MAX(Load_profiles_H0!$B$4:$J$99)</f>
        <v>0.67852129153018248</v>
      </c>
      <c r="F67" s="22">
        <f>Load_profiles_H0!F69/MAX(Load_profiles_H0!$B$4:$J$99)</f>
        <v>0.50959288722508189</v>
      </c>
      <c r="G67" s="22">
        <f>Load_profiles_H0!G69/MAX(Load_profiles_H0!$B$4:$J$99)</f>
        <v>0.53439401029480582</v>
      </c>
      <c r="H67" s="23">
        <f>Load_profiles_H0!H69/MAX(Load_profiles_H0!$B$4:$J$99)</f>
        <v>0.68039307440336927</v>
      </c>
      <c r="I67" s="23">
        <f>Load_profiles_H0!I69/MAX(Load_profiles_H0!$B$4:$J$99)</f>
        <v>0.50397753860552175</v>
      </c>
      <c r="J67" s="23">
        <f>Load_profiles_H0!J69/MAX(Load_profiles_H0!$B$4:$J$99)</f>
        <v>0.49461862423958824</v>
      </c>
    </row>
    <row r="68" spans="1:10" x14ac:dyDescent="0.25">
      <c r="A68" s="15">
        <v>0.69791666666666663</v>
      </c>
      <c r="B68" s="21">
        <f>Load_profiles_H0!B70/MAX(Load_profiles_H0!$B$4:$J$99)</f>
        <v>0.67805334581188592</v>
      </c>
      <c r="C68" s="21">
        <f>Load_profiles_H0!C70/MAX(Load_profiles_H0!$B$4:$J$99)</f>
        <v>0.49227889564810484</v>
      </c>
      <c r="D68" s="21">
        <f>Load_profiles_H0!D70/MAX(Load_profiles_H0!$B$4:$J$99)</f>
        <v>0.49415067852129152</v>
      </c>
      <c r="E68" s="22">
        <f>Load_profiles_H0!E70/MAX(Load_profiles_H0!$B$4:$J$99)</f>
        <v>0.67430978006551245</v>
      </c>
      <c r="F68" s="22">
        <f>Load_profiles_H0!F70/MAX(Load_profiles_H0!$B$4:$J$99)</f>
        <v>0.49929808142255505</v>
      </c>
      <c r="G68" s="22">
        <f>Load_profiles_H0!G70/MAX(Load_profiles_H0!$B$4:$J$99)</f>
        <v>0.5362657931679925</v>
      </c>
      <c r="H68" s="23">
        <f>Load_profiles_H0!H70/MAX(Load_profiles_H0!$B$4:$J$99)</f>
        <v>0.68647636874122597</v>
      </c>
      <c r="I68" s="23">
        <f>Load_profiles_H0!I70/MAX(Load_profiles_H0!$B$4:$J$99)</f>
        <v>0.49415067852129152</v>
      </c>
      <c r="J68" s="23">
        <f>Load_profiles_H0!J70/MAX(Load_profiles_H0!$B$4:$J$99)</f>
        <v>0.49368273280299491</v>
      </c>
    </row>
    <row r="69" spans="1:10" x14ac:dyDescent="0.25">
      <c r="A69" s="15">
        <v>0.70833333333333337</v>
      </c>
      <c r="B69" s="21">
        <f>Load_profiles_H0!B71/MAX(Load_profiles_H0!$B$4:$J$99)</f>
        <v>0.70893776321946655</v>
      </c>
      <c r="C69" s="21">
        <f>Load_profiles_H0!C71/MAX(Load_profiles_H0!$B$4:$J$99)</f>
        <v>0.50257370145063174</v>
      </c>
      <c r="D69" s="21">
        <f>Load_profiles_H0!D71/MAX(Load_profiles_H0!$B$4:$J$99)</f>
        <v>0.5142723444080487</v>
      </c>
      <c r="E69" s="22">
        <f>Load_profiles_H0!E71/MAX(Load_profiles_H0!$B$4:$J$99)</f>
        <v>0.67384183434721578</v>
      </c>
      <c r="F69" s="22">
        <f>Load_profiles_H0!F71/MAX(Load_profiles_H0!$B$4:$J$99)</f>
        <v>0.49461862423958824</v>
      </c>
      <c r="G69" s="22">
        <f>Load_profiles_H0!G71/MAX(Load_profiles_H0!$B$4:$J$99)</f>
        <v>0.54141319606925598</v>
      </c>
      <c r="H69" s="23">
        <f>Load_profiles_H0!H71/MAX(Load_profiles_H0!$B$4:$J$99)</f>
        <v>0.69723912026204959</v>
      </c>
      <c r="I69" s="23">
        <f>Load_profiles_H0!I71/MAX(Load_profiles_H0!$B$4:$J$99)</f>
        <v>0.49087505849321483</v>
      </c>
      <c r="J69" s="23">
        <f>Load_profiles_H0!J71/MAX(Load_profiles_H0!$B$4:$J$99)</f>
        <v>0.49836218998596166</v>
      </c>
    </row>
    <row r="70" spans="1:10" x14ac:dyDescent="0.25">
      <c r="A70" s="15">
        <v>0.71875</v>
      </c>
      <c r="B70" s="21">
        <f>Load_profiles_H0!B72/MAX(Load_profiles_H0!$B$4:$J$99)</f>
        <v>0.75760411792232107</v>
      </c>
      <c r="C70" s="21">
        <f>Load_profiles_H0!C72/MAX(Load_profiles_H0!$B$4:$J$99)</f>
        <v>0.52831071595694901</v>
      </c>
      <c r="D70" s="21">
        <f>Load_profiles_H0!D72/MAX(Load_profiles_H0!$B$4:$J$99)</f>
        <v>0.54281703322414598</v>
      </c>
      <c r="E70" s="22">
        <f>Load_profiles_H0!E72/MAX(Load_profiles_H0!$B$4:$J$99)</f>
        <v>0.67805334581188592</v>
      </c>
      <c r="F70" s="22">
        <f>Load_profiles_H0!F72/MAX(Load_profiles_H0!$B$4:$J$99)</f>
        <v>0.49649040711277492</v>
      </c>
      <c r="G70" s="22">
        <f>Load_profiles_H0!G72/MAX(Load_profiles_H0!$B$4:$J$99)</f>
        <v>0.55030416471689281</v>
      </c>
      <c r="H70" s="23">
        <f>Load_profiles_H0!H72/MAX(Load_profiles_H0!$B$4:$J$99)</f>
        <v>0.71268132896584002</v>
      </c>
      <c r="I70" s="23">
        <f>Load_profiles_H0!I72/MAX(Load_profiles_H0!$B$4:$J$99)</f>
        <v>0.49602246139447825</v>
      </c>
      <c r="J70" s="23">
        <f>Load_profiles_H0!J72/MAX(Load_profiles_H0!$B$4:$J$99)</f>
        <v>0.51052877866167523</v>
      </c>
    </row>
    <row r="71" spans="1:10" x14ac:dyDescent="0.25">
      <c r="A71" s="15">
        <v>0.72916666666666663</v>
      </c>
      <c r="B71" s="21">
        <f>Load_profiles_H0!B73/MAX(Load_profiles_H0!$B$4:$J$99)</f>
        <v>0.8170332241459991</v>
      </c>
      <c r="C71" s="21">
        <f>Load_profiles_H0!C73/MAX(Load_profiles_H0!$B$4:$J$99)</f>
        <v>0.56574637342068324</v>
      </c>
      <c r="D71" s="21">
        <f>Load_profiles_H0!D73/MAX(Load_profiles_H0!$B$4:$J$99)</f>
        <v>0.5788488535329902</v>
      </c>
      <c r="E71" s="22">
        <f>Load_profiles_H0!E73/MAX(Load_profiles_H0!$B$4:$J$99)</f>
        <v>0.68741226017781942</v>
      </c>
      <c r="F71" s="22">
        <f>Load_profiles_H0!F73/MAX(Load_profiles_H0!$B$4:$J$99)</f>
        <v>0.50397753860552175</v>
      </c>
      <c r="G71" s="22">
        <f>Load_profiles_H0!G73/MAX(Load_profiles_H0!$B$4:$J$99)</f>
        <v>0.56293869911090311</v>
      </c>
      <c r="H71" s="23">
        <f>Load_profiles_H0!H73/MAX(Load_profiles_H0!$B$4:$J$99)</f>
        <v>0.73186710341600381</v>
      </c>
      <c r="I71" s="23">
        <f>Load_profiles_H0!I73/MAX(Load_profiles_H0!$B$4:$J$99)</f>
        <v>0.50912494150678522</v>
      </c>
      <c r="J71" s="23">
        <f>Load_profiles_H0!J73/MAX(Load_profiles_H0!$B$4:$J$99)</f>
        <v>0.52924660739354235</v>
      </c>
    </row>
    <row r="72" spans="1:10" x14ac:dyDescent="0.25">
      <c r="A72" s="15">
        <v>0.73958333333333337</v>
      </c>
      <c r="B72" s="21">
        <f>Load_profiles_H0!B74/MAX(Load_profiles_H0!$B$4:$J$99)</f>
        <v>0.87693027608797391</v>
      </c>
      <c r="C72" s="21">
        <f>Load_profiles_H0!C74/MAX(Load_profiles_H0!$B$4:$J$99)</f>
        <v>0.60832943378568094</v>
      </c>
      <c r="D72" s="21">
        <f>Load_profiles_H0!D74/MAX(Load_profiles_H0!$B$4:$J$99)</f>
        <v>0.62049602246139446</v>
      </c>
      <c r="E72" s="22">
        <f>Load_profiles_H0!E74/MAX(Load_profiles_H0!$B$4:$J$99)</f>
        <v>0.7019185774450164</v>
      </c>
      <c r="F72" s="22">
        <f>Load_profiles_H0!F74/MAX(Load_profiles_H0!$B$4:$J$99)</f>
        <v>0.51661207299953216</v>
      </c>
      <c r="G72" s="22">
        <f>Load_profiles_H0!G74/MAX(Load_profiles_H0!$B$4:$J$99)</f>
        <v>0.57978474496958354</v>
      </c>
      <c r="H72" s="23">
        <f>Load_profiles_H0!H74/MAX(Load_profiles_H0!$B$4:$J$99)</f>
        <v>0.7557323350491344</v>
      </c>
      <c r="I72" s="23">
        <f>Load_profiles_H0!I74/MAX(Load_profiles_H0!$B$4:$J$99)</f>
        <v>0.52971455311183901</v>
      </c>
      <c r="J72" s="23">
        <f>Load_profiles_H0!J74/MAX(Load_profiles_H0!$B$4:$J$99)</f>
        <v>0.55357978474496961</v>
      </c>
    </row>
    <row r="73" spans="1:10" x14ac:dyDescent="0.25">
      <c r="A73" s="15">
        <v>0.75</v>
      </c>
      <c r="B73" s="21">
        <f>Load_profiles_H0!B75/MAX(Load_profiles_H0!$B$4:$J$99)</f>
        <v>0.92700046794571833</v>
      </c>
      <c r="C73" s="21">
        <f>Load_profiles_H0!C75/MAX(Load_profiles_H0!$B$4:$J$99)</f>
        <v>0.65044454843238186</v>
      </c>
      <c r="D73" s="21">
        <f>Load_profiles_H0!D75/MAX(Load_profiles_H0!$B$4:$J$99)</f>
        <v>0.66588675713617229</v>
      </c>
      <c r="E73" s="22">
        <f>Load_profiles_H0!E75/MAX(Load_profiles_H0!$B$4:$J$99)</f>
        <v>0.72063640617688351</v>
      </c>
      <c r="F73" s="22">
        <f>Load_profiles_H0!F75/MAX(Load_profiles_H0!$B$4:$J$99)</f>
        <v>0.53345811885821248</v>
      </c>
      <c r="G73" s="22">
        <f>Load_profiles_H0!G75/MAX(Load_profiles_H0!$B$4:$J$99)</f>
        <v>0.59990641085634067</v>
      </c>
      <c r="H73" s="23">
        <f>Load_profiles_H0!H75/MAX(Load_profiles_H0!$B$4:$J$99)</f>
        <v>0.78287318671034167</v>
      </c>
      <c r="I73" s="23">
        <f>Load_profiles_H0!I75/MAX(Load_profiles_H0!$B$4:$J$99)</f>
        <v>0.5568554047730464</v>
      </c>
      <c r="J73" s="23">
        <f>Load_profiles_H0!J75/MAX(Load_profiles_H0!$B$4:$J$99)</f>
        <v>0.58399625643425368</v>
      </c>
    </row>
    <row r="74" spans="1:10" x14ac:dyDescent="0.25">
      <c r="A74" s="15">
        <v>0.76041666666666663</v>
      </c>
      <c r="B74" s="21">
        <f>Load_profiles_H0!B76/MAX(Load_profiles_H0!$B$4:$J$99)</f>
        <v>0.96022461394478242</v>
      </c>
      <c r="C74" s="21">
        <f>Load_profiles_H0!C76/MAX(Load_profiles_H0!$B$4:$J$99)</f>
        <v>0.68694431445952275</v>
      </c>
      <c r="D74" s="21">
        <f>Load_profiles_H0!D76/MAX(Load_profiles_H0!$B$4:$J$99)</f>
        <v>0.71314927468413669</v>
      </c>
      <c r="E74" s="22">
        <f>Load_profiles_H0!E76/MAX(Load_profiles_H0!$B$4:$J$99)</f>
        <v>0.7430978006551241</v>
      </c>
      <c r="F74" s="22">
        <f>Load_profiles_H0!F76/MAX(Load_profiles_H0!$B$4:$J$99)</f>
        <v>0.55357978474496961</v>
      </c>
      <c r="G74" s="22">
        <f>Load_profiles_H0!G76/MAX(Load_profiles_H0!$B$4:$J$99)</f>
        <v>0.62330369677117448</v>
      </c>
      <c r="H74" s="23">
        <f>Load_profiles_H0!H76/MAX(Load_profiles_H0!$B$4:$J$99)</f>
        <v>0.81282171268132897</v>
      </c>
      <c r="I74" s="23">
        <f>Load_profiles_H0!I76/MAX(Load_profiles_H0!$B$4:$J$99)</f>
        <v>0.58961160505381383</v>
      </c>
      <c r="J74" s="23">
        <f>Load_profiles_H0!J76/MAX(Load_profiles_H0!$B$4:$J$99)</f>
        <v>0.61956013102480123</v>
      </c>
    </row>
    <row r="75" spans="1:10" x14ac:dyDescent="0.25">
      <c r="A75" s="15">
        <v>0.77083333333333337</v>
      </c>
      <c r="B75" s="21">
        <f>Load_profiles_H0!B77/MAX(Load_profiles_H0!$B$4:$J$99)</f>
        <v>0.97847449695835287</v>
      </c>
      <c r="C75" s="21">
        <f>Load_profiles_H0!C77/MAX(Load_profiles_H0!$B$4:$J$99)</f>
        <v>0.71829667758540017</v>
      </c>
      <c r="D75" s="21">
        <f>Load_profiles_H0!D77/MAX(Load_profiles_H0!$B$4:$J$99)</f>
        <v>0.75900795507721108</v>
      </c>
      <c r="E75" s="22">
        <f>Load_profiles_H0!E77/MAX(Load_profiles_H0!$B$4:$J$99)</f>
        <v>0.76743097800655125</v>
      </c>
      <c r="F75" s="22">
        <f>Load_profiles_H0!F77/MAX(Load_profiles_H0!$B$4:$J$99)</f>
        <v>0.5774450163781002</v>
      </c>
      <c r="G75" s="22">
        <f>Load_profiles_H0!G77/MAX(Load_profiles_H0!$B$4:$J$99)</f>
        <v>0.64997660271408519</v>
      </c>
      <c r="H75" s="23">
        <f>Load_profiles_H0!H77/MAX(Load_profiles_H0!$B$4:$J$99)</f>
        <v>0.84417407580720638</v>
      </c>
      <c r="I75" s="23">
        <f>Load_profiles_H0!I77/MAX(Load_profiles_H0!$B$4:$J$99)</f>
        <v>0.62564342536265793</v>
      </c>
      <c r="J75" s="23">
        <f>Load_profiles_H0!J77/MAX(Load_profiles_H0!$B$4:$J$99)</f>
        <v>0.65793167992512869</v>
      </c>
    </row>
    <row r="76" spans="1:10" x14ac:dyDescent="0.25">
      <c r="A76" s="15">
        <v>0.78125</v>
      </c>
      <c r="B76" s="21">
        <f>Load_profiles_H0!B78/MAX(Load_profiles_H0!$B$4:$J$99)</f>
        <v>0.98783341132428637</v>
      </c>
      <c r="C76" s="21">
        <f>Load_profiles_H0!C78/MAX(Load_profiles_H0!$B$4:$J$99)</f>
        <v>0.74730931211979412</v>
      </c>
      <c r="D76" s="21">
        <f>Load_profiles_H0!D78/MAX(Load_profiles_H0!$B$4:$J$99)</f>
        <v>0.80112306972391201</v>
      </c>
      <c r="E76" s="22">
        <f>Load_profiles_H0!E78/MAX(Load_profiles_H0!$B$4:$J$99)</f>
        <v>0.79176415535797851</v>
      </c>
      <c r="F76" s="22">
        <f>Load_profiles_H0!F78/MAX(Load_profiles_H0!$B$4:$J$99)</f>
        <v>0.60458586803930747</v>
      </c>
      <c r="G76" s="22">
        <f>Load_profiles_H0!G78/MAX(Load_profiles_H0!$B$4:$J$99)</f>
        <v>0.67898923724847915</v>
      </c>
      <c r="H76" s="23">
        <f>Load_profiles_H0!H78/MAX(Load_profiles_H0!$B$4:$J$99)</f>
        <v>0.87365465605989701</v>
      </c>
      <c r="I76" s="23">
        <f>Load_profiles_H0!I78/MAX(Load_profiles_H0!$B$4:$J$99)</f>
        <v>0.66214319138979882</v>
      </c>
      <c r="J76" s="23">
        <f>Load_profiles_H0!J78/MAX(Load_profiles_H0!$B$4:$J$99)</f>
        <v>0.69770706598034626</v>
      </c>
    </row>
    <row r="77" spans="1:10" x14ac:dyDescent="0.25">
      <c r="A77" s="15">
        <v>0.79166666666666663</v>
      </c>
      <c r="B77" s="21">
        <f>Load_profiles_H0!B79/MAX(Load_profiles_H0!$B$4:$J$99)</f>
        <v>0.99298081422554985</v>
      </c>
      <c r="C77" s="21">
        <f>Load_profiles_H0!C79/MAX(Load_profiles_H0!$B$4:$J$99)</f>
        <v>0.77491810949929807</v>
      </c>
      <c r="D77" s="21">
        <f>Load_profiles_H0!D79/MAX(Load_profiles_H0!$B$4:$J$99)</f>
        <v>0.83715489003275623</v>
      </c>
      <c r="E77" s="22">
        <f>Load_profiles_H0!E79/MAX(Load_profiles_H0!$B$4:$J$99)</f>
        <v>0.81422554983621909</v>
      </c>
      <c r="F77" s="22">
        <f>Load_profiles_H0!F79/MAX(Load_profiles_H0!$B$4:$J$99)</f>
        <v>0.63500233972859144</v>
      </c>
      <c r="G77" s="22">
        <f>Load_profiles_H0!G79/MAX(Load_profiles_H0!$B$4:$J$99)</f>
        <v>0.70893776321946655</v>
      </c>
      <c r="H77" s="23">
        <f>Load_profiles_H0!H79/MAX(Load_profiles_H0!$B$4:$J$99)</f>
        <v>0.89985961628451105</v>
      </c>
      <c r="I77" s="23">
        <f>Load_profiles_H0!I79/MAX(Load_profiles_H0!$B$4:$J$99)</f>
        <v>0.69723912026204959</v>
      </c>
      <c r="J77" s="23">
        <f>Load_profiles_H0!J79/MAX(Load_profiles_H0!$B$4:$J$99)</f>
        <v>0.73607861488067394</v>
      </c>
    </row>
    <row r="78" spans="1:10" x14ac:dyDescent="0.25">
      <c r="A78" s="15">
        <v>0.80208333333333337</v>
      </c>
      <c r="B78" s="21">
        <f>Load_profiles_H0!B80/MAX(Load_profiles_H0!$B$4:$J$99)</f>
        <v>0.99766027140851665</v>
      </c>
      <c r="C78" s="21">
        <f>Load_profiles_H0!C80/MAX(Load_profiles_H0!$B$4:$J$99)</f>
        <v>0.80252690687880213</v>
      </c>
      <c r="D78" s="21">
        <f>Load_profiles_H0!D80/MAX(Load_profiles_H0!$B$4:$J$99)</f>
        <v>0.8642957416939635</v>
      </c>
      <c r="E78" s="22">
        <f>Load_profiles_H0!E80/MAX(Load_profiles_H0!$B$4:$J$99)</f>
        <v>0.83200748713149286</v>
      </c>
      <c r="F78" s="22">
        <f>Load_profiles_H0!F80/MAX(Load_profiles_H0!$B$4:$J$99)</f>
        <v>0.66822648572765564</v>
      </c>
      <c r="G78" s="22">
        <f>Load_profiles_H0!G80/MAX(Load_profiles_H0!$B$4:$J$99)</f>
        <v>0.73888628919045396</v>
      </c>
      <c r="H78" s="23">
        <f>Load_profiles_H0!H80/MAX(Load_profiles_H0!$B$4:$J$99)</f>
        <v>0.91951333645297151</v>
      </c>
      <c r="I78" s="23">
        <f>Load_profiles_H0!I80/MAX(Load_profiles_H0!$B$4:$J$99)</f>
        <v>0.72765559195133367</v>
      </c>
      <c r="J78" s="23">
        <f>Load_profiles_H0!J80/MAX(Load_profiles_H0!$B$4:$J$99)</f>
        <v>0.77164248947122138</v>
      </c>
    </row>
    <row r="79" spans="1:10" x14ac:dyDescent="0.25">
      <c r="A79" s="15">
        <v>0.8125</v>
      </c>
      <c r="B79" s="21">
        <f>Load_profiles_H0!B81/MAX(Load_profiles_H0!$B$4:$J$99)</f>
        <v>0.99672437997192331</v>
      </c>
      <c r="C79" s="21">
        <f>Load_profiles_H0!C81/MAX(Load_profiles_H0!$B$4:$J$99)</f>
        <v>0.82545624707533938</v>
      </c>
      <c r="D79" s="21">
        <f>Load_profiles_H0!D81/MAX(Load_profiles_H0!$B$4:$J$99)</f>
        <v>0.88067384183434716</v>
      </c>
      <c r="E79" s="22">
        <f>Load_profiles_H0!E81/MAX(Load_profiles_H0!$B$4:$J$99)</f>
        <v>0.84464202152550305</v>
      </c>
      <c r="F79" s="22">
        <f>Load_profiles_H0!F81/MAX(Load_profiles_H0!$B$4:$J$99)</f>
        <v>0.70098268600842306</v>
      </c>
      <c r="G79" s="22">
        <f>Load_profiles_H0!G81/MAX(Load_profiles_H0!$B$4:$J$99)</f>
        <v>0.76649508656995802</v>
      </c>
      <c r="H79" s="23">
        <f>Load_profiles_H0!H81/MAX(Load_profiles_H0!$B$4:$J$99)</f>
        <v>0.93121197941038847</v>
      </c>
      <c r="I79" s="23">
        <f>Load_profiles_H0!I81/MAX(Load_profiles_H0!$B$4:$J$99)</f>
        <v>0.75152082358446426</v>
      </c>
      <c r="J79" s="23">
        <f>Load_profiles_H0!J81/MAX(Load_profiles_H0!$B$4:$J$99)</f>
        <v>0.80065512400561534</v>
      </c>
    </row>
    <row r="80" spans="1:10" x14ac:dyDescent="0.25">
      <c r="A80" s="15">
        <v>0.82291666666666663</v>
      </c>
      <c r="B80" s="21">
        <f>Load_profiles_H0!B82/MAX(Load_profiles_H0!$B$4:$J$99)</f>
        <v>0.98455779129620968</v>
      </c>
      <c r="C80" s="21">
        <f>Load_profiles_H0!C82/MAX(Load_profiles_H0!$B$4:$J$99)</f>
        <v>0.83809078146934957</v>
      </c>
      <c r="D80" s="21">
        <f>Load_profiles_H0!D82/MAX(Load_profiles_H0!$B$4:$J$99)</f>
        <v>0.88394946186242407</v>
      </c>
      <c r="E80" s="22">
        <f>Load_profiles_H0!E82/MAX(Load_profiles_H0!$B$4:$J$99)</f>
        <v>0.85072531586335998</v>
      </c>
      <c r="F80" s="22">
        <f>Load_profiles_H0!F82/MAX(Load_profiles_H0!$B$4:$J$99)</f>
        <v>0.72859148338792701</v>
      </c>
      <c r="G80" s="22">
        <f>Load_profiles_H0!G82/MAX(Load_profiles_H0!$B$4:$J$99)</f>
        <v>0.78755264389330848</v>
      </c>
      <c r="H80" s="23">
        <f>Load_profiles_H0!H82/MAX(Load_profiles_H0!$B$4:$J$99)</f>
        <v>0.93308376228357515</v>
      </c>
      <c r="I80" s="23">
        <f>Load_profiles_H0!I82/MAX(Load_profiles_H0!$B$4:$J$99)</f>
        <v>0.76555919513336457</v>
      </c>
      <c r="J80" s="23">
        <f>Load_profiles_H0!J82/MAX(Load_profiles_H0!$B$4:$J$99)</f>
        <v>0.81984089845577912</v>
      </c>
    </row>
    <row r="81" spans="1:12" x14ac:dyDescent="0.25">
      <c r="A81" s="15">
        <v>0.83333333333333337</v>
      </c>
      <c r="B81" s="21">
        <f>Load_profiles_H0!B83/MAX(Load_profiles_H0!$B$4:$J$99)</f>
        <v>0.95414131960692572</v>
      </c>
      <c r="C81" s="21">
        <f>Load_profiles_H0!C83/MAX(Load_profiles_H0!$B$4:$J$99)</f>
        <v>0.83341132428638276</v>
      </c>
      <c r="D81" s="21">
        <f>Load_profiles_H0!D83/MAX(Load_profiles_H0!$B$4:$J$99)</f>
        <v>0.87225081890500711</v>
      </c>
      <c r="E81" s="22">
        <f>Load_profiles_H0!E83/MAX(Load_profiles_H0!$B$4:$J$99)</f>
        <v>0.84885353299017319</v>
      </c>
      <c r="F81" s="22">
        <f>Load_profiles_H0!F83/MAX(Load_profiles_H0!$B$4:$J$99)</f>
        <v>0.7477772578380909</v>
      </c>
      <c r="G81" s="22">
        <f>Load_profiles_H0!G83/MAX(Load_profiles_H0!$B$4:$J$99)</f>
        <v>0.79831539541413199</v>
      </c>
      <c r="H81" s="23">
        <f>Load_profiles_H0!H83/MAX(Load_profiles_H0!$B$4:$J$99)</f>
        <v>0.92325690219934498</v>
      </c>
      <c r="I81" s="23">
        <f>Load_profiles_H0!I83/MAX(Load_profiles_H0!$B$4:$J$99)</f>
        <v>0.76743097800655125</v>
      </c>
      <c r="J81" s="23">
        <f>Load_profiles_H0!J83/MAX(Load_profiles_H0!$B$4:$J$99)</f>
        <v>0.82592419279363594</v>
      </c>
    </row>
    <row r="82" spans="1:12" x14ac:dyDescent="0.25">
      <c r="A82" s="15">
        <v>0.84375</v>
      </c>
      <c r="B82" s="21">
        <f>Load_profiles_H0!B84/MAX(Load_profiles_H0!$B$4:$J$99)</f>
        <v>0.90266729059429118</v>
      </c>
      <c r="C82" s="21">
        <f>Load_profiles_H0!C84/MAX(Load_profiles_H0!$B$4:$J$99)</f>
        <v>0.80907814693495561</v>
      </c>
      <c r="D82" s="21">
        <f>Load_profiles_H0!D84/MAX(Load_profiles_H0!$B$4:$J$99)</f>
        <v>0.84557791296209639</v>
      </c>
      <c r="E82" s="22">
        <f>Load_profiles_H0!E84/MAX(Load_profiles_H0!$B$4:$J$99)</f>
        <v>0.83902667290594302</v>
      </c>
      <c r="F82" s="22">
        <f>Load_profiles_H0!F84/MAX(Load_profiles_H0!$B$4:$J$99)</f>
        <v>0.75526438933083773</v>
      </c>
      <c r="G82" s="22">
        <f>Load_profiles_H0!G84/MAX(Load_profiles_H0!$B$4:$J$99)</f>
        <v>0.79737950397753865</v>
      </c>
      <c r="H82" s="23">
        <f>Load_profiles_H0!H84/MAX(Load_profiles_H0!$B$4:$J$99)</f>
        <v>0.90032756200280772</v>
      </c>
      <c r="I82" s="23">
        <f>Load_profiles_H0!I84/MAX(Load_profiles_H0!$B$4:$J$99)</f>
        <v>0.7557323350491344</v>
      </c>
      <c r="J82" s="23">
        <f>Load_profiles_H0!J84/MAX(Load_profiles_H0!$B$4:$J$99)</f>
        <v>0.81656527842770243</v>
      </c>
    </row>
    <row r="83" spans="1:12" x14ac:dyDescent="0.25">
      <c r="A83" s="15">
        <v>0.85416666666666663</v>
      </c>
      <c r="B83" s="21">
        <f>Load_profiles_H0!B85/MAX(Load_profiles_H0!$B$4:$J$99)</f>
        <v>0.8376228357510529</v>
      </c>
      <c r="C83" s="21">
        <f>Load_profiles_H0!C85/MAX(Load_profiles_H0!$B$4:$J$99)</f>
        <v>0.77070659803462793</v>
      </c>
      <c r="D83" s="21">
        <f>Load_profiles_H0!D85/MAX(Load_profiles_H0!$B$4:$J$99)</f>
        <v>0.80814225549836216</v>
      </c>
      <c r="E83" s="22">
        <f>Load_profiles_H0!E85/MAX(Load_profiles_H0!$B$4:$J$99)</f>
        <v>0.82218062704726247</v>
      </c>
      <c r="F83" s="22">
        <f>Load_profiles_H0!F85/MAX(Load_profiles_H0!$B$4:$J$99)</f>
        <v>0.7524567150210576</v>
      </c>
      <c r="G83" s="22">
        <f>Load_profiles_H0!G85/MAX(Load_profiles_H0!$B$4:$J$99)</f>
        <v>0.78755264389330848</v>
      </c>
      <c r="H83" s="23">
        <f>Load_profiles_H0!H85/MAX(Load_profiles_H0!$B$4:$J$99)</f>
        <v>0.86663547028544685</v>
      </c>
      <c r="I83" s="23">
        <f>Load_profiles_H0!I85/MAX(Load_profiles_H0!$B$4:$J$99)</f>
        <v>0.73514272344408049</v>
      </c>
      <c r="J83" s="23">
        <f>Load_profiles_H0!J85/MAX(Load_profiles_H0!$B$4:$J$99)</f>
        <v>0.79784744969583532</v>
      </c>
    </row>
    <row r="84" spans="1:12" x14ac:dyDescent="0.25">
      <c r="A84" s="15">
        <v>0.86458333333333337</v>
      </c>
      <c r="B84" s="21">
        <f>Load_profiles_H0!B86/MAX(Load_profiles_H0!$B$4:$J$99)</f>
        <v>0.76930276087973803</v>
      </c>
      <c r="C84" s="21">
        <f>Load_profiles_H0!C86/MAX(Load_profiles_H0!$B$4:$J$99)</f>
        <v>0.72812353766963034</v>
      </c>
      <c r="D84" s="21">
        <f>Load_profiles_H0!D86/MAX(Load_profiles_H0!$B$4:$J$99)</f>
        <v>0.76696303228825458</v>
      </c>
      <c r="E84" s="22">
        <f>Load_profiles_H0!E86/MAX(Load_profiles_H0!$B$4:$J$99)</f>
        <v>0.80018717828731867</v>
      </c>
      <c r="F84" s="22">
        <f>Load_profiles_H0!F86/MAX(Load_profiles_H0!$B$4:$J$99)</f>
        <v>0.74403369209171744</v>
      </c>
      <c r="G84" s="22">
        <f>Load_profiles_H0!G86/MAX(Load_profiles_H0!$B$4:$J$99)</f>
        <v>0.77351427234440817</v>
      </c>
      <c r="H84" s="23">
        <f>Load_profiles_H0!H86/MAX(Load_profiles_H0!$B$4:$J$99)</f>
        <v>0.82639213851193261</v>
      </c>
      <c r="I84" s="23">
        <f>Load_profiles_H0!I86/MAX(Load_profiles_H0!$B$4:$J$99)</f>
        <v>0.71221338324754324</v>
      </c>
      <c r="J84" s="23">
        <f>Load_profiles_H0!J86/MAX(Load_profiles_H0!$B$4:$J$99)</f>
        <v>0.77538605521759474</v>
      </c>
    </row>
    <row r="85" spans="1:12" x14ac:dyDescent="0.25">
      <c r="A85" s="15">
        <v>0.875</v>
      </c>
      <c r="B85" s="21">
        <f>Load_profiles_H0!B87/MAX(Load_profiles_H0!$B$4:$J$99)</f>
        <v>0.70893776321946655</v>
      </c>
      <c r="C85" s="21">
        <f>Load_profiles_H0!C87/MAX(Load_profiles_H0!$B$4:$J$99)</f>
        <v>0.68928404305100621</v>
      </c>
      <c r="D85" s="21">
        <f>Load_profiles_H0!D87/MAX(Load_profiles_H0!$B$4:$J$99)</f>
        <v>0.72812353766963034</v>
      </c>
      <c r="E85" s="22">
        <f>Load_profiles_H0!E87/MAX(Load_profiles_H0!$B$4:$J$99)</f>
        <v>0.77491810949929807</v>
      </c>
      <c r="F85" s="22">
        <f>Load_profiles_H0!F87/MAX(Load_profiles_H0!$B$4:$J$99)</f>
        <v>0.73233504913430048</v>
      </c>
      <c r="G85" s="22">
        <f>Load_profiles_H0!G87/MAX(Load_profiles_H0!$B$4:$J$99)</f>
        <v>0.75947590079550786</v>
      </c>
      <c r="H85" s="23">
        <f>Load_profiles_H0!H87/MAX(Load_profiles_H0!$B$4:$J$99)</f>
        <v>0.78287318671034167</v>
      </c>
      <c r="I85" s="23">
        <f>Load_profiles_H0!I87/MAX(Load_profiles_H0!$B$4:$J$99)</f>
        <v>0.69349555451567613</v>
      </c>
      <c r="J85" s="23">
        <f>Load_profiles_H0!J87/MAX(Load_profiles_H0!$B$4:$J$99)</f>
        <v>0.7557323350491344</v>
      </c>
    </row>
    <row r="86" spans="1:12" x14ac:dyDescent="0.25">
      <c r="A86" s="15">
        <v>0.88541666666666663</v>
      </c>
      <c r="B86" s="21">
        <f>Load_profiles_H0!B88/MAX(Load_profiles_H0!$B$4:$J$99)</f>
        <v>0.6640149742629855</v>
      </c>
      <c r="C86" s="21">
        <f>Load_profiles_H0!C88/MAX(Load_profiles_H0!$B$4:$J$99)</f>
        <v>0.66167524567150215</v>
      </c>
      <c r="D86" s="21">
        <f>Load_profiles_H0!D88/MAX(Load_profiles_H0!$B$4:$J$99)</f>
        <v>0.69677117454375304</v>
      </c>
      <c r="E86" s="22">
        <f>Load_profiles_H0!E88/MAX(Load_profiles_H0!$B$4:$J$99)</f>
        <v>0.7491810949929808</v>
      </c>
      <c r="F86" s="22">
        <f>Load_profiles_H0!F88/MAX(Load_profiles_H0!$B$4:$J$99)</f>
        <v>0.72016846045858685</v>
      </c>
      <c r="G86" s="22">
        <f>Load_profiles_H0!G88/MAX(Load_profiles_H0!$B$4:$J$99)</f>
        <v>0.7491810949929808</v>
      </c>
      <c r="H86" s="23">
        <f>Load_profiles_H0!H88/MAX(Load_profiles_H0!$B$4:$J$99)</f>
        <v>0.73888628919045396</v>
      </c>
      <c r="I86" s="23">
        <f>Load_profiles_H0!I88/MAX(Load_profiles_H0!$B$4:$J$99)</f>
        <v>0.68273280299485262</v>
      </c>
      <c r="J86" s="23">
        <f>Load_profiles_H0!J88/MAX(Load_profiles_H0!$B$4:$J$99)</f>
        <v>0.74356574637342077</v>
      </c>
    </row>
    <row r="87" spans="1:12" x14ac:dyDescent="0.25">
      <c r="A87" s="15">
        <v>0.89583333333333337</v>
      </c>
      <c r="B87" s="21">
        <f>Load_profiles_H0!B89/MAX(Load_profiles_H0!$B$4:$J$99)</f>
        <v>0.63313055685540487</v>
      </c>
      <c r="C87" s="21">
        <f>Load_profiles_H0!C89/MAX(Load_profiles_H0!$B$4:$J$99)</f>
        <v>0.64202152550304159</v>
      </c>
      <c r="D87" s="21">
        <f>Load_profiles_H0!D89/MAX(Load_profiles_H0!$B$4:$J$99)</f>
        <v>0.67103416003743577</v>
      </c>
      <c r="E87" s="22">
        <f>Load_profiles_H0!E89/MAX(Load_profiles_H0!$B$4:$J$99)</f>
        <v>0.72578380907814699</v>
      </c>
      <c r="F87" s="22">
        <f>Load_profiles_H0!F89/MAX(Load_profiles_H0!$B$4:$J$99)</f>
        <v>0.70893776321946655</v>
      </c>
      <c r="G87" s="22">
        <f>Load_profiles_H0!G89/MAX(Load_profiles_H0!$B$4:$J$99)</f>
        <v>0.74122601778193731</v>
      </c>
      <c r="H87" s="23">
        <f>Load_profiles_H0!H89/MAX(Load_profiles_H0!$B$4:$J$99)</f>
        <v>0.69957884885353305</v>
      </c>
      <c r="I87" s="23">
        <f>Load_profiles_H0!I89/MAX(Load_profiles_H0!$B$4:$J$99)</f>
        <v>0.67711745437529247</v>
      </c>
      <c r="J87" s="23">
        <f>Load_profiles_H0!J89/MAX(Load_profiles_H0!$B$4:$J$99)</f>
        <v>0.73561066916237716</v>
      </c>
    </row>
    <row r="88" spans="1:12" x14ac:dyDescent="0.25">
      <c r="A88" s="15">
        <v>0.90625</v>
      </c>
      <c r="B88" s="21">
        <f>Load_profiles_H0!B90/MAX(Load_profiles_H0!$B$4:$J$99)</f>
        <v>0.61300889096864764</v>
      </c>
      <c r="C88" s="21">
        <f>Load_profiles_H0!C90/MAX(Load_profiles_H0!$B$4:$J$99)</f>
        <v>0.62564342536265793</v>
      </c>
      <c r="D88" s="21">
        <f>Load_profiles_H0!D90/MAX(Load_profiles_H0!$B$4:$J$99)</f>
        <v>0.64763687412260185</v>
      </c>
      <c r="E88" s="22">
        <f>Load_profiles_H0!E90/MAX(Load_profiles_H0!$B$4:$J$99)</f>
        <v>0.70706598034627988</v>
      </c>
      <c r="F88" s="22">
        <f>Load_profiles_H0!F90/MAX(Load_profiles_H0!$B$4:$J$99)</f>
        <v>0.69864295741693971</v>
      </c>
      <c r="G88" s="22">
        <f>Load_profiles_H0!G90/MAX(Load_profiles_H0!$B$4:$J$99)</f>
        <v>0.73373888628919059</v>
      </c>
      <c r="H88" s="23">
        <f>Load_profiles_H0!H90/MAX(Load_profiles_H0!$B$4:$J$99)</f>
        <v>0.66869443144595231</v>
      </c>
      <c r="I88" s="23">
        <f>Load_profiles_H0!I90/MAX(Load_profiles_H0!$B$4:$J$99)</f>
        <v>0.671970051474029</v>
      </c>
      <c r="J88" s="23">
        <f>Load_profiles_H0!J90/MAX(Load_profiles_H0!$B$4:$J$99)</f>
        <v>0.727187646233037</v>
      </c>
    </row>
    <row r="89" spans="1:12" x14ac:dyDescent="0.25">
      <c r="A89" s="15">
        <v>0.91666666666666663</v>
      </c>
      <c r="B89" s="21">
        <f>Load_profiles_H0!B91/MAX(Load_profiles_H0!$B$4:$J$99)</f>
        <v>0.59990641085634067</v>
      </c>
      <c r="C89" s="21">
        <f>Load_profiles_H0!C91/MAX(Load_profiles_H0!$B$4:$J$99)</f>
        <v>0.6073935423490876</v>
      </c>
      <c r="D89" s="21">
        <f>Load_profiles_H0!D91/MAX(Load_profiles_H0!$B$4:$J$99)</f>
        <v>0.62330369677117448</v>
      </c>
      <c r="E89" s="22">
        <f>Load_profiles_H0!E91/MAX(Load_profiles_H0!$B$4:$J$99)</f>
        <v>0.69723912026204959</v>
      </c>
      <c r="F89" s="22">
        <f>Load_profiles_H0!F91/MAX(Load_profiles_H0!$B$4:$J$99)</f>
        <v>0.68928404305100621</v>
      </c>
      <c r="G89" s="22">
        <f>Load_profiles_H0!G91/MAX(Load_profiles_H0!$B$4:$J$99)</f>
        <v>0.72437997192325698</v>
      </c>
      <c r="H89" s="23">
        <f>Load_profiles_H0!H91/MAX(Load_profiles_H0!$B$4:$J$99)</f>
        <v>0.65044454843238186</v>
      </c>
      <c r="I89" s="23">
        <f>Load_profiles_H0!I91/MAX(Load_profiles_H0!$B$4:$J$99)</f>
        <v>0.66214319138979882</v>
      </c>
      <c r="J89" s="23">
        <f>Load_profiles_H0!J91/MAX(Load_profiles_H0!$B$4:$J$99)</f>
        <v>0.71268132896584002</v>
      </c>
    </row>
    <row r="90" spans="1:12" x14ac:dyDescent="0.25">
      <c r="A90" s="15">
        <v>0.92708333333333337</v>
      </c>
      <c r="B90" s="21">
        <f>Load_profiles_H0!B92/MAX(Load_profiles_H0!$B$4:$J$99)</f>
        <v>0.59007955077211049</v>
      </c>
      <c r="C90" s="21">
        <f>Load_profiles_H0!C92/MAX(Load_profiles_H0!$B$4:$J$99)</f>
        <v>0.58399625643425368</v>
      </c>
      <c r="D90" s="21">
        <f>Load_profiles_H0!D92/MAX(Load_profiles_H0!$B$4:$J$99)</f>
        <v>0.59522695367337397</v>
      </c>
      <c r="E90" s="22">
        <f>Load_profiles_H0!E92/MAX(Load_profiles_H0!$B$4:$J$99)</f>
        <v>0.69677117454375304</v>
      </c>
      <c r="F90" s="22">
        <f>Load_profiles_H0!F92/MAX(Load_profiles_H0!$B$4:$J$99)</f>
        <v>0.68039307440336927</v>
      </c>
      <c r="G90" s="22">
        <f>Load_profiles_H0!G92/MAX(Load_profiles_H0!$B$4:$J$99)</f>
        <v>0.71080954609265334</v>
      </c>
      <c r="H90" s="23">
        <f>Load_profiles_H0!H92/MAX(Load_profiles_H0!$B$4:$J$99)</f>
        <v>0.64716892840430518</v>
      </c>
      <c r="I90" s="23">
        <f>Load_profiles_H0!I92/MAX(Load_profiles_H0!$B$4:$J$99)</f>
        <v>0.64342536265793171</v>
      </c>
      <c r="J90" s="23">
        <f>Load_profiles_H0!J92/MAX(Load_profiles_H0!$B$4:$J$99)</f>
        <v>0.68881609733270943</v>
      </c>
      <c r="L90" s="24"/>
    </row>
    <row r="91" spans="1:12" x14ac:dyDescent="0.25">
      <c r="A91" s="15">
        <v>0.9375</v>
      </c>
      <c r="B91" s="21">
        <f>Load_profiles_H0!B93/MAX(Load_profiles_H0!$B$4:$J$99)</f>
        <v>0.58072063640617688</v>
      </c>
      <c r="C91" s="21">
        <f>Load_profiles_H0!C93/MAX(Load_profiles_H0!$B$4:$J$99)</f>
        <v>0.55498362189985961</v>
      </c>
      <c r="D91" s="21">
        <f>Load_profiles_H0!D93/MAX(Load_profiles_H0!$B$4:$J$99)</f>
        <v>0.56387459054749656</v>
      </c>
      <c r="E91" s="22">
        <f>Load_profiles_H0!E93/MAX(Load_profiles_H0!$B$4:$J$99)</f>
        <v>0.70004679457182972</v>
      </c>
      <c r="F91" s="22">
        <f>Load_profiles_H0!F93/MAX(Load_profiles_H0!$B$4:$J$99)</f>
        <v>0.66916237716424898</v>
      </c>
      <c r="G91" s="22">
        <f>Load_profiles_H0!G93/MAX(Load_profiles_H0!$B$4:$J$99)</f>
        <v>0.69209171736078623</v>
      </c>
      <c r="H91" s="23">
        <f>Load_profiles_H0!H93/MAX(Load_profiles_H0!$B$4:$J$99)</f>
        <v>0.6513804398689752</v>
      </c>
      <c r="I91" s="23">
        <f>Load_profiles_H0!I93/MAX(Load_profiles_H0!$B$4:$J$99)</f>
        <v>0.6167524567150211</v>
      </c>
      <c r="J91" s="23">
        <f>Load_profiles_H0!J93/MAX(Load_profiles_H0!$B$4:$J$99)</f>
        <v>0.65652784277023879</v>
      </c>
    </row>
    <row r="92" spans="1:12" x14ac:dyDescent="0.25">
      <c r="A92" s="15">
        <v>0.94791666666666663</v>
      </c>
      <c r="B92" s="21">
        <f>Load_profiles_H0!B94/MAX(Load_profiles_H0!$B$4:$J$99)</f>
        <v>0.56902199344875992</v>
      </c>
      <c r="C92" s="21">
        <f>Load_profiles_H0!C94/MAX(Load_profiles_H0!$B$4:$J$99)</f>
        <v>0.52222742161909219</v>
      </c>
      <c r="D92" s="21">
        <f>Load_profiles_H0!D94/MAX(Load_profiles_H0!$B$4:$J$99)</f>
        <v>0.53018249883013568</v>
      </c>
      <c r="E92" s="22">
        <f>Load_profiles_H0!E94/MAX(Load_profiles_H0!$B$4:$J$99)</f>
        <v>0.69911090313523638</v>
      </c>
      <c r="F92" s="22">
        <f>Load_profiles_H0!F94/MAX(Load_profiles_H0!$B$4:$J$99)</f>
        <v>0.6513804398689752</v>
      </c>
      <c r="G92" s="22">
        <f>Load_profiles_H0!G94/MAX(Load_profiles_H0!$B$4:$J$99)</f>
        <v>0.66682264857276563</v>
      </c>
      <c r="H92" s="23">
        <f>Load_profiles_H0!H94/MAX(Load_profiles_H0!$B$4:$J$99)</f>
        <v>0.65278427702386521</v>
      </c>
      <c r="I92" s="23">
        <f>Load_profiles_H0!I94/MAX(Load_profiles_H0!$B$4:$J$99)</f>
        <v>0.58352831071595701</v>
      </c>
      <c r="J92" s="23">
        <f>Load_profiles_H0!J94/MAX(Load_profiles_H0!$B$4:$J$99)</f>
        <v>0.61815629386991111</v>
      </c>
    </row>
    <row r="93" spans="1:12" x14ac:dyDescent="0.25">
      <c r="A93" s="15">
        <v>0.95833333333333337</v>
      </c>
      <c r="B93" s="21">
        <f>Load_profiles_H0!B95/MAX(Load_profiles_H0!$B$4:$J$99)</f>
        <v>0.55311183902667294</v>
      </c>
      <c r="C93" s="21">
        <f>Load_profiles_H0!C95/MAX(Load_profiles_H0!$B$4:$J$99)</f>
        <v>0.4866635470285447</v>
      </c>
      <c r="D93" s="21">
        <f>Load_profiles_H0!D95/MAX(Load_profiles_H0!$B$4:$J$99)</f>
        <v>0.49461862423958824</v>
      </c>
      <c r="E93" s="22">
        <f>Load_profiles_H0!E95/MAX(Load_profiles_H0!$B$4:$J$99)</f>
        <v>0.68554047730463274</v>
      </c>
      <c r="F93" s="22">
        <f>Load_profiles_H0!F95/MAX(Load_profiles_H0!$B$4:$J$99)</f>
        <v>0.62330369677117448</v>
      </c>
      <c r="G93" s="22">
        <f>Load_profiles_H0!G95/MAX(Load_profiles_H0!$B$4:$J$99)</f>
        <v>0.63500233972859144</v>
      </c>
      <c r="H93" s="23">
        <f>Load_profiles_H0!H95/MAX(Load_profiles_H0!$B$4:$J$99)</f>
        <v>0.64248947122133837</v>
      </c>
      <c r="I93" s="23">
        <f>Load_profiles_H0!I95/MAX(Load_profiles_H0!$B$4:$J$99)</f>
        <v>0.54515676181562944</v>
      </c>
      <c r="J93" s="23">
        <f>Load_profiles_H0!J95/MAX(Load_profiles_H0!$B$4:$J$99)</f>
        <v>0.57650912494150686</v>
      </c>
    </row>
    <row r="94" spans="1:12" x14ac:dyDescent="0.25">
      <c r="A94" s="15">
        <v>0.96875</v>
      </c>
      <c r="B94" s="21">
        <f>Load_profiles_H0!B96/MAX(Load_profiles_H0!$B$4:$J$99)</f>
        <v>0.53065044454843247</v>
      </c>
      <c r="C94" s="21">
        <f>Load_profiles_H0!C96/MAX(Load_profiles_H0!$B$4:$J$99)</f>
        <v>0.45016378100140386</v>
      </c>
      <c r="D94" s="21">
        <f>Load_profiles_H0!D96/MAX(Load_profiles_H0!$B$4:$J$99)</f>
        <v>0.45858680393074408</v>
      </c>
      <c r="E94" s="22">
        <f>Load_profiles_H0!E96/MAX(Load_profiles_H0!$B$4:$J$99)</f>
        <v>0.65418811417875533</v>
      </c>
      <c r="F94" s="22">
        <f>Load_profiles_H0!F96/MAX(Load_profiles_H0!$B$4:$J$99)</f>
        <v>0.582124473561067</v>
      </c>
      <c r="G94" s="22">
        <f>Load_profiles_H0!G96/MAX(Load_profiles_H0!$B$4:$J$99)</f>
        <v>0.59522695367337397</v>
      </c>
      <c r="H94" s="23">
        <f>Load_profiles_H0!H96/MAX(Load_profiles_H0!$B$4:$J$99)</f>
        <v>0.6134768366869443</v>
      </c>
      <c r="I94" s="23">
        <f>Load_profiles_H0!I96/MAX(Load_profiles_H0!$B$4:$J$99)</f>
        <v>0.50350959288722508</v>
      </c>
      <c r="J94" s="23">
        <f>Load_profiles_H0!J96/MAX(Load_profiles_H0!$B$4:$J$99)</f>
        <v>0.53345811885821248</v>
      </c>
    </row>
    <row r="95" spans="1:12" x14ac:dyDescent="0.25">
      <c r="A95" s="15">
        <v>0.97916666666666663</v>
      </c>
      <c r="B95" s="21">
        <f>Load_profiles_H0!B97/MAX(Load_profiles_H0!$B$4:$J$99)</f>
        <v>0.50257370145063174</v>
      </c>
      <c r="C95" s="21">
        <f>Load_profiles_H0!C97/MAX(Load_profiles_H0!$B$4:$J$99)</f>
        <v>0.41366401497426303</v>
      </c>
      <c r="D95" s="21">
        <f>Load_profiles_H0!D97/MAX(Load_profiles_H0!$B$4:$J$99)</f>
        <v>0.42208703790360319</v>
      </c>
      <c r="E95" s="22">
        <f>Load_profiles_H0!E97/MAX(Load_profiles_H0!$B$4:$J$99)</f>
        <v>0.60973327094057095</v>
      </c>
      <c r="F95" s="22">
        <f>Load_profiles_H0!F97/MAX(Load_profiles_H0!$B$4:$J$99)</f>
        <v>0.53252222742161914</v>
      </c>
      <c r="G95" s="22">
        <f>Load_profiles_H0!G97/MAX(Load_profiles_H0!$B$4:$J$99)</f>
        <v>0.54983621899859614</v>
      </c>
      <c r="H95" s="23">
        <f>Load_profiles_H0!H97/MAX(Load_profiles_H0!$B$4:$J$99)</f>
        <v>0.57042583060365004</v>
      </c>
      <c r="I95" s="23">
        <f>Load_profiles_H0!I97/MAX(Load_profiles_H0!$B$4:$J$99)</f>
        <v>0.46045858680393081</v>
      </c>
      <c r="J95" s="23">
        <f>Load_profiles_H0!J97/MAX(Load_profiles_H0!$B$4:$J$99)</f>
        <v>0.49040711277491811</v>
      </c>
    </row>
    <row r="96" spans="1:12" x14ac:dyDescent="0.25">
      <c r="A96" s="15">
        <v>0.98958333333333337</v>
      </c>
      <c r="B96" s="21">
        <f>Load_profiles_H0!B98/MAX(Load_profiles_H0!$B$4:$J$99)</f>
        <v>0.47168928404305099</v>
      </c>
      <c r="C96" s="21">
        <f>Load_profiles_H0!C98/MAX(Load_profiles_H0!$B$4:$J$99)</f>
        <v>0.37763219466541886</v>
      </c>
      <c r="D96" s="21">
        <f>Load_profiles_H0!D98/MAX(Load_profiles_H0!$B$4:$J$99)</f>
        <v>0.38605521759475903</v>
      </c>
      <c r="E96" s="22">
        <f>Load_profiles_H0!E98/MAX(Load_profiles_H0!$B$4:$J$99)</f>
        <v>0.55919513336452975</v>
      </c>
      <c r="F96" s="22">
        <f>Load_profiles_H0!F98/MAX(Load_profiles_H0!$B$4:$J$99)</f>
        <v>0.47964436125409454</v>
      </c>
      <c r="G96" s="22">
        <f>Load_profiles_H0!G98/MAX(Load_profiles_H0!$B$4:$J$99)</f>
        <v>0.50116986429574173</v>
      </c>
      <c r="H96" s="23">
        <f>Load_profiles_H0!H98/MAX(Load_profiles_H0!$B$4:$J$99)</f>
        <v>0.52175947590079552</v>
      </c>
      <c r="I96" s="23">
        <f>Load_profiles_H0!I98/MAX(Load_profiles_H0!$B$4:$J$99)</f>
        <v>0.41740758072063644</v>
      </c>
      <c r="J96" s="23">
        <f>Load_profiles_H0!J98/MAX(Load_profiles_H0!$B$4:$J$99)</f>
        <v>0.44735610669162379</v>
      </c>
    </row>
    <row r="97" spans="1:10" x14ac:dyDescent="0.25">
      <c r="A97" s="15">
        <v>0</v>
      </c>
      <c r="B97" s="21">
        <f>Load_profiles_H0!B99/MAX(Load_profiles_H0!$B$4:$J$99)</f>
        <v>0.44033692091717358</v>
      </c>
      <c r="C97" s="21">
        <f>Load_profiles_H0!C99/MAX(Load_profiles_H0!$B$4:$J$99)</f>
        <v>0.34253626579316804</v>
      </c>
      <c r="D97" s="21">
        <f>Load_profiles_H0!D99/MAX(Load_profiles_H0!$B$4:$J$99)</f>
        <v>0.35049134300421153</v>
      </c>
      <c r="E97" s="22">
        <f>Load_profiles_H0!E99/MAX(Load_profiles_H0!$B$4:$J$99)</f>
        <v>0.51006083294337856</v>
      </c>
      <c r="F97" s="22">
        <f>Load_profiles_H0!F99/MAX(Load_profiles_H0!$B$4:$J$99)</f>
        <v>0.42863827795975668</v>
      </c>
      <c r="G97" s="22">
        <f>Load_profiles_H0!G99/MAX(Load_profiles_H0!$B$4:$J$99)</f>
        <v>0.45156761815629387</v>
      </c>
      <c r="H97" s="23">
        <f>Load_profiles_H0!H99/MAX(Load_profiles_H0!$B$4:$J$99)</f>
        <v>0.47496490407112779</v>
      </c>
      <c r="I97" s="23">
        <f>Load_profiles_H0!I99/MAX(Load_profiles_H0!$B$4:$J$99)</f>
        <v>0.37763219466541886</v>
      </c>
      <c r="J97" s="23">
        <f>Load_profiles_H0!J99/MAX(Load_profiles_H0!$B$4:$J$99)</f>
        <v>0.40524099204492281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7BC5-43E1-46CD-8894-F8B7FA1DF477}">
  <dimension ref="A1:L100"/>
  <sheetViews>
    <sheetView topLeftCell="A31" workbookViewId="0">
      <selection activeCell="D50" sqref="D50"/>
    </sheetView>
  </sheetViews>
  <sheetFormatPr baseColWidth="10" defaultRowHeight="15" x14ac:dyDescent="0.25"/>
  <sheetData>
    <row r="1" spans="1:10" ht="15.75" x14ac:dyDescent="0.25">
      <c r="A1" s="38"/>
      <c r="B1" s="46"/>
      <c r="C1" s="46"/>
      <c r="D1" s="46"/>
      <c r="E1" s="46"/>
      <c r="F1" s="46"/>
      <c r="G1" s="46"/>
      <c r="H1" s="46"/>
      <c r="I1" s="46"/>
      <c r="J1" s="46"/>
    </row>
    <row r="2" spans="1:10" ht="15.75" x14ac:dyDescent="0.25">
      <c r="A2" s="38" t="s">
        <v>68</v>
      </c>
      <c r="B2" s="46" t="s">
        <v>56</v>
      </c>
      <c r="C2" s="46"/>
      <c r="D2" s="46"/>
      <c r="E2" s="46" t="s">
        <v>55</v>
      </c>
      <c r="F2" s="46"/>
      <c r="G2" s="46"/>
      <c r="H2" s="46" t="s">
        <v>54</v>
      </c>
      <c r="I2" s="46"/>
      <c r="J2" s="46"/>
    </row>
    <row r="3" spans="1:10" x14ac:dyDescent="0.25">
      <c r="A3" s="27" t="s">
        <v>57</v>
      </c>
      <c r="B3" s="28" t="s">
        <v>53</v>
      </c>
      <c r="C3" s="29" t="s">
        <v>52</v>
      </c>
      <c r="D3" s="30" t="s">
        <v>51</v>
      </c>
      <c r="E3" s="31" t="s">
        <v>53</v>
      </c>
      <c r="F3" s="32" t="s">
        <v>52</v>
      </c>
      <c r="G3" s="33" t="s">
        <v>51</v>
      </c>
      <c r="H3" s="34" t="s">
        <v>53</v>
      </c>
      <c r="I3" s="35" t="s">
        <v>52</v>
      </c>
      <c r="J3" s="36" t="s">
        <v>51</v>
      </c>
    </row>
    <row r="4" spans="1:10" x14ac:dyDescent="0.25">
      <c r="A4" s="37">
        <v>1.0416666666666666E-2</v>
      </c>
      <c r="B4" s="39">
        <v>70</v>
      </c>
      <c r="C4" s="39">
        <v>63.2</v>
      </c>
      <c r="D4" s="39">
        <v>65.5</v>
      </c>
      <c r="E4" s="40">
        <v>74.599999999999994</v>
      </c>
      <c r="F4" s="40">
        <v>68.8</v>
      </c>
      <c r="G4" s="40">
        <v>71.5</v>
      </c>
      <c r="H4" s="41">
        <v>75.8</v>
      </c>
      <c r="I4" s="41">
        <v>68.3</v>
      </c>
      <c r="J4" s="41">
        <v>73</v>
      </c>
    </row>
    <row r="5" spans="1:10" x14ac:dyDescent="0.25">
      <c r="A5" s="37">
        <v>2.0833333333333332E-2</v>
      </c>
      <c r="B5" s="39">
        <v>73</v>
      </c>
      <c r="C5" s="39">
        <v>61</v>
      </c>
      <c r="D5" s="39">
        <v>62.6</v>
      </c>
      <c r="E5" s="40">
        <v>76.2</v>
      </c>
      <c r="F5" s="40">
        <v>67.400000000000006</v>
      </c>
      <c r="G5" s="40">
        <v>69</v>
      </c>
      <c r="H5" s="41">
        <v>76.7</v>
      </c>
      <c r="I5" s="41">
        <v>66.5</v>
      </c>
      <c r="J5" s="41">
        <v>70.099999999999994</v>
      </c>
    </row>
    <row r="6" spans="1:10" x14ac:dyDescent="0.25">
      <c r="A6" s="37">
        <v>3.125E-2</v>
      </c>
      <c r="B6" s="39">
        <v>75.900000000000006</v>
      </c>
      <c r="C6" s="39">
        <v>58.9</v>
      </c>
      <c r="D6" s="39">
        <v>59.6</v>
      </c>
      <c r="E6" s="40">
        <v>77.7</v>
      </c>
      <c r="F6" s="40">
        <v>65.7</v>
      </c>
      <c r="G6" s="40">
        <v>66.3</v>
      </c>
      <c r="H6" s="41">
        <v>77.7</v>
      </c>
      <c r="I6" s="41">
        <v>64.599999999999994</v>
      </c>
      <c r="J6" s="41">
        <v>67.099999999999994</v>
      </c>
    </row>
    <row r="7" spans="1:10" x14ac:dyDescent="0.25">
      <c r="A7" s="37">
        <v>4.1666666666666664E-2</v>
      </c>
      <c r="B7" s="39">
        <v>77.599999999999994</v>
      </c>
      <c r="C7" s="39">
        <v>57</v>
      </c>
      <c r="D7" s="39">
        <v>57</v>
      </c>
      <c r="E7" s="40">
        <v>78.5</v>
      </c>
      <c r="F7" s="40">
        <v>63.5</v>
      </c>
      <c r="G7" s="40">
        <v>63.5</v>
      </c>
      <c r="H7" s="41">
        <v>78.5</v>
      </c>
      <c r="I7" s="41">
        <v>62.6</v>
      </c>
      <c r="J7" s="41">
        <v>64.5</v>
      </c>
    </row>
    <row r="8" spans="1:10" x14ac:dyDescent="0.25">
      <c r="A8" s="37">
        <v>5.2083333333333336E-2</v>
      </c>
      <c r="B8" s="39">
        <v>77.099999999999994</v>
      </c>
      <c r="C8" s="39">
        <v>55.3</v>
      </c>
      <c r="D8" s="39">
        <v>54.8</v>
      </c>
      <c r="E8" s="40">
        <v>77.900000000000006</v>
      </c>
      <c r="F8" s="40">
        <v>60.9</v>
      </c>
      <c r="G8" s="40">
        <v>60.9</v>
      </c>
      <c r="H8" s="41">
        <v>78.5</v>
      </c>
      <c r="I8" s="41">
        <v>60.3</v>
      </c>
      <c r="J8" s="41">
        <v>62.3</v>
      </c>
    </row>
    <row r="9" spans="1:10" x14ac:dyDescent="0.25">
      <c r="A9" s="37">
        <v>6.25E-2</v>
      </c>
      <c r="B9" s="39">
        <v>75</v>
      </c>
      <c r="C9" s="39">
        <v>53.7</v>
      </c>
      <c r="D9" s="39">
        <v>53.1</v>
      </c>
      <c r="E9" s="40">
        <v>76.3</v>
      </c>
      <c r="F9" s="40">
        <v>58</v>
      </c>
      <c r="G9" s="40">
        <v>58.6</v>
      </c>
      <c r="H9" s="41">
        <v>77.8</v>
      </c>
      <c r="I9" s="41">
        <v>57.9</v>
      </c>
      <c r="J9" s="41">
        <v>60.6</v>
      </c>
    </row>
    <row r="10" spans="1:10" x14ac:dyDescent="0.25">
      <c r="A10" s="37">
        <v>7.2916666666666671E-2</v>
      </c>
      <c r="B10" s="39">
        <v>72.099999999999994</v>
      </c>
      <c r="C10" s="39">
        <v>52.1</v>
      </c>
      <c r="D10" s="39">
        <v>51.7</v>
      </c>
      <c r="E10" s="40">
        <v>74.099999999999994</v>
      </c>
      <c r="F10" s="40">
        <v>55.4</v>
      </c>
      <c r="G10" s="40">
        <v>56.6</v>
      </c>
      <c r="H10" s="41">
        <v>76.599999999999994</v>
      </c>
      <c r="I10" s="41">
        <v>55.5</v>
      </c>
      <c r="J10" s="41">
        <v>59.2</v>
      </c>
    </row>
    <row r="11" spans="1:10" x14ac:dyDescent="0.25">
      <c r="A11" s="37">
        <v>8.3333333333333329E-2</v>
      </c>
      <c r="B11" s="39">
        <v>69.099999999999994</v>
      </c>
      <c r="C11" s="39">
        <v>50.5</v>
      </c>
      <c r="D11" s="39">
        <v>50.5</v>
      </c>
      <c r="E11" s="40">
        <v>71.900000000000006</v>
      </c>
      <c r="F11" s="40">
        <v>53.3</v>
      </c>
      <c r="G11" s="40">
        <v>55.1</v>
      </c>
      <c r="H11" s="41">
        <v>74.7</v>
      </c>
      <c r="I11" s="41">
        <v>53.3</v>
      </c>
      <c r="J11" s="41">
        <v>57.9</v>
      </c>
    </row>
    <row r="12" spans="1:10" x14ac:dyDescent="0.25">
      <c r="A12" s="37">
        <v>9.375E-2</v>
      </c>
      <c r="B12" s="39">
        <v>66.8</v>
      </c>
      <c r="C12" s="39">
        <v>48.7</v>
      </c>
      <c r="D12" s="39">
        <v>49.4</v>
      </c>
      <c r="E12" s="40">
        <v>70.2</v>
      </c>
      <c r="F12" s="40">
        <v>52</v>
      </c>
      <c r="G12" s="40">
        <v>54.2</v>
      </c>
      <c r="H12" s="41">
        <v>72.599999999999994</v>
      </c>
      <c r="I12" s="41">
        <v>51.2</v>
      </c>
      <c r="J12" s="41">
        <v>56.7</v>
      </c>
    </row>
    <row r="13" spans="1:10" x14ac:dyDescent="0.25">
      <c r="A13" s="37">
        <v>0.10416666666666667</v>
      </c>
      <c r="B13" s="39">
        <v>65.099999999999994</v>
      </c>
      <c r="C13" s="39">
        <v>46.9</v>
      </c>
      <c r="D13" s="39">
        <v>48.5</v>
      </c>
      <c r="E13" s="40">
        <v>68.900000000000006</v>
      </c>
      <c r="F13" s="40">
        <v>51.4</v>
      </c>
      <c r="G13" s="40">
        <v>53.7</v>
      </c>
      <c r="H13" s="41">
        <v>70.400000000000006</v>
      </c>
      <c r="I13" s="41">
        <v>49.5</v>
      </c>
      <c r="J13" s="41">
        <v>55.6</v>
      </c>
    </row>
    <row r="14" spans="1:10" x14ac:dyDescent="0.25">
      <c r="A14" s="37">
        <v>0.11458333333333333</v>
      </c>
      <c r="B14" s="39">
        <v>64.099999999999994</v>
      </c>
      <c r="C14" s="39">
        <v>45.2</v>
      </c>
      <c r="D14" s="39">
        <v>47.9</v>
      </c>
      <c r="E14" s="40">
        <v>67.900000000000006</v>
      </c>
      <c r="F14" s="40">
        <v>51</v>
      </c>
      <c r="G14" s="40">
        <v>53.4</v>
      </c>
      <c r="H14" s="41">
        <v>68.5</v>
      </c>
      <c r="I14" s="41">
        <v>48</v>
      </c>
      <c r="J14" s="41">
        <v>54.7</v>
      </c>
    </row>
    <row r="15" spans="1:10" x14ac:dyDescent="0.25">
      <c r="A15" s="37">
        <v>0.125</v>
      </c>
      <c r="B15" s="39">
        <v>63.5</v>
      </c>
      <c r="C15" s="39">
        <v>43.9</v>
      </c>
      <c r="D15" s="39">
        <v>47.7</v>
      </c>
      <c r="E15" s="40">
        <v>67.3</v>
      </c>
      <c r="F15" s="40">
        <v>50.5</v>
      </c>
      <c r="G15" s="40">
        <v>53.3</v>
      </c>
      <c r="H15" s="41">
        <v>67.3</v>
      </c>
      <c r="I15" s="41">
        <v>46.7</v>
      </c>
      <c r="J15" s="41">
        <v>54.2</v>
      </c>
    </row>
    <row r="16" spans="1:10" x14ac:dyDescent="0.25">
      <c r="A16" s="37">
        <v>0.13541666666666666</v>
      </c>
      <c r="B16" s="39">
        <v>63.4</v>
      </c>
      <c r="C16" s="39">
        <v>43</v>
      </c>
      <c r="D16" s="39">
        <v>47.9</v>
      </c>
      <c r="E16" s="40">
        <v>66.900000000000006</v>
      </c>
      <c r="F16" s="40">
        <v>49.6</v>
      </c>
      <c r="G16" s="40">
        <v>53.1</v>
      </c>
      <c r="H16" s="41">
        <v>67</v>
      </c>
      <c r="I16" s="41">
        <v>45.7</v>
      </c>
      <c r="J16" s="41">
        <v>54.1</v>
      </c>
    </row>
    <row r="17" spans="1:10" x14ac:dyDescent="0.25">
      <c r="A17" s="37">
        <v>0.14583333333333334</v>
      </c>
      <c r="B17" s="39">
        <v>63.6</v>
      </c>
      <c r="C17" s="39">
        <v>42.5</v>
      </c>
      <c r="D17" s="39">
        <v>48.7</v>
      </c>
      <c r="E17" s="40">
        <v>66.7</v>
      </c>
      <c r="F17" s="40">
        <v>48.5</v>
      </c>
      <c r="G17" s="40">
        <v>53.2</v>
      </c>
      <c r="H17" s="41">
        <v>67.5</v>
      </c>
      <c r="I17" s="41">
        <v>44.9</v>
      </c>
      <c r="J17" s="41">
        <v>54.6</v>
      </c>
    </row>
    <row r="18" spans="1:10" x14ac:dyDescent="0.25">
      <c r="A18" s="37">
        <v>0.15625</v>
      </c>
      <c r="B18" s="39">
        <v>64</v>
      </c>
      <c r="C18" s="39">
        <v>42.2</v>
      </c>
      <c r="D18" s="39">
        <v>50.2</v>
      </c>
      <c r="E18" s="40">
        <v>66.8</v>
      </c>
      <c r="F18" s="40">
        <v>47.5</v>
      </c>
      <c r="G18" s="40">
        <v>54.1</v>
      </c>
      <c r="H18" s="41">
        <v>68.3</v>
      </c>
      <c r="I18" s="41">
        <v>44.3</v>
      </c>
      <c r="J18" s="41">
        <v>55.8</v>
      </c>
    </row>
    <row r="19" spans="1:10" x14ac:dyDescent="0.25">
      <c r="A19" s="37">
        <v>0.16666666666666666</v>
      </c>
      <c r="B19" s="39">
        <v>64.5</v>
      </c>
      <c r="C19" s="39">
        <v>42</v>
      </c>
      <c r="D19" s="39">
        <v>52.3</v>
      </c>
      <c r="E19" s="40">
        <v>67.3</v>
      </c>
      <c r="F19" s="40">
        <v>46.7</v>
      </c>
      <c r="G19" s="40">
        <v>56.1</v>
      </c>
      <c r="H19" s="41">
        <v>69.099999999999994</v>
      </c>
      <c r="I19" s="41">
        <v>43.9</v>
      </c>
      <c r="J19" s="41">
        <v>57.9</v>
      </c>
    </row>
    <row r="20" spans="1:10" x14ac:dyDescent="0.25">
      <c r="A20" s="37">
        <v>0.17708333333333334</v>
      </c>
      <c r="B20" s="39">
        <v>65</v>
      </c>
      <c r="C20" s="39">
        <v>41.9</v>
      </c>
      <c r="D20" s="39">
        <v>55.1</v>
      </c>
      <c r="E20" s="40">
        <v>68</v>
      </c>
      <c r="F20" s="40">
        <v>46.4</v>
      </c>
      <c r="G20" s="40">
        <v>59.4</v>
      </c>
      <c r="H20" s="41">
        <v>69.7</v>
      </c>
      <c r="I20" s="41">
        <v>43.6</v>
      </c>
      <c r="J20" s="41">
        <v>60.9</v>
      </c>
    </row>
    <row r="21" spans="1:10" x14ac:dyDescent="0.25">
      <c r="A21" s="37">
        <v>0.1875</v>
      </c>
      <c r="B21" s="39">
        <v>65.599999999999994</v>
      </c>
      <c r="C21" s="39">
        <v>41.8</v>
      </c>
      <c r="D21" s="39">
        <v>58.2</v>
      </c>
      <c r="E21" s="40">
        <v>69</v>
      </c>
      <c r="F21" s="40">
        <v>46.5</v>
      </c>
      <c r="G21" s="40">
        <v>63.3</v>
      </c>
      <c r="H21" s="41">
        <v>70.099999999999994</v>
      </c>
      <c r="I21" s="41">
        <v>43.5</v>
      </c>
      <c r="J21" s="41">
        <v>64.400000000000006</v>
      </c>
    </row>
    <row r="22" spans="1:10" x14ac:dyDescent="0.25">
      <c r="A22" s="37">
        <v>0.19791666666666666</v>
      </c>
      <c r="B22" s="39">
        <v>66.3</v>
      </c>
      <c r="C22" s="39">
        <v>41.8</v>
      </c>
      <c r="D22" s="39">
        <v>61.2</v>
      </c>
      <c r="E22" s="40">
        <v>70</v>
      </c>
      <c r="F22" s="40">
        <v>46.6</v>
      </c>
      <c r="G22" s="40">
        <v>67.2</v>
      </c>
      <c r="H22" s="41">
        <v>70.5</v>
      </c>
      <c r="I22" s="41">
        <v>43.6</v>
      </c>
      <c r="J22" s="41">
        <v>68</v>
      </c>
    </row>
    <row r="23" spans="1:10" x14ac:dyDescent="0.25">
      <c r="A23" s="37">
        <v>0.20833333333333334</v>
      </c>
      <c r="B23" s="39">
        <v>67.3</v>
      </c>
      <c r="C23" s="39">
        <v>42</v>
      </c>
      <c r="D23" s="39">
        <v>63.5</v>
      </c>
      <c r="E23" s="40">
        <v>71</v>
      </c>
      <c r="F23" s="40">
        <v>46.7</v>
      </c>
      <c r="G23" s="40">
        <v>70.099999999999994</v>
      </c>
      <c r="H23" s="41">
        <v>71</v>
      </c>
      <c r="I23" s="41">
        <v>43.9</v>
      </c>
      <c r="J23" s="41">
        <v>71</v>
      </c>
    </row>
    <row r="24" spans="1:10" x14ac:dyDescent="0.25">
      <c r="A24" s="37">
        <v>0.21875</v>
      </c>
      <c r="B24" s="39">
        <v>68.5</v>
      </c>
      <c r="C24" s="39">
        <v>42.6</v>
      </c>
      <c r="D24" s="39">
        <v>65</v>
      </c>
      <c r="E24" s="40">
        <v>71.8</v>
      </c>
      <c r="F24" s="40">
        <v>46.6</v>
      </c>
      <c r="G24" s="40">
        <v>71.400000000000006</v>
      </c>
      <c r="H24" s="41">
        <v>71.8</v>
      </c>
      <c r="I24" s="41">
        <v>44.5</v>
      </c>
      <c r="J24" s="41">
        <v>73.2</v>
      </c>
    </row>
    <row r="25" spans="1:10" x14ac:dyDescent="0.25">
      <c r="A25" s="37">
        <v>0.22916666666666666</v>
      </c>
      <c r="B25" s="39">
        <v>69.900000000000006</v>
      </c>
      <c r="C25" s="39">
        <v>43.4</v>
      </c>
      <c r="D25" s="39">
        <v>66</v>
      </c>
      <c r="E25" s="40">
        <v>72.400000000000006</v>
      </c>
      <c r="F25" s="40">
        <v>46.3</v>
      </c>
      <c r="G25" s="40">
        <v>71.599999999999994</v>
      </c>
      <c r="H25" s="41">
        <v>72.5</v>
      </c>
      <c r="I25" s="41">
        <v>45.1</v>
      </c>
      <c r="J25" s="41">
        <v>74.7</v>
      </c>
    </row>
    <row r="26" spans="1:10" x14ac:dyDescent="0.25">
      <c r="A26" s="37">
        <v>0.23958333333333334</v>
      </c>
      <c r="B26" s="39">
        <v>71.400000000000006</v>
      </c>
      <c r="C26" s="39">
        <v>44.4</v>
      </c>
      <c r="D26" s="39">
        <v>67.099999999999994</v>
      </c>
      <c r="E26" s="40">
        <v>72.8</v>
      </c>
      <c r="F26" s="40">
        <v>46</v>
      </c>
      <c r="G26" s="40">
        <v>71.2</v>
      </c>
      <c r="H26" s="41">
        <v>73</v>
      </c>
      <c r="I26" s="41">
        <v>45.6</v>
      </c>
      <c r="J26" s="41">
        <v>75.7</v>
      </c>
    </row>
    <row r="27" spans="1:10" x14ac:dyDescent="0.25">
      <c r="A27" s="37">
        <v>0.25</v>
      </c>
      <c r="B27" s="39">
        <v>72.900000000000006</v>
      </c>
      <c r="C27" s="39">
        <v>45.8</v>
      </c>
      <c r="D27" s="39">
        <v>69.099999999999994</v>
      </c>
      <c r="E27" s="40">
        <v>72.900000000000006</v>
      </c>
      <c r="F27" s="40">
        <v>45.8</v>
      </c>
      <c r="G27" s="40">
        <v>71</v>
      </c>
      <c r="H27" s="41">
        <v>72.900000000000006</v>
      </c>
      <c r="I27" s="41">
        <v>45.8</v>
      </c>
      <c r="J27" s="41">
        <v>76.599999999999994</v>
      </c>
    </row>
    <row r="28" spans="1:10" x14ac:dyDescent="0.25">
      <c r="A28" s="37">
        <v>0.26041666666666669</v>
      </c>
      <c r="B28" s="39">
        <v>74.400000000000006</v>
      </c>
      <c r="C28" s="39">
        <v>47.4</v>
      </c>
      <c r="D28" s="39">
        <v>72.5</v>
      </c>
      <c r="E28" s="40">
        <v>73</v>
      </c>
      <c r="F28" s="40">
        <v>45.9</v>
      </c>
      <c r="G28" s="40">
        <v>71.5</v>
      </c>
      <c r="H28" s="41">
        <v>72.2</v>
      </c>
      <c r="I28" s="41">
        <v>45.6</v>
      </c>
      <c r="J28" s="41">
        <v>77.7</v>
      </c>
    </row>
    <row r="29" spans="1:10" x14ac:dyDescent="0.25">
      <c r="A29" s="37">
        <v>0.27083333333333331</v>
      </c>
      <c r="B29" s="39">
        <v>76.8</v>
      </c>
      <c r="C29" s="39">
        <v>49</v>
      </c>
      <c r="D29" s="39">
        <v>77.099999999999994</v>
      </c>
      <c r="E29" s="40">
        <v>73.900000000000006</v>
      </c>
      <c r="F29" s="40">
        <v>46.3</v>
      </c>
      <c r="G29" s="40">
        <v>73.099999999999994</v>
      </c>
      <c r="H29" s="41">
        <v>72.2</v>
      </c>
      <c r="I29" s="41">
        <v>45.3</v>
      </c>
      <c r="J29" s="41">
        <v>79.3</v>
      </c>
    </row>
    <row r="30" spans="1:10" x14ac:dyDescent="0.25">
      <c r="A30" s="37">
        <v>0.28125</v>
      </c>
      <c r="B30" s="39">
        <v>81</v>
      </c>
      <c r="C30" s="39">
        <v>50.4</v>
      </c>
      <c r="D30" s="39">
        <v>82.9</v>
      </c>
      <c r="E30" s="40">
        <v>77</v>
      </c>
      <c r="F30" s="40">
        <v>47.2</v>
      </c>
      <c r="G30" s="40">
        <v>75.900000000000006</v>
      </c>
      <c r="H30" s="41">
        <v>74.400000000000006</v>
      </c>
      <c r="I30" s="41">
        <v>45.2</v>
      </c>
      <c r="J30" s="41">
        <v>81.900000000000006</v>
      </c>
    </row>
    <row r="31" spans="1:10" x14ac:dyDescent="0.25">
      <c r="A31" s="37">
        <v>0.29166666666666669</v>
      </c>
      <c r="B31" s="39">
        <v>87.8</v>
      </c>
      <c r="C31" s="39">
        <v>51.4</v>
      </c>
      <c r="D31" s="39">
        <v>89.7</v>
      </c>
      <c r="E31" s="40">
        <v>83.2</v>
      </c>
      <c r="F31" s="40">
        <v>48.6</v>
      </c>
      <c r="G31" s="40">
        <v>80.400000000000006</v>
      </c>
      <c r="H31" s="41">
        <v>80.400000000000006</v>
      </c>
      <c r="I31" s="41">
        <v>45.8</v>
      </c>
      <c r="J31" s="41">
        <v>86</v>
      </c>
    </row>
    <row r="32" spans="1:10" x14ac:dyDescent="0.25">
      <c r="A32" s="37">
        <v>0.30208333333333331</v>
      </c>
      <c r="B32" s="39">
        <v>98</v>
      </c>
      <c r="C32" s="39">
        <v>51.8</v>
      </c>
      <c r="D32" s="39">
        <v>97.6</v>
      </c>
      <c r="E32" s="40">
        <v>93.3</v>
      </c>
      <c r="F32" s="40">
        <v>50.5</v>
      </c>
      <c r="G32" s="40">
        <v>86.6</v>
      </c>
      <c r="H32" s="41">
        <v>91</v>
      </c>
      <c r="I32" s="41">
        <v>47.2</v>
      </c>
      <c r="J32" s="41">
        <v>91.9</v>
      </c>
    </row>
    <row r="33" spans="1:10" x14ac:dyDescent="0.25">
      <c r="A33" s="37">
        <v>0.3125</v>
      </c>
      <c r="B33" s="39">
        <v>110.7</v>
      </c>
      <c r="C33" s="39">
        <v>51.7</v>
      </c>
      <c r="D33" s="39">
        <v>107.3</v>
      </c>
      <c r="E33" s="40">
        <v>106.2</v>
      </c>
      <c r="F33" s="40">
        <v>52.6</v>
      </c>
      <c r="G33" s="40">
        <v>95.1</v>
      </c>
      <c r="H33" s="41">
        <v>105.2</v>
      </c>
      <c r="I33" s="41">
        <v>49.1</v>
      </c>
      <c r="J33" s="41">
        <v>100.4</v>
      </c>
    </row>
    <row r="34" spans="1:10" x14ac:dyDescent="0.25">
      <c r="A34" s="37">
        <v>0.32291666666666669</v>
      </c>
      <c r="B34" s="39">
        <v>124.8</v>
      </c>
      <c r="C34" s="39">
        <v>51.2</v>
      </c>
      <c r="D34" s="39">
        <v>119.9</v>
      </c>
      <c r="E34" s="40">
        <v>120.5</v>
      </c>
      <c r="F34" s="40">
        <v>54.3</v>
      </c>
      <c r="G34" s="40">
        <v>106.3</v>
      </c>
      <c r="H34" s="41">
        <v>121.2</v>
      </c>
      <c r="I34" s="41">
        <v>51</v>
      </c>
      <c r="J34" s="41">
        <v>111.9</v>
      </c>
    </row>
    <row r="35" spans="1:10" x14ac:dyDescent="0.25">
      <c r="A35" s="37">
        <v>0.33333333333333331</v>
      </c>
      <c r="B35" s="39">
        <v>139.19999999999999</v>
      </c>
      <c r="C35" s="39">
        <v>50.5</v>
      </c>
      <c r="D35" s="39">
        <v>136.4</v>
      </c>
      <c r="E35" s="40">
        <v>134.5</v>
      </c>
      <c r="F35" s="40">
        <v>55.1</v>
      </c>
      <c r="G35" s="40">
        <v>120.5</v>
      </c>
      <c r="H35" s="41">
        <v>137.4</v>
      </c>
      <c r="I35" s="41">
        <v>52.3</v>
      </c>
      <c r="J35" s="41">
        <v>127.1</v>
      </c>
    </row>
    <row r="36" spans="1:10" x14ac:dyDescent="0.25">
      <c r="A36" s="37">
        <v>0.34375</v>
      </c>
      <c r="B36" s="39">
        <v>153</v>
      </c>
      <c r="C36" s="39">
        <v>49.6</v>
      </c>
      <c r="D36" s="39">
        <v>157.1</v>
      </c>
      <c r="E36" s="40">
        <v>147.19999999999999</v>
      </c>
      <c r="F36" s="40">
        <v>54.8</v>
      </c>
      <c r="G36" s="40">
        <v>137.80000000000001</v>
      </c>
      <c r="H36" s="41">
        <v>152.1</v>
      </c>
      <c r="I36" s="41">
        <v>52.8</v>
      </c>
      <c r="J36" s="41">
        <v>145.9</v>
      </c>
    </row>
    <row r="37" spans="1:10" x14ac:dyDescent="0.25">
      <c r="A37" s="37">
        <v>0.35416666666666669</v>
      </c>
      <c r="B37" s="39">
        <v>165.4</v>
      </c>
      <c r="C37" s="39">
        <v>49</v>
      </c>
      <c r="D37" s="39">
        <v>179.5</v>
      </c>
      <c r="E37" s="40">
        <v>157.80000000000001</v>
      </c>
      <c r="F37" s="40">
        <v>53.9</v>
      </c>
      <c r="G37" s="40">
        <v>156.30000000000001</v>
      </c>
      <c r="H37" s="41">
        <v>164.9</v>
      </c>
      <c r="I37" s="41">
        <v>52.9</v>
      </c>
      <c r="J37" s="41">
        <v>166.2</v>
      </c>
    </row>
    <row r="38" spans="1:10" x14ac:dyDescent="0.25">
      <c r="A38" s="37">
        <v>0.36458333333333331</v>
      </c>
      <c r="B38" s="39">
        <v>175.9</v>
      </c>
      <c r="C38" s="39">
        <v>48.8</v>
      </c>
      <c r="D38" s="39">
        <v>200.5</v>
      </c>
      <c r="E38" s="40">
        <v>166.2</v>
      </c>
      <c r="F38" s="40">
        <v>53.2</v>
      </c>
      <c r="G38" s="40">
        <v>173.4</v>
      </c>
      <c r="H38" s="41">
        <v>175.1</v>
      </c>
      <c r="I38" s="41">
        <v>53.1</v>
      </c>
      <c r="J38" s="41">
        <v>185.2</v>
      </c>
    </row>
    <row r="39" spans="1:10" x14ac:dyDescent="0.25">
      <c r="A39" s="37">
        <v>0.375</v>
      </c>
      <c r="B39" s="39">
        <v>184.1</v>
      </c>
      <c r="C39" s="39">
        <v>49.5</v>
      </c>
      <c r="D39" s="39">
        <v>216.8</v>
      </c>
      <c r="E39" s="40">
        <v>171.9</v>
      </c>
      <c r="F39" s="40">
        <v>53.3</v>
      </c>
      <c r="G39" s="40">
        <v>186.9</v>
      </c>
      <c r="H39" s="41">
        <v>182.2</v>
      </c>
      <c r="I39" s="41">
        <v>54.2</v>
      </c>
      <c r="J39" s="41">
        <v>200</v>
      </c>
    </row>
    <row r="40" spans="1:10" x14ac:dyDescent="0.25">
      <c r="A40" s="37">
        <v>0.38541666666666669</v>
      </c>
      <c r="B40" s="39">
        <v>189.5</v>
      </c>
      <c r="C40" s="39">
        <v>51.3</v>
      </c>
      <c r="D40" s="39">
        <v>226.2</v>
      </c>
      <c r="E40" s="40">
        <v>175</v>
      </c>
      <c r="F40" s="40">
        <v>54.7</v>
      </c>
      <c r="G40" s="40">
        <v>195</v>
      </c>
      <c r="H40" s="41">
        <v>186.1</v>
      </c>
      <c r="I40" s="41">
        <v>56.4</v>
      </c>
      <c r="J40" s="41">
        <v>208.5</v>
      </c>
    </row>
    <row r="41" spans="1:10" x14ac:dyDescent="0.25">
      <c r="A41" s="37">
        <v>0.39583333333333331</v>
      </c>
      <c r="B41" s="39">
        <v>192.8</v>
      </c>
      <c r="C41" s="39">
        <v>53.8</v>
      </c>
      <c r="D41" s="39">
        <v>230</v>
      </c>
      <c r="E41" s="40">
        <v>176.1</v>
      </c>
      <c r="F41" s="40">
        <v>57.2</v>
      </c>
      <c r="G41" s="40">
        <v>198.7</v>
      </c>
      <c r="H41" s="41">
        <v>187.5</v>
      </c>
      <c r="I41" s="41">
        <v>59.5</v>
      </c>
      <c r="J41" s="41">
        <v>212.1</v>
      </c>
    </row>
    <row r="42" spans="1:10" x14ac:dyDescent="0.25">
      <c r="A42" s="37">
        <v>0.40625</v>
      </c>
      <c r="B42" s="39">
        <v>195.1</v>
      </c>
      <c r="C42" s="39">
        <v>56.8</v>
      </c>
      <c r="D42" s="39">
        <v>230.4</v>
      </c>
      <c r="E42" s="40">
        <v>176.3</v>
      </c>
      <c r="F42" s="40">
        <v>60</v>
      </c>
      <c r="G42" s="40">
        <v>199.8</v>
      </c>
      <c r="H42" s="41">
        <v>187.7</v>
      </c>
      <c r="I42" s="41">
        <v>62.7</v>
      </c>
      <c r="J42" s="41">
        <v>212.6</v>
      </c>
    </row>
    <row r="43" spans="1:10" x14ac:dyDescent="0.25">
      <c r="A43" s="37">
        <v>0.41666666666666669</v>
      </c>
      <c r="B43" s="39">
        <v>197.1</v>
      </c>
      <c r="C43" s="39">
        <v>59.8</v>
      </c>
      <c r="D43" s="39">
        <v>229.9</v>
      </c>
      <c r="E43" s="40">
        <v>176.6</v>
      </c>
      <c r="F43" s="40">
        <v>62.6</v>
      </c>
      <c r="G43" s="40">
        <v>200</v>
      </c>
      <c r="H43" s="41">
        <v>187.8</v>
      </c>
      <c r="I43" s="41">
        <v>65.400000000000006</v>
      </c>
      <c r="J43" s="41">
        <v>212.1</v>
      </c>
    </row>
    <row r="44" spans="1:10" x14ac:dyDescent="0.25">
      <c r="A44" s="37">
        <v>0.42708333333333331</v>
      </c>
      <c r="B44" s="39">
        <v>199.8</v>
      </c>
      <c r="C44" s="39">
        <v>62.6</v>
      </c>
      <c r="D44" s="39">
        <v>230</v>
      </c>
      <c r="E44" s="40">
        <v>177.7</v>
      </c>
      <c r="F44" s="40">
        <v>64.5</v>
      </c>
      <c r="G44" s="40">
        <v>200.6</v>
      </c>
      <c r="H44" s="41">
        <v>188.7</v>
      </c>
      <c r="I44" s="41">
        <v>67.2</v>
      </c>
      <c r="J44" s="41">
        <v>212.2</v>
      </c>
    </row>
    <row r="45" spans="1:10" x14ac:dyDescent="0.25">
      <c r="A45" s="37">
        <v>0.4375</v>
      </c>
      <c r="B45" s="39">
        <v>202.7</v>
      </c>
      <c r="C45" s="39">
        <v>65.099999999999994</v>
      </c>
      <c r="D45" s="39">
        <v>231.2</v>
      </c>
      <c r="E45" s="40">
        <v>179.4</v>
      </c>
      <c r="F45" s="40">
        <v>65.900000000000006</v>
      </c>
      <c r="G45" s="40">
        <v>201.9</v>
      </c>
      <c r="H45" s="41">
        <v>190.1</v>
      </c>
      <c r="I45" s="41">
        <v>68.5</v>
      </c>
      <c r="J45" s="41">
        <v>213.1</v>
      </c>
    </row>
    <row r="46" spans="1:10" x14ac:dyDescent="0.25">
      <c r="A46" s="37">
        <v>0.44791666666666669</v>
      </c>
      <c r="B46" s="39">
        <v>205.4</v>
      </c>
      <c r="C46" s="39">
        <v>67.2</v>
      </c>
      <c r="D46" s="39">
        <v>233</v>
      </c>
      <c r="E46" s="40">
        <v>181.3</v>
      </c>
      <c r="F46" s="40">
        <v>67</v>
      </c>
      <c r="G46" s="40">
        <v>203.6</v>
      </c>
      <c r="H46" s="41">
        <v>191.9</v>
      </c>
      <c r="I46" s="41">
        <v>69.599999999999994</v>
      </c>
      <c r="J46" s="41">
        <v>214.6</v>
      </c>
    </row>
    <row r="47" spans="1:10" x14ac:dyDescent="0.25">
      <c r="A47" s="37">
        <v>0.45833333333333331</v>
      </c>
      <c r="B47" s="39">
        <v>207.4</v>
      </c>
      <c r="C47" s="39">
        <v>69.099999999999994</v>
      </c>
      <c r="D47" s="39">
        <v>235.5</v>
      </c>
      <c r="E47" s="40">
        <v>183.1</v>
      </c>
      <c r="F47" s="40">
        <v>68.2</v>
      </c>
      <c r="G47" s="40">
        <v>205.6</v>
      </c>
      <c r="H47" s="41">
        <v>193.4</v>
      </c>
      <c r="I47" s="41">
        <v>71</v>
      </c>
      <c r="J47" s="41">
        <v>216.8</v>
      </c>
    </row>
    <row r="48" spans="1:10" x14ac:dyDescent="0.25">
      <c r="A48" s="37">
        <v>0.46875</v>
      </c>
      <c r="B48" s="39">
        <v>208.4</v>
      </c>
      <c r="C48" s="39">
        <v>70.8</v>
      </c>
      <c r="D48" s="39">
        <v>238.1</v>
      </c>
      <c r="E48" s="40">
        <v>184.4</v>
      </c>
      <c r="F48" s="40">
        <v>69.7</v>
      </c>
      <c r="G48" s="40">
        <v>207.6</v>
      </c>
      <c r="H48" s="41">
        <v>194.5</v>
      </c>
      <c r="I48" s="41">
        <v>73.099999999999994</v>
      </c>
      <c r="J48" s="41">
        <v>219.2</v>
      </c>
    </row>
    <row r="49" spans="1:10" x14ac:dyDescent="0.25">
      <c r="A49" s="37">
        <v>0.47916666666666669</v>
      </c>
      <c r="B49" s="39">
        <v>208.3</v>
      </c>
      <c r="C49" s="39">
        <v>72.2</v>
      </c>
      <c r="D49" s="39">
        <v>240</v>
      </c>
      <c r="E49" s="40">
        <v>185.2</v>
      </c>
      <c r="F49" s="40">
        <v>71.400000000000006</v>
      </c>
      <c r="G49" s="40">
        <v>209.1</v>
      </c>
      <c r="H49" s="41">
        <v>195.1</v>
      </c>
      <c r="I49" s="41">
        <v>75.599999999999994</v>
      </c>
      <c r="J49" s="41">
        <v>221.2</v>
      </c>
    </row>
    <row r="50" spans="1:10" x14ac:dyDescent="0.25">
      <c r="A50" s="37">
        <v>0.48958333333333331</v>
      </c>
      <c r="B50" s="39">
        <v>207.4</v>
      </c>
      <c r="C50" s="39">
        <v>73.5</v>
      </c>
      <c r="D50" s="39">
        <v>240.4</v>
      </c>
      <c r="E50" s="40">
        <v>185.3</v>
      </c>
      <c r="F50" s="40">
        <v>73.2</v>
      </c>
      <c r="G50" s="40">
        <v>209.6</v>
      </c>
      <c r="H50" s="41">
        <v>195.3</v>
      </c>
      <c r="I50" s="41">
        <v>78.2</v>
      </c>
      <c r="J50" s="41">
        <v>222</v>
      </c>
    </row>
    <row r="51" spans="1:10" x14ac:dyDescent="0.25">
      <c r="A51" s="37">
        <v>0.5</v>
      </c>
      <c r="B51" s="39">
        <v>205.6</v>
      </c>
      <c r="C51" s="39">
        <v>74.7</v>
      </c>
      <c r="D51" s="39">
        <v>238.3</v>
      </c>
      <c r="E51" s="40">
        <v>185</v>
      </c>
      <c r="F51" s="40">
        <v>74.7</v>
      </c>
      <c r="G51" s="40">
        <v>208.4</v>
      </c>
      <c r="H51" s="41">
        <v>195.3</v>
      </c>
      <c r="I51" s="41">
        <v>80.400000000000006</v>
      </c>
      <c r="J51" s="41">
        <v>220.5</v>
      </c>
    </row>
    <row r="52" spans="1:10" x14ac:dyDescent="0.25">
      <c r="A52" s="37">
        <v>0.51041666666666663</v>
      </c>
      <c r="B52" s="39">
        <v>203</v>
      </c>
      <c r="C52" s="39">
        <v>76</v>
      </c>
      <c r="D52" s="39">
        <v>233</v>
      </c>
      <c r="E52" s="40">
        <v>184.1</v>
      </c>
      <c r="F52" s="40">
        <v>76</v>
      </c>
      <c r="G52" s="40">
        <v>205.1</v>
      </c>
      <c r="H52" s="41">
        <v>194.9</v>
      </c>
      <c r="I52" s="41">
        <v>81.900000000000006</v>
      </c>
      <c r="J52" s="41">
        <v>216.3</v>
      </c>
    </row>
    <row r="53" spans="1:10" x14ac:dyDescent="0.25">
      <c r="A53" s="37">
        <v>0.52083333333333337</v>
      </c>
      <c r="B53" s="39">
        <v>199.7</v>
      </c>
      <c r="C53" s="39">
        <v>77.3</v>
      </c>
      <c r="D53" s="39">
        <v>225.1</v>
      </c>
      <c r="E53" s="40">
        <v>182.4</v>
      </c>
      <c r="F53" s="40">
        <v>77</v>
      </c>
      <c r="G53" s="40">
        <v>200</v>
      </c>
      <c r="H53" s="41">
        <v>193.9</v>
      </c>
      <c r="I53" s="41">
        <v>82.8</v>
      </c>
      <c r="J53" s="41">
        <v>209.8</v>
      </c>
    </row>
    <row r="54" spans="1:10" x14ac:dyDescent="0.25">
      <c r="A54" s="37">
        <v>0.53125</v>
      </c>
      <c r="B54" s="39">
        <v>195.6</v>
      </c>
      <c r="C54" s="39">
        <v>78.400000000000006</v>
      </c>
      <c r="D54" s="39">
        <v>215.7</v>
      </c>
      <c r="E54" s="40">
        <v>179.7</v>
      </c>
      <c r="F54" s="40">
        <v>77.8</v>
      </c>
      <c r="G54" s="40">
        <v>193.8</v>
      </c>
      <c r="H54" s="41">
        <v>191.7</v>
      </c>
      <c r="I54" s="41">
        <v>83.2</v>
      </c>
      <c r="J54" s="41">
        <v>201.9</v>
      </c>
    </row>
    <row r="55" spans="1:10" x14ac:dyDescent="0.25">
      <c r="A55" s="37">
        <v>0.54166666666666663</v>
      </c>
      <c r="B55" s="39">
        <v>190.6</v>
      </c>
      <c r="C55" s="39">
        <v>79.400000000000006</v>
      </c>
      <c r="D55" s="39">
        <v>205.6</v>
      </c>
      <c r="E55" s="40">
        <v>175.7</v>
      </c>
      <c r="F55" s="40">
        <v>78.5</v>
      </c>
      <c r="G55" s="40">
        <v>186.9</v>
      </c>
      <c r="H55" s="41">
        <v>187.8</v>
      </c>
      <c r="I55" s="41">
        <v>83.2</v>
      </c>
      <c r="J55" s="41">
        <v>193.4</v>
      </c>
    </row>
    <row r="56" spans="1:10" x14ac:dyDescent="0.25">
      <c r="A56" s="37">
        <v>0.55208333333333337</v>
      </c>
      <c r="B56" s="39">
        <v>184.6</v>
      </c>
      <c r="C56" s="39">
        <v>80.099999999999994</v>
      </c>
      <c r="D56" s="39">
        <v>195.7</v>
      </c>
      <c r="E56" s="40">
        <v>170.1</v>
      </c>
      <c r="F56" s="40">
        <v>79.099999999999994</v>
      </c>
      <c r="G56" s="40">
        <v>179.9</v>
      </c>
      <c r="H56" s="41">
        <v>181.9</v>
      </c>
      <c r="I56" s="41">
        <v>82.8</v>
      </c>
      <c r="J56" s="41">
        <v>185</v>
      </c>
    </row>
    <row r="57" spans="1:10" x14ac:dyDescent="0.25">
      <c r="A57" s="37">
        <v>0.5625</v>
      </c>
      <c r="B57" s="39">
        <v>177.5</v>
      </c>
      <c r="C57" s="39">
        <v>80.5</v>
      </c>
      <c r="D57" s="39">
        <v>186.7</v>
      </c>
      <c r="E57" s="40">
        <v>163.1</v>
      </c>
      <c r="F57" s="40">
        <v>79.5</v>
      </c>
      <c r="G57" s="40">
        <v>173.4</v>
      </c>
      <c r="H57" s="41">
        <v>174.1</v>
      </c>
      <c r="I57" s="41">
        <v>82.1</v>
      </c>
      <c r="J57" s="41">
        <v>177.4</v>
      </c>
    </row>
    <row r="58" spans="1:10" x14ac:dyDescent="0.25">
      <c r="A58" s="37">
        <v>0.57291666666666663</v>
      </c>
      <c r="B58" s="39">
        <v>168.9</v>
      </c>
      <c r="C58" s="39">
        <v>80.3</v>
      </c>
      <c r="D58" s="39">
        <v>179.2</v>
      </c>
      <c r="E58" s="40">
        <v>154.6</v>
      </c>
      <c r="F58" s="40">
        <v>79.3</v>
      </c>
      <c r="G58" s="40">
        <v>168.1</v>
      </c>
      <c r="H58" s="41">
        <v>164.8</v>
      </c>
      <c r="I58" s="41">
        <v>80.900000000000006</v>
      </c>
      <c r="J58" s="41">
        <v>170.9</v>
      </c>
    </row>
    <row r="59" spans="1:10" x14ac:dyDescent="0.25">
      <c r="A59" s="37">
        <v>0.58333333333333337</v>
      </c>
      <c r="B59" s="39">
        <v>158.80000000000001</v>
      </c>
      <c r="C59" s="39">
        <v>79.400000000000006</v>
      </c>
      <c r="D59" s="39">
        <v>173.8</v>
      </c>
      <c r="E59" s="40">
        <v>144.80000000000001</v>
      </c>
      <c r="F59" s="40">
        <v>78.5</v>
      </c>
      <c r="G59" s="40">
        <v>164.4</v>
      </c>
      <c r="H59" s="41">
        <v>154.19999999999999</v>
      </c>
      <c r="I59" s="41">
        <v>79.400000000000006</v>
      </c>
      <c r="J59" s="41">
        <v>166.3</v>
      </c>
    </row>
    <row r="60" spans="1:10" x14ac:dyDescent="0.25">
      <c r="A60" s="37">
        <v>0.59375</v>
      </c>
      <c r="B60" s="39">
        <v>147.19999999999999</v>
      </c>
      <c r="C60" s="39">
        <v>77.8</v>
      </c>
      <c r="D60" s="39">
        <v>171</v>
      </c>
      <c r="E60" s="40">
        <v>133.9</v>
      </c>
      <c r="F60" s="40">
        <v>76.8</v>
      </c>
      <c r="G60" s="40">
        <v>163</v>
      </c>
      <c r="H60" s="41">
        <v>142.6</v>
      </c>
      <c r="I60" s="41">
        <v>77.5</v>
      </c>
      <c r="J60" s="41">
        <v>163.9</v>
      </c>
    </row>
    <row r="61" spans="1:10" x14ac:dyDescent="0.25">
      <c r="A61" s="37">
        <v>0.60416666666666663</v>
      </c>
      <c r="B61" s="39">
        <v>134.80000000000001</v>
      </c>
      <c r="C61" s="39">
        <v>75.7</v>
      </c>
      <c r="D61" s="39">
        <v>170.7</v>
      </c>
      <c r="E61" s="40">
        <v>122.7</v>
      </c>
      <c r="F61" s="40">
        <v>74.400000000000006</v>
      </c>
      <c r="G61" s="40">
        <v>163.5</v>
      </c>
      <c r="H61" s="41">
        <v>130.9</v>
      </c>
      <c r="I61" s="41">
        <v>75.3</v>
      </c>
      <c r="J61" s="41">
        <v>163.6</v>
      </c>
    </row>
    <row r="62" spans="1:10" x14ac:dyDescent="0.25">
      <c r="A62" s="37">
        <v>0.61458333333333337</v>
      </c>
      <c r="B62" s="39">
        <v>122.7</v>
      </c>
      <c r="C62" s="39">
        <v>73.400000000000006</v>
      </c>
      <c r="D62" s="39">
        <v>172.7</v>
      </c>
      <c r="E62" s="40">
        <v>112</v>
      </c>
      <c r="F62" s="40">
        <v>71.8</v>
      </c>
      <c r="G62" s="40">
        <v>165.4</v>
      </c>
      <c r="H62" s="41">
        <v>119.8</v>
      </c>
      <c r="I62" s="41">
        <v>73.099999999999994</v>
      </c>
      <c r="J62" s="41">
        <v>165.1</v>
      </c>
    </row>
    <row r="63" spans="1:10" x14ac:dyDescent="0.25">
      <c r="A63" s="37">
        <v>0.625</v>
      </c>
      <c r="B63" s="39">
        <v>112.1</v>
      </c>
      <c r="C63" s="39">
        <v>71</v>
      </c>
      <c r="D63" s="39">
        <v>176.6</v>
      </c>
      <c r="E63" s="40">
        <v>102.8</v>
      </c>
      <c r="F63" s="40">
        <v>69.099999999999994</v>
      </c>
      <c r="G63" s="40">
        <v>168.2</v>
      </c>
      <c r="H63" s="41">
        <v>110.3</v>
      </c>
      <c r="I63" s="41">
        <v>71</v>
      </c>
      <c r="J63" s="41">
        <v>168.2</v>
      </c>
    </row>
    <row r="64" spans="1:10" x14ac:dyDescent="0.25">
      <c r="A64" s="37">
        <v>0.63541666666666663</v>
      </c>
      <c r="B64" s="39">
        <v>103.8</v>
      </c>
      <c r="C64" s="39">
        <v>68.900000000000006</v>
      </c>
      <c r="D64" s="39">
        <v>182.1</v>
      </c>
      <c r="E64" s="40">
        <v>95.7</v>
      </c>
      <c r="F64" s="40">
        <v>66.8</v>
      </c>
      <c r="G64" s="40">
        <v>171.5</v>
      </c>
      <c r="H64" s="41">
        <v>102.7</v>
      </c>
      <c r="I64" s="41">
        <v>69.2</v>
      </c>
      <c r="J64" s="41">
        <v>172.5</v>
      </c>
    </row>
    <row r="65" spans="1:12" x14ac:dyDescent="0.25">
      <c r="A65" s="37">
        <v>0.64583333333333337</v>
      </c>
      <c r="B65" s="39">
        <v>97.4</v>
      </c>
      <c r="C65" s="39">
        <v>67</v>
      </c>
      <c r="D65" s="39">
        <v>188.2</v>
      </c>
      <c r="E65" s="40">
        <v>90.4</v>
      </c>
      <c r="F65" s="40">
        <v>64.8</v>
      </c>
      <c r="G65" s="40">
        <v>174.6</v>
      </c>
      <c r="H65" s="41">
        <v>96.9</v>
      </c>
      <c r="I65" s="41">
        <v>67.599999999999994</v>
      </c>
      <c r="J65" s="41">
        <v>177.3</v>
      </c>
    </row>
    <row r="66" spans="1:12" x14ac:dyDescent="0.25">
      <c r="A66" s="37">
        <v>0.65625</v>
      </c>
      <c r="B66" s="39">
        <v>92.6</v>
      </c>
      <c r="C66" s="39">
        <v>65.2</v>
      </c>
      <c r="D66" s="39">
        <v>193.9</v>
      </c>
      <c r="E66" s="40">
        <v>86.4</v>
      </c>
      <c r="F66" s="40">
        <v>63.1</v>
      </c>
      <c r="G66" s="40">
        <v>177.2</v>
      </c>
      <c r="H66" s="41">
        <v>92.1</v>
      </c>
      <c r="I66" s="41">
        <v>66.099999999999994</v>
      </c>
      <c r="J66" s="41">
        <v>181.4</v>
      </c>
    </row>
    <row r="67" spans="1:12" x14ac:dyDescent="0.25">
      <c r="A67" s="37">
        <v>0.66666666666666663</v>
      </c>
      <c r="B67" s="39">
        <v>88.8</v>
      </c>
      <c r="C67" s="39">
        <v>63.5</v>
      </c>
      <c r="D67" s="39">
        <v>198.1</v>
      </c>
      <c r="E67" s="40">
        <v>83.2</v>
      </c>
      <c r="F67" s="40">
        <v>61.7</v>
      </c>
      <c r="G67" s="40">
        <v>178.5</v>
      </c>
      <c r="H67" s="41">
        <v>87.8</v>
      </c>
      <c r="I67" s="41">
        <v>64.5</v>
      </c>
      <c r="J67" s="41">
        <v>184.1</v>
      </c>
    </row>
    <row r="68" spans="1:12" x14ac:dyDescent="0.25">
      <c r="A68" s="37">
        <v>0.67708333333333337</v>
      </c>
      <c r="B68" s="39">
        <v>85.6</v>
      </c>
      <c r="C68" s="39">
        <v>62</v>
      </c>
      <c r="D68" s="39">
        <v>200.1</v>
      </c>
      <c r="E68" s="40">
        <v>80.3</v>
      </c>
      <c r="F68" s="40">
        <v>60.4</v>
      </c>
      <c r="G68" s="40">
        <v>178.2</v>
      </c>
      <c r="H68" s="41">
        <v>83.6</v>
      </c>
      <c r="I68" s="41">
        <v>62.8</v>
      </c>
      <c r="J68" s="41">
        <v>184.5</v>
      </c>
    </row>
    <row r="69" spans="1:12" x14ac:dyDescent="0.25">
      <c r="A69" s="37">
        <v>0.6875</v>
      </c>
      <c r="B69" s="39">
        <v>83.3</v>
      </c>
      <c r="C69" s="39">
        <v>61.2</v>
      </c>
      <c r="D69" s="39">
        <v>200.7</v>
      </c>
      <c r="E69" s="40">
        <v>77.8</v>
      </c>
      <c r="F69" s="40">
        <v>59.7</v>
      </c>
      <c r="G69" s="40">
        <v>176.8</v>
      </c>
      <c r="H69" s="41">
        <v>79.7</v>
      </c>
      <c r="I69" s="41">
        <v>61.5</v>
      </c>
      <c r="J69" s="41">
        <v>183.6</v>
      </c>
    </row>
    <row r="70" spans="1:12" x14ac:dyDescent="0.25">
      <c r="A70" s="37">
        <v>0.69791666666666663</v>
      </c>
      <c r="B70" s="39">
        <v>82.4</v>
      </c>
      <c r="C70" s="39">
        <v>61.8</v>
      </c>
      <c r="D70" s="39">
        <v>200.9</v>
      </c>
      <c r="E70" s="40">
        <v>75.900000000000006</v>
      </c>
      <c r="F70" s="40">
        <v>59.7</v>
      </c>
      <c r="G70" s="40">
        <v>175.1</v>
      </c>
      <c r="H70" s="41">
        <v>76.900000000000006</v>
      </c>
      <c r="I70" s="41">
        <v>61.2</v>
      </c>
      <c r="J70" s="41">
        <v>182.1</v>
      </c>
    </row>
    <row r="71" spans="1:12" x14ac:dyDescent="0.25">
      <c r="A71" s="37">
        <v>0.70833333333333337</v>
      </c>
      <c r="B71" s="39">
        <v>83.2</v>
      </c>
      <c r="C71" s="39">
        <v>64.5</v>
      </c>
      <c r="D71" s="39">
        <v>201.8</v>
      </c>
      <c r="E71" s="40">
        <v>74.7</v>
      </c>
      <c r="F71" s="40">
        <v>60.7</v>
      </c>
      <c r="G71" s="40">
        <v>173.8</v>
      </c>
      <c r="H71" s="41">
        <v>75.7</v>
      </c>
      <c r="I71" s="41">
        <v>62.6</v>
      </c>
      <c r="J71" s="41">
        <v>181.3</v>
      </c>
    </row>
    <row r="72" spans="1:12" x14ac:dyDescent="0.25">
      <c r="A72" s="37">
        <v>0.71875</v>
      </c>
      <c r="B72" s="39">
        <v>85.8</v>
      </c>
      <c r="C72" s="39">
        <v>69.5</v>
      </c>
      <c r="D72" s="39">
        <v>204</v>
      </c>
      <c r="E72" s="40">
        <v>74.400000000000006</v>
      </c>
      <c r="F72" s="40">
        <v>63</v>
      </c>
      <c r="G72" s="40">
        <v>173.2</v>
      </c>
      <c r="H72" s="41">
        <v>76.5</v>
      </c>
      <c r="I72" s="41">
        <v>65.900000000000006</v>
      </c>
      <c r="J72" s="41">
        <v>181.5</v>
      </c>
    </row>
    <row r="73" spans="1:12" x14ac:dyDescent="0.25">
      <c r="A73" s="37">
        <v>0.72916666666666663</v>
      </c>
      <c r="B73" s="39">
        <v>89.5</v>
      </c>
      <c r="C73" s="39">
        <v>76</v>
      </c>
      <c r="D73" s="39">
        <v>205.8</v>
      </c>
      <c r="E73" s="40">
        <v>74.8</v>
      </c>
      <c r="F73" s="40">
        <v>66</v>
      </c>
      <c r="G73" s="40">
        <v>172.4</v>
      </c>
      <c r="H73" s="41">
        <v>78.599999999999994</v>
      </c>
      <c r="I73" s="41">
        <v>70.400000000000006</v>
      </c>
      <c r="J73" s="41">
        <v>181.7</v>
      </c>
      <c r="L73" s="25">
        <f>MAX(B4:J99)</f>
        <v>240.4</v>
      </c>
    </row>
    <row r="74" spans="1:12" x14ac:dyDescent="0.25">
      <c r="A74" s="37">
        <v>0.73958333333333337</v>
      </c>
      <c r="B74" s="39">
        <v>93.4</v>
      </c>
      <c r="C74" s="39">
        <v>82.6</v>
      </c>
      <c r="D74" s="39">
        <v>205.5</v>
      </c>
      <c r="E74" s="40">
        <v>75.599999999999994</v>
      </c>
      <c r="F74" s="40">
        <v>69.2</v>
      </c>
      <c r="G74" s="40">
        <v>170.2</v>
      </c>
      <c r="H74" s="41">
        <v>81.099999999999994</v>
      </c>
      <c r="I74" s="41">
        <v>75</v>
      </c>
      <c r="J74" s="41">
        <v>180</v>
      </c>
    </row>
    <row r="75" spans="1:12" x14ac:dyDescent="0.25">
      <c r="A75" s="37">
        <v>0.75</v>
      </c>
      <c r="B75" s="39">
        <v>96.2</v>
      </c>
      <c r="C75" s="39">
        <v>87.8</v>
      </c>
      <c r="D75" s="39">
        <v>200.9</v>
      </c>
      <c r="E75" s="40">
        <v>76.599999999999994</v>
      </c>
      <c r="F75" s="40">
        <v>71.900000000000006</v>
      </c>
      <c r="G75" s="40">
        <v>165.4</v>
      </c>
      <c r="H75" s="41">
        <v>83.2</v>
      </c>
      <c r="I75" s="41">
        <v>78.5</v>
      </c>
      <c r="J75" s="41">
        <v>174.7</v>
      </c>
    </row>
    <row r="76" spans="1:12" x14ac:dyDescent="0.25">
      <c r="A76" s="37">
        <v>0.76041666666666663</v>
      </c>
      <c r="B76" s="39">
        <v>97.4</v>
      </c>
      <c r="C76" s="39">
        <v>90.8</v>
      </c>
      <c r="D76" s="39">
        <v>190.7</v>
      </c>
      <c r="E76" s="40">
        <v>77.599999999999994</v>
      </c>
      <c r="F76" s="40">
        <v>73.900000000000006</v>
      </c>
      <c r="G76" s="40">
        <v>157.1</v>
      </c>
      <c r="H76" s="41">
        <v>84.1</v>
      </c>
      <c r="I76" s="41">
        <v>80.099999999999994</v>
      </c>
      <c r="J76" s="41">
        <v>164.8</v>
      </c>
    </row>
    <row r="77" spans="1:12" x14ac:dyDescent="0.25">
      <c r="A77" s="37">
        <v>0.77083333333333337</v>
      </c>
      <c r="B77" s="39">
        <v>97.4</v>
      </c>
      <c r="C77" s="39">
        <v>92.1</v>
      </c>
      <c r="D77" s="39">
        <v>176.6</v>
      </c>
      <c r="E77" s="40">
        <v>78.5</v>
      </c>
      <c r="F77" s="40">
        <v>75.099999999999994</v>
      </c>
      <c r="G77" s="40">
        <v>146.1</v>
      </c>
      <c r="H77" s="41">
        <v>84.3</v>
      </c>
      <c r="I77" s="41">
        <v>80.400000000000006</v>
      </c>
      <c r="J77" s="41">
        <v>151.5</v>
      </c>
    </row>
    <row r="78" spans="1:12" x14ac:dyDescent="0.25">
      <c r="A78" s="37">
        <v>0.78125</v>
      </c>
      <c r="B78" s="39">
        <v>96.8</v>
      </c>
      <c r="C78" s="39">
        <v>92.3</v>
      </c>
      <c r="D78" s="39">
        <v>160.5</v>
      </c>
      <c r="E78" s="40">
        <v>79.099999999999994</v>
      </c>
      <c r="F78" s="40">
        <v>76</v>
      </c>
      <c r="G78" s="40">
        <v>133.80000000000001</v>
      </c>
      <c r="H78" s="41">
        <v>84.1</v>
      </c>
      <c r="I78" s="41">
        <v>80.2</v>
      </c>
      <c r="J78" s="41">
        <v>137</v>
      </c>
    </row>
    <row r="79" spans="1:12" x14ac:dyDescent="0.25">
      <c r="A79" s="37">
        <v>0.79166666666666663</v>
      </c>
      <c r="B79" s="39">
        <v>96.2</v>
      </c>
      <c r="C79" s="39">
        <v>92.5</v>
      </c>
      <c r="D79" s="39">
        <v>144.80000000000001</v>
      </c>
      <c r="E79" s="40">
        <v>79.400000000000006</v>
      </c>
      <c r="F79" s="40">
        <v>76.599999999999994</v>
      </c>
      <c r="G79" s="40">
        <v>121.5</v>
      </c>
      <c r="H79" s="41">
        <v>84.1</v>
      </c>
      <c r="I79" s="41">
        <v>80.400000000000006</v>
      </c>
      <c r="J79" s="41">
        <v>123.3</v>
      </c>
    </row>
    <row r="80" spans="1:12" x14ac:dyDescent="0.25">
      <c r="A80" s="37">
        <v>0.80208333333333337</v>
      </c>
      <c r="B80" s="39">
        <v>96.3</v>
      </c>
      <c r="C80" s="39">
        <v>93.1</v>
      </c>
      <c r="D80" s="39">
        <v>131.30000000000001</v>
      </c>
      <c r="E80" s="40">
        <v>79.400000000000006</v>
      </c>
      <c r="F80" s="40">
        <v>77.3</v>
      </c>
      <c r="G80" s="40">
        <v>110.1</v>
      </c>
      <c r="H80" s="41">
        <v>84.7</v>
      </c>
      <c r="I80" s="41">
        <v>81.400000000000006</v>
      </c>
      <c r="J80" s="41">
        <v>112.1</v>
      </c>
    </row>
    <row r="81" spans="1:10" x14ac:dyDescent="0.25">
      <c r="A81" s="37">
        <v>0.8125</v>
      </c>
      <c r="B81" s="39">
        <v>96.8</v>
      </c>
      <c r="C81" s="39">
        <v>94</v>
      </c>
      <c r="D81" s="39">
        <v>120.1</v>
      </c>
      <c r="E81" s="40">
        <v>79.400000000000006</v>
      </c>
      <c r="F81" s="40">
        <v>78.2</v>
      </c>
      <c r="G81" s="40">
        <v>100.5</v>
      </c>
      <c r="H81" s="41">
        <v>85.8</v>
      </c>
      <c r="I81" s="41">
        <v>83.1</v>
      </c>
      <c r="J81" s="41">
        <v>103.4</v>
      </c>
    </row>
    <row r="82" spans="1:10" x14ac:dyDescent="0.25">
      <c r="A82" s="37">
        <v>0.82291666666666663</v>
      </c>
      <c r="B82" s="39">
        <v>97.2</v>
      </c>
      <c r="C82" s="39">
        <v>94.6</v>
      </c>
      <c r="D82" s="39">
        <v>111.3</v>
      </c>
      <c r="E82" s="40">
        <v>79.599999999999994</v>
      </c>
      <c r="F82" s="40">
        <v>79.2</v>
      </c>
      <c r="G82" s="40">
        <v>93.2</v>
      </c>
      <c r="H82" s="41">
        <v>87.3</v>
      </c>
      <c r="I82" s="41">
        <v>85.1</v>
      </c>
      <c r="J82" s="41">
        <v>97.3</v>
      </c>
    </row>
    <row r="83" spans="1:10" x14ac:dyDescent="0.25">
      <c r="A83" s="37">
        <v>0.83333333333333337</v>
      </c>
      <c r="B83" s="39">
        <v>97.2</v>
      </c>
      <c r="C83" s="39">
        <v>94.4</v>
      </c>
      <c r="D83" s="39">
        <v>104.6</v>
      </c>
      <c r="E83" s="40">
        <v>80.400000000000006</v>
      </c>
      <c r="F83" s="40">
        <v>80.400000000000006</v>
      </c>
      <c r="G83" s="40">
        <v>88.8</v>
      </c>
      <c r="H83" s="41">
        <v>88.8</v>
      </c>
      <c r="I83" s="41">
        <v>86.9</v>
      </c>
      <c r="J83" s="41">
        <v>93.4</v>
      </c>
    </row>
    <row r="84" spans="1:10" x14ac:dyDescent="0.25">
      <c r="A84" s="37">
        <v>0.84375</v>
      </c>
      <c r="B84" s="39">
        <v>96.3</v>
      </c>
      <c r="C84" s="39">
        <v>93</v>
      </c>
      <c r="D84" s="39">
        <v>100</v>
      </c>
      <c r="E84" s="40">
        <v>81.900000000000006</v>
      </c>
      <c r="F84" s="40">
        <v>81.599999999999994</v>
      </c>
      <c r="G84" s="40">
        <v>87.4</v>
      </c>
      <c r="H84" s="41">
        <v>90.1</v>
      </c>
      <c r="I84" s="41">
        <v>88.1</v>
      </c>
      <c r="J84" s="41">
        <v>91.6</v>
      </c>
    </row>
    <row r="85" spans="1:10" x14ac:dyDescent="0.25">
      <c r="A85" s="37">
        <v>0.85416666666666663</v>
      </c>
      <c r="B85" s="39">
        <v>94.8</v>
      </c>
      <c r="C85" s="39">
        <v>90.8</v>
      </c>
      <c r="D85" s="39">
        <v>96.7</v>
      </c>
      <c r="E85" s="40">
        <v>83.9</v>
      </c>
      <c r="F85" s="40">
        <v>82.9</v>
      </c>
      <c r="G85" s="40">
        <v>88.1</v>
      </c>
      <c r="H85" s="41">
        <v>91.2</v>
      </c>
      <c r="I85" s="41">
        <v>88.7</v>
      </c>
      <c r="J85" s="41">
        <v>91.1</v>
      </c>
    </row>
    <row r="86" spans="1:10" x14ac:dyDescent="0.25">
      <c r="A86" s="37">
        <v>0.86458333333333337</v>
      </c>
      <c r="B86" s="39">
        <v>92.8</v>
      </c>
      <c r="C86" s="39">
        <v>88</v>
      </c>
      <c r="D86" s="39">
        <v>94.1</v>
      </c>
      <c r="E86" s="40">
        <v>85.7</v>
      </c>
      <c r="F86" s="40">
        <v>83.8</v>
      </c>
      <c r="G86" s="40">
        <v>89.6</v>
      </c>
      <c r="H86" s="41">
        <v>91.7</v>
      </c>
      <c r="I86" s="41">
        <v>88.6</v>
      </c>
      <c r="J86" s="41">
        <v>91.1</v>
      </c>
    </row>
    <row r="87" spans="1:10" x14ac:dyDescent="0.25">
      <c r="A87" s="37">
        <v>0.875</v>
      </c>
      <c r="B87" s="39">
        <v>90.6</v>
      </c>
      <c r="C87" s="39">
        <v>85</v>
      </c>
      <c r="D87" s="39">
        <v>91.6</v>
      </c>
      <c r="E87" s="40">
        <v>86.9</v>
      </c>
      <c r="F87" s="40">
        <v>84.1</v>
      </c>
      <c r="G87" s="40">
        <v>90.6</v>
      </c>
      <c r="H87" s="41">
        <v>91.6</v>
      </c>
      <c r="I87" s="41">
        <v>87.8</v>
      </c>
      <c r="J87" s="41">
        <v>90.6</v>
      </c>
    </row>
    <row r="88" spans="1:10" x14ac:dyDescent="0.25">
      <c r="A88" s="37">
        <v>0.88541666666666663</v>
      </c>
      <c r="B88" s="39">
        <v>88.5</v>
      </c>
      <c r="C88" s="39">
        <v>82.1</v>
      </c>
      <c r="D88" s="39">
        <v>88.5</v>
      </c>
      <c r="E88" s="40">
        <v>87</v>
      </c>
      <c r="F88" s="40">
        <v>83.7</v>
      </c>
      <c r="G88" s="40">
        <v>90.2</v>
      </c>
      <c r="H88" s="41">
        <v>90.6</v>
      </c>
      <c r="I88" s="41">
        <v>86.4</v>
      </c>
      <c r="J88" s="41">
        <v>89.2</v>
      </c>
    </row>
    <row r="89" spans="1:10" x14ac:dyDescent="0.25">
      <c r="A89" s="37">
        <v>0.89583333333333337</v>
      </c>
      <c r="B89" s="39">
        <v>86.4</v>
      </c>
      <c r="C89" s="39">
        <v>79.400000000000006</v>
      </c>
      <c r="D89" s="39">
        <v>85.2</v>
      </c>
      <c r="E89" s="40">
        <v>86.3</v>
      </c>
      <c r="F89" s="40">
        <v>82.7</v>
      </c>
      <c r="G89" s="40">
        <v>88.5</v>
      </c>
      <c r="H89" s="41">
        <v>89</v>
      </c>
      <c r="I89" s="41">
        <v>84.4</v>
      </c>
      <c r="J89" s="41">
        <v>87.2</v>
      </c>
    </row>
    <row r="90" spans="1:10" x14ac:dyDescent="0.25">
      <c r="A90" s="37">
        <v>0.90625</v>
      </c>
      <c r="B90" s="39">
        <v>84.3</v>
      </c>
      <c r="C90" s="39">
        <v>76.900000000000006</v>
      </c>
      <c r="D90" s="39">
        <v>82.1</v>
      </c>
      <c r="E90" s="40">
        <v>84.9</v>
      </c>
      <c r="F90" s="40">
        <v>81.2</v>
      </c>
      <c r="G90" s="40">
        <v>86.3</v>
      </c>
      <c r="H90" s="41">
        <v>87.1</v>
      </c>
      <c r="I90" s="41">
        <v>82</v>
      </c>
      <c r="J90" s="41">
        <v>85</v>
      </c>
    </row>
    <row r="91" spans="1:10" x14ac:dyDescent="0.25">
      <c r="A91" s="37">
        <v>0.91666666666666663</v>
      </c>
      <c r="B91" s="39">
        <v>82.2</v>
      </c>
      <c r="C91" s="39">
        <v>74.7</v>
      </c>
      <c r="D91" s="39">
        <v>79.400000000000006</v>
      </c>
      <c r="E91" s="40">
        <v>83.2</v>
      </c>
      <c r="F91" s="40">
        <v>79.400000000000006</v>
      </c>
      <c r="G91" s="40">
        <v>84.1</v>
      </c>
      <c r="H91" s="41">
        <v>85</v>
      </c>
      <c r="I91" s="41">
        <v>79.400000000000006</v>
      </c>
      <c r="J91" s="41">
        <v>83.2</v>
      </c>
    </row>
    <row r="92" spans="1:10" x14ac:dyDescent="0.25">
      <c r="A92" s="37">
        <v>0.92708333333333337</v>
      </c>
      <c r="B92" s="39">
        <v>80.099999999999994</v>
      </c>
      <c r="C92" s="39">
        <v>72.8</v>
      </c>
      <c r="D92" s="39">
        <v>77.599999999999994</v>
      </c>
      <c r="E92" s="40">
        <v>81.3</v>
      </c>
      <c r="F92" s="40">
        <v>77.5</v>
      </c>
      <c r="G92" s="40">
        <v>82.4</v>
      </c>
      <c r="H92" s="41">
        <v>83.1</v>
      </c>
      <c r="I92" s="41">
        <v>76.7</v>
      </c>
      <c r="J92" s="41">
        <v>82.1</v>
      </c>
    </row>
    <row r="93" spans="1:10" x14ac:dyDescent="0.25">
      <c r="A93" s="37">
        <v>0.9375</v>
      </c>
      <c r="B93" s="39">
        <v>78</v>
      </c>
      <c r="C93" s="39">
        <v>71.099999999999994</v>
      </c>
      <c r="D93" s="39">
        <v>76.400000000000006</v>
      </c>
      <c r="E93" s="40">
        <v>79.3</v>
      </c>
      <c r="F93" s="40">
        <v>75.5</v>
      </c>
      <c r="G93" s="40">
        <v>81.2</v>
      </c>
      <c r="H93" s="41">
        <v>81.2</v>
      </c>
      <c r="I93" s="41">
        <v>74.099999999999994</v>
      </c>
      <c r="J93" s="41">
        <v>81.7</v>
      </c>
    </row>
    <row r="94" spans="1:10" x14ac:dyDescent="0.25">
      <c r="A94" s="37">
        <v>0.94791666666666663</v>
      </c>
      <c r="B94" s="39">
        <v>75.900000000000006</v>
      </c>
      <c r="C94" s="39">
        <v>69.3</v>
      </c>
      <c r="D94" s="39">
        <v>75.599999999999994</v>
      </c>
      <c r="E94" s="40">
        <v>77.400000000000006</v>
      </c>
      <c r="F94" s="40">
        <v>73.3</v>
      </c>
      <c r="G94" s="40">
        <v>80.3</v>
      </c>
      <c r="H94" s="41">
        <v>79.400000000000006</v>
      </c>
      <c r="I94" s="41">
        <v>71.5</v>
      </c>
      <c r="J94" s="41">
        <v>81.599999999999994</v>
      </c>
    </row>
    <row r="95" spans="1:10" x14ac:dyDescent="0.25">
      <c r="A95" s="37">
        <v>0.95833333333333337</v>
      </c>
      <c r="B95" s="39">
        <v>73.8</v>
      </c>
      <c r="C95" s="39">
        <v>67.3</v>
      </c>
      <c r="D95" s="39">
        <v>74.7</v>
      </c>
      <c r="E95" s="40">
        <v>75.7</v>
      </c>
      <c r="F95" s="40">
        <v>71</v>
      </c>
      <c r="G95" s="40">
        <v>79.400000000000006</v>
      </c>
      <c r="H95" s="41">
        <v>77.599999999999994</v>
      </c>
      <c r="I95" s="41">
        <v>69.099999999999994</v>
      </c>
      <c r="J95" s="41">
        <v>81.3</v>
      </c>
    </row>
    <row r="96" spans="1:10" x14ac:dyDescent="0.25">
      <c r="A96" s="37">
        <v>0.96875</v>
      </c>
      <c r="B96" s="39">
        <v>71.7</v>
      </c>
      <c r="C96" s="39">
        <v>65</v>
      </c>
      <c r="D96" s="39">
        <v>73.7</v>
      </c>
      <c r="E96" s="40">
        <v>74.099999999999994</v>
      </c>
      <c r="F96" s="40">
        <v>68.599999999999994</v>
      </c>
      <c r="G96" s="40">
        <v>78.400000000000006</v>
      </c>
      <c r="H96" s="41">
        <v>75.7</v>
      </c>
      <c r="I96" s="41">
        <v>67</v>
      </c>
      <c r="J96" s="41">
        <v>80.599999999999994</v>
      </c>
    </row>
    <row r="97" spans="1:10" x14ac:dyDescent="0.25">
      <c r="A97" s="37">
        <v>0.97916666666666663</v>
      </c>
      <c r="B97" s="39">
        <v>69.7</v>
      </c>
      <c r="C97" s="39">
        <v>62.6</v>
      </c>
      <c r="D97" s="39">
        <v>72.3</v>
      </c>
      <c r="E97" s="40">
        <v>72.7</v>
      </c>
      <c r="F97" s="40">
        <v>66.400000000000006</v>
      </c>
      <c r="G97" s="40">
        <v>77.2</v>
      </c>
      <c r="H97" s="41">
        <v>73.8</v>
      </c>
      <c r="I97" s="41">
        <v>65.3</v>
      </c>
      <c r="J97" s="41">
        <v>79.5</v>
      </c>
    </row>
    <row r="98" spans="1:10" x14ac:dyDescent="0.25">
      <c r="A98" s="37">
        <v>0.98958333333333337</v>
      </c>
      <c r="B98" s="39">
        <v>67.599999999999994</v>
      </c>
      <c r="C98" s="39">
        <v>60.4</v>
      </c>
      <c r="D98" s="39">
        <v>70.5</v>
      </c>
      <c r="E98" s="40">
        <v>71.3</v>
      </c>
      <c r="F98" s="40">
        <v>64.599999999999994</v>
      </c>
      <c r="G98" s="40">
        <v>75.7</v>
      </c>
      <c r="H98" s="41">
        <v>71.900000000000006</v>
      </c>
      <c r="I98" s="41">
        <v>64.099999999999994</v>
      </c>
      <c r="J98" s="41">
        <v>77.900000000000006</v>
      </c>
    </row>
    <row r="99" spans="1:10" x14ac:dyDescent="0.25">
      <c r="A99" s="37">
        <v>0</v>
      </c>
      <c r="B99" s="39">
        <v>65.400000000000006</v>
      </c>
      <c r="C99" s="39">
        <v>58.9</v>
      </c>
      <c r="D99" s="39">
        <v>68.2</v>
      </c>
      <c r="E99" s="40">
        <v>70.099999999999994</v>
      </c>
      <c r="F99" s="40">
        <v>63.5</v>
      </c>
      <c r="G99" s="40">
        <v>73.8</v>
      </c>
      <c r="H99" s="41">
        <v>70.099999999999994</v>
      </c>
      <c r="I99" s="41">
        <v>63.5</v>
      </c>
      <c r="J99" s="41">
        <v>75.7</v>
      </c>
    </row>
    <row r="100" spans="1:10" x14ac:dyDescent="0.25">
      <c r="A100" s="26"/>
      <c r="B100" s="26" t="s">
        <v>50</v>
      </c>
      <c r="C100" s="26"/>
      <c r="D100" s="26"/>
      <c r="E100" s="26"/>
      <c r="F100" s="26"/>
      <c r="G100" s="26"/>
      <c r="H100" s="26"/>
      <c r="I100" s="26"/>
      <c r="J100" s="26"/>
    </row>
  </sheetData>
  <mergeCells count="6">
    <mergeCell ref="H2:J2"/>
    <mergeCell ref="E2:G2"/>
    <mergeCell ref="B2:D2"/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1825-4457-47E6-AAD4-945F65C05046}">
  <dimension ref="A1:L97"/>
  <sheetViews>
    <sheetView workbookViewId="0">
      <selection activeCell="D48" sqref="D48"/>
    </sheetView>
  </sheetViews>
  <sheetFormatPr baseColWidth="10" defaultRowHeight="15" x14ac:dyDescent="0.25"/>
  <sheetData>
    <row r="1" spans="1:10" x14ac:dyDescent="0.25">
      <c r="A1" s="19"/>
      <c r="B1" s="18" t="s">
        <v>59</v>
      </c>
      <c r="C1" s="18" t="s">
        <v>60</v>
      </c>
      <c r="D1" s="18" t="s">
        <v>61</v>
      </c>
      <c r="E1" s="17" t="s">
        <v>62</v>
      </c>
      <c r="F1" s="17" t="s">
        <v>63</v>
      </c>
      <c r="G1" s="17" t="s">
        <v>64</v>
      </c>
      <c r="H1" s="16" t="s">
        <v>65</v>
      </c>
      <c r="I1" s="16" t="s">
        <v>66</v>
      </c>
      <c r="J1" s="16" t="s">
        <v>67</v>
      </c>
    </row>
    <row r="2" spans="1:10" x14ac:dyDescent="0.25">
      <c r="A2" s="15">
        <v>1.0416666666666666E-2</v>
      </c>
      <c r="B2" s="21">
        <f>Load_profiles_G0!B4/MAX(Load_profiles_G0!$B$4:$J$99)</f>
        <v>0.29118136439267889</v>
      </c>
      <c r="C2" s="21">
        <f>Load_profiles_G0!C4/MAX(Load_profiles_G0!$B$4:$J$99)</f>
        <v>0.26289517470881862</v>
      </c>
      <c r="D2" s="21">
        <f>Load_profiles_G0!D4/MAX(Load_profiles_G0!$B$4:$J$99)</f>
        <v>0.27246256239600664</v>
      </c>
      <c r="E2" s="22">
        <f>Load_profiles_G0!E4/MAX(Load_profiles_G0!$B$4:$J$99)</f>
        <v>0.31031613976705485</v>
      </c>
      <c r="F2" s="22">
        <f>Load_profiles_G0!F4/MAX(Load_profiles_G0!$B$4:$J$99)</f>
        <v>0.28618968386023291</v>
      </c>
      <c r="G2" s="22">
        <f>Load_profiles_G0!G4/MAX(Load_profiles_G0!$B$4:$J$99)</f>
        <v>0.29742096505823629</v>
      </c>
      <c r="H2" s="23">
        <f>Load_profiles_G0!H4/MAX(Load_profiles_G0!$B$4:$J$99)</f>
        <v>0.31530782029950083</v>
      </c>
      <c r="I2" s="23">
        <f>Load_profiles_G0!I4/MAX(Load_profiles_G0!$B$4:$J$99)</f>
        <v>0.28410981697171378</v>
      </c>
      <c r="J2" s="23">
        <f>Load_profiles_G0!J4/MAX(Load_profiles_G0!$B$4:$J$99)</f>
        <v>0.30366056572379369</v>
      </c>
    </row>
    <row r="3" spans="1:10" x14ac:dyDescent="0.25">
      <c r="A3" s="15">
        <v>2.0833333333333332E-2</v>
      </c>
      <c r="B3" s="21">
        <f>Load_profiles_G0!B5/MAX(Load_profiles_G0!$B$4:$J$99)</f>
        <v>0.30366056572379369</v>
      </c>
      <c r="C3" s="21">
        <f>Load_profiles_G0!C5/MAX(Load_profiles_G0!$B$4:$J$99)</f>
        <v>0.25374376039933444</v>
      </c>
      <c r="D3" s="21">
        <f>Load_profiles_G0!D5/MAX(Load_profiles_G0!$B$4:$J$99)</f>
        <v>0.26039933444259566</v>
      </c>
      <c r="E3" s="22">
        <f>Load_profiles_G0!E5/MAX(Load_profiles_G0!$B$4:$J$99)</f>
        <v>0.31697171381031614</v>
      </c>
      <c r="F3" s="22">
        <f>Load_profiles_G0!F5/MAX(Load_profiles_G0!$B$4:$J$99)</f>
        <v>0.2803660565723794</v>
      </c>
      <c r="G3" s="22">
        <f>Load_profiles_G0!G5/MAX(Load_profiles_G0!$B$4:$J$99)</f>
        <v>0.28702163061564057</v>
      </c>
      <c r="H3" s="23">
        <f>Load_profiles_G0!H5/MAX(Load_profiles_G0!$B$4:$J$99)</f>
        <v>0.31905158069883527</v>
      </c>
      <c r="I3" s="23">
        <f>Load_profiles_G0!I5/MAX(Load_profiles_G0!$B$4:$J$99)</f>
        <v>0.2766222961730449</v>
      </c>
      <c r="J3" s="23">
        <f>Load_profiles_G0!J5/MAX(Load_profiles_G0!$B$4:$J$99)</f>
        <v>0.29159733777038266</v>
      </c>
    </row>
    <row r="4" spans="1:10" x14ac:dyDescent="0.25">
      <c r="A4" s="15">
        <v>3.125E-2</v>
      </c>
      <c r="B4" s="21">
        <f>Load_profiles_G0!B6/MAX(Load_profiles_G0!$B$4:$J$99)</f>
        <v>0.31572379367720466</v>
      </c>
      <c r="C4" s="21">
        <f>Load_profiles_G0!C6/MAX(Load_profiles_G0!$B$4:$J$99)</f>
        <v>0.24500831946755405</v>
      </c>
      <c r="D4" s="21">
        <f>Load_profiles_G0!D6/MAX(Load_profiles_G0!$B$4:$J$99)</f>
        <v>0.24792013311148087</v>
      </c>
      <c r="E4" s="22">
        <f>Load_profiles_G0!E6/MAX(Load_profiles_G0!$B$4:$J$99)</f>
        <v>0.32321131447587353</v>
      </c>
      <c r="F4" s="22">
        <f>Load_profiles_G0!F6/MAX(Load_profiles_G0!$B$4:$J$99)</f>
        <v>0.27329450915141429</v>
      </c>
      <c r="G4" s="22">
        <f>Load_profiles_G0!G6/MAX(Load_profiles_G0!$B$4:$J$99)</f>
        <v>0.27579034941763725</v>
      </c>
      <c r="H4" s="23">
        <f>Load_profiles_G0!H6/MAX(Load_profiles_G0!$B$4:$J$99)</f>
        <v>0.32321131447587353</v>
      </c>
      <c r="I4" s="23">
        <f>Load_profiles_G0!I6/MAX(Load_profiles_G0!$B$4:$J$99)</f>
        <v>0.2687188019966722</v>
      </c>
      <c r="J4" s="23">
        <f>Load_profiles_G0!J6/MAX(Load_profiles_G0!$B$4:$J$99)</f>
        <v>0.27911813643926786</v>
      </c>
    </row>
    <row r="5" spans="1:10" x14ac:dyDescent="0.25">
      <c r="A5" s="15">
        <v>4.1666666666666664E-2</v>
      </c>
      <c r="B5" s="21">
        <f>Load_profiles_G0!B7/MAX(Load_profiles_G0!$B$4:$J$99)</f>
        <v>0.32279534109816971</v>
      </c>
      <c r="C5" s="21">
        <f>Load_profiles_G0!C7/MAX(Load_profiles_G0!$B$4:$J$99)</f>
        <v>0.23710482529118135</v>
      </c>
      <c r="D5" s="21">
        <f>Load_profiles_G0!D7/MAX(Load_profiles_G0!$B$4:$J$99)</f>
        <v>0.23710482529118135</v>
      </c>
      <c r="E5" s="22">
        <f>Load_profiles_G0!E7/MAX(Load_profiles_G0!$B$4:$J$99)</f>
        <v>0.32653910149750415</v>
      </c>
      <c r="F5" s="22">
        <f>Load_profiles_G0!F7/MAX(Load_profiles_G0!$B$4:$J$99)</f>
        <v>0.2641430948419301</v>
      </c>
      <c r="G5" s="22">
        <f>Load_profiles_G0!G7/MAX(Load_profiles_G0!$B$4:$J$99)</f>
        <v>0.2641430948419301</v>
      </c>
      <c r="H5" s="23">
        <f>Load_profiles_G0!H7/MAX(Load_profiles_G0!$B$4:$J$99)</f>
        <v>0.32653910149750415</v>
      </c>
      <c r="I5" s="23">
        <f>Load_profiles_G0!I7/MAX(Load_profiles_G0!$B$4:$J$99)</f>
        <v>0.26039933444259566</v>
      </c>
      <c r="J5" s="23">
        <f>Load_profiles_G0!J7/MAX(Load_profiles_G0!$B$4:$J$99)</f>
        <v>0.26830282861896837</v>
      </c>
    </row>
    <row r="6" spans="1:10" x14ac:dyDescent="0.25">
      <c r="A6" s="15">
        <v>5.2083333333333336E-2</v>
      </c>
      <c r="B6" s="21">
        <f>Load_profiles_G0!B8/MAX(Load_profiles_G0!$B$4:$J$99)</f>
        <v>0.32071547420965058</v>
      </c>
      <c r="C6" s="21">
        <f>Load_profiles_G0!C8/MAX(Load_profiles_G0!$B$4:$J$99)</f>
        <v>0.2300332778702163</v>
      </c>
      <c r="D6" s="21">
        <f>Load_profiles_G0!D8/MAX(Load_profiles_G0!$B$4:$J$99)</f>
        <v>0.22795341098169716</v>
      </c>
      <c r="E6" s="22">
        <f>Load_profiles_G0!E8/MAX(Load_profiles_G0!$B$4:$J$99)</f>
        <v>0.32404326123128119</v>
      </c>
      <c r="F6" s="22">
        <f>Load_profiles_G0!F8/MAX(Load_profiles_G0!$B$4:$J$99)</f>
        <v>0.25332778702163061</v>
      </c>
      <c r="G6" s="22">
        <f>Load_profiles_G0!G8/MAX(Load_profiles_G0!$B$4:$J$99)</f>
        <v>0.25332778702163061</v>
      </c>
      <c r="H6" s="23">
        <f>Load_profiles_G0!H8/MAX(Load_profiles_G0!$B$4:$J$99)</f>
        <v>0.32653910149750415</v>
      </c>
      <c r="I6" s="23">
        <f>Load_profiles_G0!I8/MAX(Load_profiles_G0!$B$4:$J$99)</f>
        <v>0.25083194675540765</v>
      </c>
      <c r="J6" s="23">
        <f>Load_profiles_G0!J8/MAX(Load_profiles_G0!$B$4:$J$99)</f>
        <v>0.25915141430948418</v>
      </c>
    </row>
    <row r="7" spans="1:10" x14ac:dyDescent="0.25">
      <c r="A7" s="15">
        <v>6.25E-2</v>
      </c>
      <c r="B7" s="21">
        <f>Load_profiles_G0!B9/MAX(Load_profiles_G0!$B$4:$J$99)</f>
        <v>0.31198003327787022</v>
      </c>
      <c r="C7" s="21">
        <f>Load_profiles_G0!C9/MAX(Load_profiles_G0!$B$4:$J$99)</f>
        <v>0.22337770382695507</v>
      </c>
      <c r="D7" s="21">
        <f>Load_profiles_G0!D9/MAX(Load_profiles_G0!$B$4:$J$99)</f>
        <v>0.22088186356073211</v>
      </c>
      <c r="E7" s="22">
        <f>Load_profiles_G0!E9/MAX(Load_profiles_G0!$B$4:$J$99)</f>
        <v>0.31738768718801996</v>
      </c>
      <c r="F7" s="22">
        <f>Load_profiles_G0!F9/MAX(Load_profiles_G0!$B$4:$J$99)</f>
        <v>0.24126455906821964</v>
      </c>
      <c r="G7" s="22">
        <f>Load_profiles_G0!G9/MAX(Load_profiles_G0!$B$4:$J$99)</f>
        <v>0.2437603993344426</v>
      </c>
      <c r="H7" s="23">
        <f>Load_profiles_G0!H9/MAX(Load_profiles_G0!$B$4:$J$99)</f>
        <v>0.32362728785357736</v>
      </c>
      <c r="I7" s="23">
        <f>Load_profiles_G0!I9/MAX(Load_profiles_G0!$B$4:$J$99)</f>
        <v>0.24084858569051579</v>
      </c>
      <c r="J7" s="23">
        <f>Load_profiles_G0!J9/MAX(Load_profiles_G0!$B$4:$J$99)</f>
        <v>0.25207986688851913</v>
      </c>
    </row>
    <row r="8" spans="1:10" x14ac:dyDescent="0.25">
      <c r="A8" s="15">
        <v>7.2916666666666671E-2</v>
      </c>
      <c r="B8" s="21">
        <f>Load_profiles_G0!B10/MAX(Load_profiles_G0!$B$4:$J$99)</f>
        <v>0.29991680532445919</v>
      </c>
      <c r="C8" s="21">
        <f>Load_profiles_G0!C10/MAX(Load_profiles_G0!$B$4:$J$99)</f>
        <v>0.21672212978369385</v>
      </c>
      <c r="D8" s="21">
        <f>Load_profiles_G0!D10/MAX(Load_profiles_G0!$B$4:$J$99)</f>
        <v>0.21505823627287854</v>
      </c>
      <c r="E8" s="22">
        <f>Load_profiles_G0!E10/MAX(Load_profiles_G0!$B$4:$J$99)</f>
        <v>0.30823627287853572</v>
      </c>
      <c r="F8" s="22">
        <f>Load_profiles_G0!F10/MAX(Load_profiles_G0!$B$4:$J$99)</f>
        <v>0.23044925124792012</v>
      </c>
      <c r="G8" s="22">
        <f>Load_profiles_G0!G10/MAX(Load_profiles_G0!$B$4:$J$99)</f>
        <v>0.23544093178036607</v>
      </c>
      <c r="H8" s="23">
        <f>Load_profiles_G0!H10/MAX(Load_profiles_G0!$B$4:$J$99)</f>
        <v>0.31863560732113144</v>
      </c>
      <c r="I8" s="23">
        <f>Load_profiles_G0!I10/MAX(Load_profiles_G0!$B$4:$J$99)</f>
        <v>0.23086522462562395</v>
      </c>
      <c r="J8" s="23">
        <f>Load_profiles_G0!J10/MAX(Load_profiles_G0!$B$4:$J$99)</f>
        <v>0.24625623960066556</v>
      </c>
    </row>
    <row r="9" spans="1:10" x14ac:dyDescent="0.25">
      <c r="A9" s="15">
        <v>8.3333333333333329E-2</v>
      </c>
      <c r="B9" s="21">
        <f>Load_profiles_G0!B11/MAX(Load_profiles_G0!$B$4:$J$99)</f>
        <v>0.28743760399334439</v>
      </c>
      <c r="C9" s="21">
        <f>Load_profiles_G0!C11/MAX(Load_profiles_G0!$B$4:$J$99)</f>
        <v>0.21006655574043262</v>
      </c>
      <c r="D9" s="21">
        <f>Load_profiles_G0!D11/MAX(Load_profiles_G0!$B$4:$J$99)</f>
        <v>0.21006655574043262</v>
      </c>
      <c r="E9" s="22">
        <f>Load_profiles_G0!E11/MAX(Load_profiles_G0!$B$4:$J$99)</f>
        <v>0.29908485856905159</v>
      </c>
      <c r="F9" s="22">
        <f>Load_profiles_G0!F11/MAX(Load_profiles_G0!$B$4:$J$99)</f>
        <v>0.22171381031613974</v>
      </c>
      <c r="G9" s="22">
        <f>Load_profiles_G0!G11/MAX(Load_profiles_G0!$B$4:$J$99)</f>
        <v>0.22920133111480864</v>
      </c>
      <c r="H9" s="23">
        <f>Load_profiles_G0!H11/MAX(Load_profiles_G0!$B$4:$J$99)</f>
        <v>0.31073211314475874</v>
      </c>
      <c r="I9" s="23">
        <f>Load_profiles_G0!I11/MAX(Load_profiles_G0!$B$4:$J$99)</f>
        <v>0.22171381031613974</v>
      </c>
      <c r="J9" s="23">
        <f>Load_profiles_G0!J11/MAX(Load_profiles_G0!$B$4:$J$99)</f>
        <v>0.24084858569051579</v>
      </c>
    </row>
    <row r="10" spans="1:10" x14ac:dyDescent="0.25">
      <c r="A10" s="15">
        <v>9.375E-2</v>
      </c>
      <c r="B10" s="21">
        <f>Load_profiles_G0!B12/MAX(Load_profiles_G0!$B$4:$J$99)</f>
        <v>0.27787021630615638</v>
      </c>
      <c r="C10" s="21">
        <f>Load_profiles_G0!C12/MAX(Load_profiles_G0!$B$4:$J$99)</f>
        <v>0.20257903494176374</v>
      </c>
      <c r="D10" s="21">
        <f>Load_profiles_G0!D12/MAX(Load_profiles_G0!$B$4:$J$99)</f>
        <v>0.2054908485856905</v>
      </c>
      <c r="E10" s="22">
        <f>Load_profiles_G0!E12/MAX(Load_profiles_G0!$B$4:$J$99)</f>
        <v>0.29201331114808654</v>
      </c>
      <c r="F10" s="22">
        <f>Load_profiles_G0!F12/MAX(Load_profiles_G0!$B$4:$J$99)</f>
        <v>0.21630615640599002</v>
      </c>
      <c r="G10" s="22">
        <f>Load_profiles_G0!G12/MAX(Load_profiles_G0!$B$4:$J$99)</f>
        <v>0.2254575707154742</v>
      </c>
      <c r="H10" s="23">
        <f>Load_profiles_G0!H12/MAX(Load_profiles_G0!$B$4:$J$99)</f>
        <v>0.30199667221297832</v>
      </c>
      <c r="I10" s="23">
        <f>Load_profiles_G0!I12/MAX(Load_profiles_G0!$B$4:$J$99)</f>
        <v>0.21297836938435941</v>
      </c>
      <c r="J10" s="23">
        <f>Load_profiles_G0!J12/MAX(Load_profiles_G0!$B$4:$J$99)</f>
        <v>0.2358569051580699</v>
      </c>
    </row>
    <row r="11" spans="1:10" x14ac:dyDescent="0.25">
      <c r="A11" s="15">
        <v>0.10416666666666667</v>
      </c>
      <c r="B11" s="21">
        <f>Load_profiles_G0!B13/MAX(Load_profiles_G0!$B$4:$J$99)</f>
        <v>0.27079866888519133</v>
      </c>
      <c r="C11" s="21">
        <f>Load_profiles_G0!C13/MAX(Load_profiles_G0!$B$4:$J$99)</f>
        <v>0.19509151414309484</v>
      </c>
      <c r="D11" s="21">
        <f>Load_profiles_G0!D13/MAX(Load_profiles_G0!$B$4:$J$99)</f>
        <v>0.20174708818635606</v>
      </c>
      <c r="E11" s="22">
        <f>Load_profiles_G0!E13/MAX(Load_profiles_G0!$B$4:$J$99)</f>
        <v>0.2866056572379368</v>
      </c>
      <c r="F11" s="22">
        <f>Load_profiles_G0!F13/MAX(Load_profiles_G0!$B$4:$J$99)</f>
        <v>0.21381031613976703</v>
      </c>
      <c r="G11" s="22">
        <f>Load_profiles_G0!G13/MAX(Load_profiles_G0!$B$4:$J$99)</f>
        <v>0.22337770382695507</v>
      </c>
      <c r="H11" s="23">
        <f>Load_profiles_G0!H13/MAX(Load_profiles_G0!$B$4:$J$99)</f>
        <v>0.29284525790349419</v>
      </c>
      <c r="I11" s="23">
        <f>Load_profiles_G0!I13/MAX(Load_profiles_G0!$B$4:$J$99)</f>
        <v>0.20590682196339433</v>
      </c>
      <c r="J11" s="23">
        <f>Load_profiles_G0!J13/MAX(Load_profiles_G0!$B$4:$J$99)</f>
        <v>0.23128119800332778</v>
      </c>
    </row>
    <row r="12" spans="1:10" x14ac:dyDescent="0.25">
      <c r="A12" s="15">
        <v>0.11458333333333333</v>
      </c>
      <c r="B12" s="21">
        <f>Load_profiles_G0!B14/MAX(Load_profiles_G0!$B$4:$J$99)</f>
        <v>0.26663893510815306</v>
      </c>
      <c r="C12" s="21">
        <f>Load_profiles_G0!C14/MAX(Load_profiles_G0!$B$4:$J$99)</f>
        <v>0.18801996672212978</v>
      </c>
      <c r="D12" s="21">
        <f>Load_profiles_G0!D14/MAX(Load_profiles_G0!$B$4:$J$99)</f>
        <v>0.1992512479201331</v>
      </c>
      <c r="E12" s="22">
        <f>Load_profiles_G0!E14/MAX(Load_profiles_G0!$B$4:$J$99)</f>
        <v>0.28244592346089853</v>
      </c>
      <c r="F12" s="22">
        <f>Load_profiles_G0!F14/MAX(Load_profiles_G0!$B$4:$J$99)</f>
        <v>0.21214642262895175</v>
      </c>
      <c r="G12" s="22">
        <f>Load_profiles_G0!G14/MAX(Load_profiles_G0!$B$4:$J$99)</f>
        <v>0.22212978369384359</v>
      </c>
      <c r="H12" s="23">
        <f>Load_profiles_G0!H14/MAX(Load_profiles_G0!$B$4:$J$99)</f>
        <v>0.28494176372712143</v>
      </c>
      <c r="I12" s="23">
        <f>Load_profiles_G0!I14/MAX(Load_profiles_G0!$B$4:$J$99)</f>
        <v>0.19966722129783693</v>
      </c>
      <c r="J12" s="23">
        <f>Load_profiles_G0!J14/MAX(Load_profiles_G0!$B$4:$J$99)</f>
        <v>0.22753743760399336</v>
      </c>
    </row>
    <row r="13" spans="1:10" x14ac:dyDescent="0.25">
      <c r="A13" s="15">
        <v>0.125</v>
      </c>
      <c r="B13" s="21">
        <f>Load_profiles_G0!B15/MAX(Load_profiles_G0!$B$4:$J$99)</f>
        <v>0.2641430948419301</v>
      </c>
      <c r="C13" s="21">
        <f>Load_profiles_G0!C15/MAX(Load_profiles_G0!$B$4:$J$99)</f>
        <v>0.18261231281198001</v>
      </c>
      <c r="D13" s="21">
        <f>Load_profiles_G0!D15/MAX(Load_profiles_G0!$B$4:$J$99)</f>
        <v>0.19841930116472548</v>
      </c>
      <c r="E13" s="22">
        <f>Load_profiles_G0!E15/MAX(Load_profiles_G0!$B$4:$J$99)</f>
        <v>0.27995008319467551</v>
      </c>
      <c r="F13" s="22">
        <f>Load_profiles_G0!F15/MAX(Load_profiles_G0!$B$4:$J$99)</f>
        <v>0.21006655574043262</v>
      </c>
      <c r="G13" s="22">
        <f>Load_profiles_G0!G15/MAX(Load_profiles_G0!$B$4:$J$99)</f>
        <v>0.22171381031613974</v>
      </c>
      <c r="H13" s="23">
        <f>Load_profiles_G0!H15/MAX(Load_profiles_G0!$B$4:$J$99)</f>
        <v>0.27995008319467551</v>
      </c>
      <c r="I13" s="23">
        <f>Load_profiles_G0!I15/MAX(Load_profiles_G0!$B$4:$J$99)</f>
        <v>0.19425956738768718</v>
      </c>
      <c r="J13" s="23">
        <f>Load_profiles_G0!J15/MAX(Load_profiles_G0!$B$4:$J$99)</f>
        <v>0.2254575707154742</v>
      </c>
    </row>
    <row r="14" spans="1:10" x14ac:dyDescent="0.25">
      <c r="A14" s="15">
        <v>0.13541666666666666</v>
      </c>
      <c r="B14" s="21">
        <f>Load_profiles_G0!B16/MAX(Load_profiles_G0!$B$4:$J$99)</f>
        <v>0.26372712146422628</v>
      </c>
      <c r="C14" s="21">
        <f>Load_profiles_G0!C16/MAX(Load_profiles_G0!$B$4:$J$99)</f>
        <v>0.1788685524126456</v>
      </c>
      <c r="D14" s="21">
        <f>Load_profiles_G0!D16/MAX(Load_profiles_G0!$B$4:$J$99)</f>
        <v>0.1992512479201331</v>
      </c>
      <c r="E14" s="22">
        <f>Load_profiles_G0!E16/MAX(Load_profiles_G0!$B$4:$J$99)</f>
        <v>0.27828618968386026</v>
      </c>
      <c r="F14" s="22">
        <f>Load_profiles_G0!F16/MAX(Load_profiles_G0!$B$4:$J$99)</f>
        <v>0.20632279534109818</v>
      </c>
      <c r="G14" s="22">
        <f>Load_profiles_G0!G16/MAX(Load_profiles_G0!$B$4:$J$99)</f>
        <v>0.22088186356073211</v>
      </c>
      <c r="H14" s="23">
        <f>Load_profiles_G0!H16/MAX(Load_profiles_G0!$B$4:$J$99)</f>
        <v>0.27870216306156403</v>
      </c>
      <c r="I14" s="23">
        <f>Load_profiles_G0!I16/MAX(Load_profiles_G0!$B$4:$J$99)</f>
        <v>0.19009983361064892</v>
      </c>
      <c r="J14" s="23">
        <f>Load_profiles_G0!J16/MAX(Load_profiles_G0!$B$4:$J$99)</f>
        <v>0.22504159733777038</v>
      </c>
    </row>
    <row r="15" spans="1:10" x14ac:dyDescent="0.25">
      <c r="A15" s="15">
        <v>0.14583333333333334</v>
      </c>
      <c r="B15" s="21">
        <f>Load_profiles_G0!B17/MAX(Load_profiles_G0!$B$4:$J$99)</f>
        <v>0.26455906821963393</v>
      </c>
      <c r="C15" s="21">
        <f>Load_profiles_G0!C17/MAX(Load_profiles_G0!$B$4:$J$99)</f>
        <v>0.17678868552412647</v>
      </c>
      <c r="D15" s="21">
        <f>Load_profiles_G0!D17/MAX(Load_profiles_G0!$B$4:$J$99)</f>
        <v>0.20257903494176374</v>
      </c>
      <c r="E15" s="22">
        <f>Load_profiles_G0!E17/MAX(Load_profiles_G0!$B$4:$J$99)</f>
        <v>0.27745424292845261</v>
      </c>
      <c r="F15" s="22">
        <f>Load_profiles_G0!F17/MAX(Load_profiles_G0!$B$4:$J$99)</f>
        <v>0.20174708818635606</v>
      </c>
      <c r="G15" s="22">
        <f>Load_profiles_G0!G17/MAX(Load_profiles_G0!$B$4:$J$99)</f>
        <v>0.22129783693843594</v>
      </c>
      <c r="H15" s="23">
        <f>Load_profiles_G0!H17/MAX(Load_profiles_G0!$B$4:$J$99)</f>
        <v>0.28078202995008317</v>
      </c>
      <c r="I15" s="23">
        <f>Load_profiles_G0!I17/MAX(Load_profiles_G0!$B$4:$J$99)</f>
        <v>0.1867720465890183</v>
      </c>
      <c r="J15" s="23">
        <f>Load_profiles_G0!J17/MAX(Load_profiles_G0!$B$4:$J$99)</f>
        <v>0.22712146422628951</v>
      </c>
    </row>
    <row r="16" spans="1:10" x14ac:dyDescent="0.25">
      <c r="A16" s="15">
        <v>0.15625</v>
      </c>
      <c r="B16" s="21">
        <f>Load_profiles_G0!B18/MAX(Load_profiles_G0!$B$4:$J$99)</f>
        <v>0.26622296173044924</v>
      </c>
      <c r="C16" s="21">
        <f>Load_profiles_G0!C18/MAX(Load_profiles_G0!$B$4:$J$99)</f>
        <v>0.17554076539101499</v>
      </c>
      <c r="D16" s="21">
        <f>Load_profiles_G0!D18/MAX(Load_profiles_G0!$B$4:$J$99)</f>
        <v>0.20881863560732114</v>
      </c>
      <c r="E16" s="22">
        <f>Load_profiles_G0!E18/MAX(Load_profiles_G0!$B$4:$J$99)</f>
        <v>0.27787021630615638</v>
      </c>
      <c r="F16" s="22">
        <f>Load_profiles_G0!F18/MAX(Load_profiles_G0!$B$4:$J$99)</f>
        <v>0.19758735440931779</v>
      </c>
      <c r="G16" s="22">
        <f>Load_profiles_G0!G18/MAX(Load_profiles_G0!$B$4:$J$99)</f>
        <v>0.22504159733777038</v>
      </c>
      <c r="H16" s="23">
        <f>Load_profiles_G0!H18/MAX(Load_profiles_G0!$B$4:$J$99)</f>
        <v>0.28410981697171378</v>
      </c>
      <c r="I16" s="23">
        <f>Load_profiles_G0!I18/MAX(Load_profiles_G0!$B$4:$J$99)</f>
        <v>0.18427620632279532</v>
      </c>
      <c r="J16" s="23">
        <f>Load_profiles_G0!J18/MAX(Load_profiles_G0!$B$4:$J$99)</f>
        <v>0.23211314475873543</v>
      </c>
    </row>
    <row r="17" spans="1:10" x14ac:dyDescent="0.25">
      <c r="A17" s="15">
        <v>0.16666666666666666</v>
      </c>
      <c r="B17" s="21">
        <f>Load_profiles_G0!B19/MAX(Load_profiles_G0!$B$4:$J$99)</f>
        <v>0.26830282861896837</v>
      </c>
      <c r="C17" s="21">
        <f>Load_profiles_G0!C19/MAX(Load_profiles_G0!$B$4:$J$99)</f>
        <v>0.1747088186356073</v>
      </c>
      <c r="D17" s="21">
        <f>Load_profiles_G0!D19/MAX(Load_profiles_G0!$B$4:$J$99)</f>
        <v>0.21755407653910147</v>
      </c>
      <c r="E17" s="22">
        <f>Load_profiles_G0!E19/MAX(Load_profiles_G0!$B$4:$J$99)</f>
        <v>0.27995008319467551</v>
      </c>
      <c r="F17" s="22">
        <f>Load_profiles_G0!F19/MAX(Load_profiles_G0!$B$4:$J$99)</f>
        <v>0.19425956738768718</v>
      </c>
      <c r="G17" s="22">
        <f>Load_profiles_G0!G19/MAX(Load_profiles_G0!$B$4:$J$99)</f>
        <v>0.23336106489184691</v>
      </c>
      <c r="H17" s="23">
        <f>Load_profiles_G0!H19/MAX(Load_profiles_G0!$B$4:$J$99)</f>
        <v>0.28743760399334439</v>
      </c>
      <c r="I17" s="23">
        <f>Load_profiles_G0!I19/MAX(Load_profiles_G0!$B$4:$J$99)</f>
        <v>0.18261231281198001</v>
      </c>
      <c r="J17" s="23">
        <f>Load_profiles_G0!J19/MAX(Load_profiles_G0!$B$4:$J$99)</f>
        <v>0.24084858569051579</v>
      </c>
    </row>
    <row r="18" spans="1:10" x14ac:dyDescent="0.25">
      <c r="A18" s="15">
        <v>0.17708333333333334</v>
      </c>
      <c r="B18" s="21">
        <f>Load_profiles_G0!B20/MAX(Load_profiles_G0!$B$4:$J$99)</f>
        <v>0.2703826955074875</v>
      </c>
      <c r="C18" s="21">
        <f>Load_profiles_G0!C20/MAX(Load_profiles_G0!$B$4:$J$99)</f>
        <v>0.17429284525790348</v>
      </c>
      <c r="D18" s="21">
        <f>Load_profiles_G0!D20/MAX(Load_profiles_G0!$B$4:$J$99)</f>
        <v>0.22920133111480864</v>
      </c>
      <c r="E18" s="22">
        <f>Load_profiles_G0!E20/MAX(Load_profiles_G0!$B$4:$J$99)</f>
        <v>0.2828618968386023</v>
      </c>
      <c r="F18" s="22">
        <f>Load_profiles_G0!F20/MAX(Load_profiles_G0!$B$4:$J$99)</f>
        <v>0.1930116472545757</v>
      </c>
      <c r="G18" s="22">
        <f>Load_profiles_G0!G20/MAX(Load_profiles_G0!$B$4:$J$99)</f>
        <v>0.24708818635607319</v>
      </c>
      <c r="H18" s="23">
        <f>Load_profiles_G0!H20/MAX(Load_profiles_G0!$B$4:$J$99)</f>
        <v>0.28993344425956741</v>
      </c>
      <c r="I18" s="23">
        <f>Load_profiles_G0!I20/MAX(Load_profiles_G0!$B$4:$J$99)</f>
        <v>0.18136439267886856</v>
      </c>
      <c r="J18" s="23">
        <f>Load_profiles_G0!J20/MAX(Load_profiles_G0!$B$4:$J$99)</f>
        <v>0.25332778702163061</v>
      </c>
    </row>
    <row r="19" spans="1:10" x14ac:dyDescent="0.25">
      <c r="A19" s="15">
        <v>0.1875</v>
      </c>
      <c r="B19" s="21">
        <f>Load_profiles_G0!B21/MAX(Load_profiles_G0!$B$4:$J$99)</f>
        <v>0.27287853577371046</v>
      </c>
      <c r="C19" s="21">
        <f>Load_profiles_G0!C21/MAX(Load_profiles_G0!$B$4:$J$99)</f>
        <v>0.17387687188019965</v>
      </c>
      <c r="D19" s="21">
        <f>Load_profiles_G0!D21/MAX(Load_profiles_G0!$B$4:$J$99)</f>
        <v>0.24209650582362729</v>
      </c>
      <c r="E19" s="22">
        <f>Load_profiles_G0!E21/MAX(Load_profiles_G0!$B$4:$J$99)</f>
        <v>0.28702163061564057</v>
      </c>
      <c r="F19" s="22">
        <f>Load_profiles_G0!F21/MAX(Load_profiles_G0!$B$4:$J$99)</f>
        <v>0.19342762063227953</v>
      </c>
      <c r="G19" s="22">
        <f>Load_profiles_G0!G21/MAX(Load_profiles_G0!$B$4:$J$99)</f>
        <v>0.26331114808652245</v>
      </c>
      <c r="H19" s="23">
        <f>Load_profiles_G0!H21/MAX(Load_profiles_G0!$B$4:$J$99)</f>
        <v>0.29159733777038266</v>
      </c>
      <c r="I19" s="23">
        <f>Load_profiles_G0!I21/MAX(Load_profiles_G0!$B$4:$J$99)</f>
        <v>0.18094841930116473</v>
      </c>
      <c r="J19" s="23">
        <f>Load_profiles_G0!J21/MAX(Load_profiles_G0!$B$4:$J$99)</f>
        <v>0.2678868552412646</v>
      </c>
    </row>
    <row r="20" spans="1:10" x14ac:dyDescent="0.25">
      <c r="A20" s="15">
        <v>0.19791666666666666</v>
      </c>
      <c r="B20" s="21">
        <f>Load_profiles_G0!B22/MAX(Load_profiles_G0!$B$4:$J$99)</f>
        <v>0.27579034941763725</v>
      </c>
      <c r="C20" s="21">
        <f>Load_profiles_G0!C22/MAX(Load_profiles_G0!$B$4:$J$99)</f>
        <v>0.17387687188019965</v>
      </c>
      <c r="D20" s="21">
        <f>Load_profiles_G0!D22/MAX(Load_profiles_G0!$B$4:$J$99)</f>
        <v>0.25457570715474209</v>
      </c>
      <c r="E20" s="22">
        <f>Load_profiles_G0!E22/MAX(Load_profiles_G0!$B$4:$J$99)</f>
        <v>0.29118136439267889</v>
      </c>
      <c r="F20" s="22">
        <f>Load_profiles_G0!F22/MAX(Load_profiles_G0!$B$4:$J$99)</f>
        <v>0.19384359400998336</v>
      </c>
      <c r="G20" s="22">
        <f>Load_profiles_G0!G22/MAX(Load_profiles_G0!$B$4:$J$99)</f>
        <v>0.27953410981697174</v>
      </c>
      <c r="H20" s="23">
        <f>Load_profiles_G0!H22/MAX(Load_profiles_G0!$B$4:$J$99)</f>
        <v>0.29326123128119802</v>
      </c>
      <c r="I20" s="23">
        <f>Load_profiles_G0!I22/MAX(Load_profiles_G0!$B$4:$J$99)</f>
        <v>0.18136439267886856</v>
      </c>
      <c r="J20" s="23">
        <f>Load_profiles_G0!J22/MAX(Load_profiles_G0!$B$4:$J$99)</f>
        <v>0.2828618968386023</v>
      </c>
    </row>
    <row r="21" spans="1:10" x14ac:dyDescent="0.25">
      <c r="A21" s="15">
        <v>0.20833333333333334</v>
      </c>
      <c r="B21" s="21">
        <f>Load_profiles_G0!B23/MAX(Load_profiles_G0!$B$4:$J$99)</f>
        <v>0.27995008319467551</v>
      </c>
      <c r="C21" s="21">
        <f>Load_profiles_G0!C23/MAX(Load_profiles_G0!$B$4:$J$99)</f>
        <v>0.1747088186356073</v>
      </c>
      <c r="D21" s="21">
        <f>Load_profiles_G0!D23/MAX(Load_profiles_G0!$B$4:$J$99)</f>
        <v>0.2641430948419301</v>
      </c>
      <c r="E21" s="22">
        <f>Load_profiles_G0!E23/MAX(Load_profiles_G0!$B$4:$J$99)</f>
        <v>0.29534109816971715</v>
      </c>
      <c r="F21" s="22">
        <f>Load_profiles_G0!F23/MAX(Load_profiles_G0!$B$4:$J$99)</f>
        <v>0.19425956738768718</v>
      </c>
      <c r="G21" s="22">
        <f>Load_profiles_G0!G23/MAX(Load_profiles_G0!$B$4:$J$99)</f>
        <v>0.29159733777038266</v>
      </c>
      <c r="H21" s="23">
        <f>Load_profiles_G0!H23/MAX(Load_profiles_G0!$B$4:$J$99)</f>
        <v>0.29534109816971715</v>
      </c>
      <c r="I21" s="23">
        <f>Load_profiles_G0!I23/MAX(Load_profiles_G0!$B$4:$J$99)</f>
        <v>0.18261231281198001</v>
      </c>
      <c r="J21" s="23">
        <f>Load_profiles_G0!J23/MAX(Load_profiles_G0!$B$4:$J$99)</f>
        <v>0.29534109816971715</v>
      </c>
    </row>
    <row r="22" spans="1:10" x14ac:dyDescent="0.25">
      <c r="A22" s="15">
        <v>0.21875</v>
      </c>
      <c r="B22" s="21">
        <f>Load_profiles_G0!B24/MAX(Load_profiles_G0!$B$4:$J$99)</f>
        <v>0.28494176372712143</v>
      </c>
      <c r="C22" s="21">
        <f>Load_profiles_G0!C24/MAX(Load_profiles_G0!$B$4:$J$99)</f>
        <v>0.17720465890183029</v>
      </c>
      <c r="D22" s="21">
        <f>Load_profiles_G0!D24/MAX(Load_profiles_G0!$B$4:$J$99)</f>
        <v>0.2703826955074875</v>
      </c>
      <c r="E22" s="22">
        <f>Load_profiles_G0!E24/MAX(Load_profiles_G0!$B$4:$J$99)</f>
        <v>0.29866888519134771</v>
      </c>
      <c r="F22" s="22">
        <f>Load_profiles_G0!F24/MAX(Load_profiles_G0!$B$4:$J$99)</f>
        <v>0.19384359400998336</v>
      </c>
      <c r="G22" s="22">
        <f>Load_profiles_G0!G24/MAX(Load_profiles_G0!$B$4:$J$99)</f>
        <v>0.29700499168053246</v>
      </c>
      <c r="H22" s="23">
        <f>Load_profiles_G0!H24/MAX(Load_profiles_G0!$B$4:$J$99)</f>
        <v>0.29866888519134771</v>
      </c>
      <c r="I22" s="23">
        <f>Load_profiles_G0!I24/MAX(Load_profiles_G0!$B$4:$J$99)</f>
        <v>0.185108153078203</v>
      </c>
      <c r="J22" s="23">
        <f>Load_profiles_G0!J24/MAX(Load_profiles_G0!$B$4:$J$99)</f>
        <v>0.30449251247920134</v>
      </c>
    </row>
    <row r="23" spans="1:10" x14ac:dyDescent="0.25">
      <c r="A23" s="15">
        <v>0.22916666666666666</v>
      </c>
      <c r="B23" s="21">
        <f>Load_profiles_G0!B25/MAX(Load_profiles_G0!$B$4:$J$99)</f>
        <v>0.29076539101497506</v>
      </c>
      <c r="C23" s="21">
        <f>Load_profiles_G0!C25/MAX(Load_profiles_G0!$B$4:$J$99)</f>
        <v>0.18053244592346088</v>
      </c>
      <c r="D23" s="21">
        <f>Load_profiles_G0!D25/MAX(Load_profiles_G0!$B$4:$J$99)</f>
        <v>0.27454242928452577</v>
      </c>
      <c r="E23" s="22">
        <f>Load_profiles_G0!E25/MAX(Load_profiles_G0!$B$4:$J$99)</f>
        <v>0.30116472545757073</v>
      </c>
      <c r="F23" s="22">
        <f>Load_profiles_G0!F25/MAX(Load_profiles_G0!$B$4:$J$99)</f>
        <v>0.19259567387687188</v>
      </c>
      <c r="G23" s="22">
        <f>Load_profiles_G0!G25/MAX(Load_profiles_G0!$B$4:$J$99)</f>
        <v>0.29783693843594006</v>
      </c>
      <c r="H23" s="23">
        <f>Load_profiles_G0!H25/MAX(Load_profiles_G0!$B$4:$J$99)</f>
        <v>0.30158069883527455</v>
      </c>
      <c r="I23" s="23">
        <f>Load_profiles_G0!I25/MAX(Load_profiles_G0!$B$4:$J$99)</f>
        <v>0.18760399334442596</v>
      </c>
      <c r="J23" s="23">
        <f>Load_profiles_G0!J25/MAX(Load_profiles_G0!$B$4:$J$99)</f>
        <v>0.31073211314475874</v>
      </c>
    </row>
    <row r="24" spans="1:10" x14ac:dyDescent="0.25">
      <c r="A24" s="15">
        <v>0.23958333333333334</v>
      </c>
      <c r="B24" s="21">
        <f>Load_profiles_G0!B26/MAX(Load_profiles_G0!$B$4:$J$99)</f>
        <v>0.29700499168053246</v>
      </c>
      <c r="C24" s="21">
        <f>Load_profiles_G0!C26/MAX(Load_profiles_G0!$B$4:$J$99)</f>
        <v>0.18469217970049917</v>
      </c>
      <c r="D24" s="21">
        <f>Load_profiles_G0!D26/MAX(Load_profiles_G0!$B$4:$J$99)</f>
        <v>0.27911813643926786</v>
      </c>
      <c r="E24" s="22">
        <f>Load_profiles_G0!E26/MAX(Load_profiles_G0!$B$4:$J$99)</f>
        <v>0.30282861896838603</v>
      </c>
      <c r="F24" s="22">
        <f>Load_profiles_G0!F26/MAX(Load_profiles_G0!$B$4:$J$99)</f>
        <v>0.1913477537437604</v>
      </c>
      <c r="G24" s="22">
        <f>Load_profiles_G0!G26/MAX(Load_profiles_G0!$B$4:$J$99)</f>
        <v>0.29617304492512481</v>
      </c>
      <c r="H24" s="23">
        <f>Load_profiles_G0!H26/MAX(Load_profiles_G0!$B$4:$J$99)</f>
        <v>0.30366056572379369</v>
      </c>
      <c r="I24" s="23">
        <f>Load_profiles_G0!I26/MAX(Load_profiles_G0!$B$4:$J$99)</f>
        <v>0.18968386023294509</v>
      </c>
      <c r="J24" s="23">
        <f>Load_profiles_G0!J26/MAX(Load_profiles_G0!$B$4:$J$99)</f>
        <v>0.314891846921797</v>
      </c>
    </row>
    <row r="25" spans="1:10" x14ac:dyDescent="0.25">
      <c r="A25" s="15">
        <v>0.25</v>
      </c>
      <c r="B25" s="21">
        <f>Load_profiles_G0!B27/MAX(Load_profiles_G0!$B$4:$J$99)</f>
        <v>0.30324459234608986</v>
      </c>
      <c r="C25" s="21">
        <f>Load_profiles_G0!C27/MAX(Load_profiles_G0!$B$4:$J$99)</f>
        <v>0.19051580698835274</v>
      </c>
      <c r="D25" s="21">
        <f>Load_profiles_G0!D27/MAX(Load_profiles_G0!$B$4:$J$99)</f>
        <v>0.28743760399334439</v>
      </c>
      <c r="E25" s="22">
        <f>Load_profiles_G0!E27/MAX(Load_profiles_G0!$B$4:$J$99)</f>
        <v>0.30324459234608986</v>
      </c>
      <c r="F25" s="22">
        <f>Load_profiles_G0!F27/MAX(Load_profiles_G0!$B$4:$J$99)</f>
        <v>0.19051580698835274</v>
      </c>
      <c r="G25" s="22">
        <f>Load_profiles_G0!G27/MAX(Load_profiles_G0!$B$4:$J$99)</f>
        <v>0.29534109816971715</v>
      </c>
      <c r="H25" s="23">
        <f>Load_profiles_G0!H27/MAX(Load_profiles_G0!$B$4:$J$99)</f>
        <v>0.30324459234608986</v>
      </c>
      <c r="I25" s="23">
        <f>Load_profiles_G0!I27/MAX(Load_profiles_G0!$B$4:$J$99)</f>
        <v>0.19051580698835274</v>
      </c>
      <c r="J25" s="23">
        <f>Load_profiles_G0!J27/MAX(Load_profiles_G0!$B$4:$J$99)</f>
        <v>0.31863560732113144</v>
      </c>
    </row>
    <row r="26" spans="1:10" x14ac:dyDescent="0.25">
      <c r="A26" s="15">
        <v>0.26041666666666669</v>
      </c>
      <c r="B26" s="21">
        <f>Load_profiles_G0!B28/MAX(Load_profiles_G0!$B$4:$J$99)</f>
        <v>0.30948419301164726</v>
      </c>
      <c r="C26" s="21">
        <f>Load_profiles_G0!C28/MAX(Load_profiles_G0!$B$4:$J$99)</f>
        <v>0.19717138103161397</v>
      </c>
      <c r="D26" s="21">
        <f>Load_profiles_G0!D28/MAX(Load_profiles_G0!$B$4:$J$99)</f>
        <v>0.30158069883527455</v>
      </c>
      <c r="E26" s="22">
        <f>Load_profiles_G0!E28/MAX(Load_profiles_G0!$B$4:$J$99)</f>
        <v>0.30366056572379369</v>
      </c>
      <c r="F26" s="22">
        <f>Load_profiles_G0!F28/MAX(Load_profiles_G0!$B$4:$J$99)</f>
        <v>0.19093178036605657</v>
      </c>
      <c r="G26" s="22">
        <f>Load_profiles_G0!G28/MAX(Load_profiles_G0!$B$4:$J$99)</f>
        <v>0.29742096505823629</v>
      </c>
      <c r="H26" s="23">
        <f>Load_profiles_G0!H28/MAX(Load_profiles_G0!$B$4:$J$99)</f>
        <v>0.30033277870216307</v>
      </c>
      <c r="I26" s="23">
        <f>Load_profiles_G0!I28/MAX(Load_profiles_G0!$B$4:$J$99)</f>
        <v>0.18968386023294509</v>
      </c>
      <c r="J26" s="23">
        <f>Load_profiles_G0!J28/MAX(Load_profiles_G0!$B$4:$J$99)</f>
        <v>0.32321131447587353</v>
      </c>
    </row>
    <row r="27" spans="1:10" x14ac:dyDescent="0.25">
      <c r="A27" s="15">
        <v>0.27083333333333331</v>
      </c>
      <c r="B27" s="21">
        <f>Load_profiles_G0!B29/MAX(Load_profiles_G0!$B$4:$J$99)</f>
        <v>0.3194675540765391</v>
      </c>
      <c r="C27" s="21">
        <f>Load_profiles_G0!C29/MAX(Load_profiles_G0!$B$4:$J$99)</f>
        <v>0.20382695507487519</v>
      </c>
      <c r="D27" s="21">
        <f>Load_profiles_G0!D29/MAX(Load_profiles_G0!$B$4:$J$99)</f>
        <v>0.32071547420965058</v>
      </c>
      <c r="E27" s="22">
        <f>Load_profiles_G0!E29/MAX(Load_profiles_G0!$B$4:$J$99)</f>
        <v>0.30740432612312812</v>
      </c>
      <c r="F27" s="22">
        <f>Load_profiles_G0!F29/MAX(Load_profiles_G0!$B$4:$J$99)</f>
        <v>0.19259567387687188</v>
      </c>
      <c r="G27" s="22">
        <f>Load_profiles_G0!G29/MAX(Load_profiles_G0!$B$4:$J$99)</f>
        <v>0.30407653910149746</v>
      </c>
      <c r="H27" s="23">
        <f>Load_profiles_G0!H29/MAX(Load_profiles_G0!$B$4:$J$99)</f>
        <v>0.30033277870216307</v>
      </c>
      <c r="I27" s="23">
        <f>Load_profiles_G0!I29/MAX(Load_profiles_G0!$B$4:$J$99)</f>
        <v>0.18843594009983358</v>
      </c>
      <c r="J27" s="23">
        <f>Load_profiles_G0!J29/MAX(Load_profiles_G0!$B$4:$J$99)</f>
        <v>0.32986688851913476</v>
      </c>
    </row>
    <row r="28" spans="1:10" x14ac:dyDescent="0.25">
      <c r="A28" s="15">
        <v>0.28125</v>
      </c>
      <c r="B28" s="21">
        <f>Load_profiles_G0!B30/MAX(Load_profiles_G0!$B$4:$J$99)</f>
        <v>0.33693843594009981</v>
      </c>
      <c r="C28" s="21">
        <f>Load_profiles_G0!C30/MAX(Load_profiles_G0!$B$4:$J$99)</f>
        <v>0.20965058236272877</v>
      </c>
      <c r="D28" s="21">
        <f>Load_profiles_G0!D30/MAX(Load_profiles_G0!$B$4:$J$99)</f>
        <v>0.34484193011647257</v>
      </c>
      <c r="E28" s="22">
        <f>Load_profiles_G0!E30/MAX(Load_profiles_G0!$B$4:$J$99)</f>
        <v>0.32029950083194675</v>
      </c>
      <c r="F28" s="22">
        <f>Load_profiles_G0!F30/MAX(Load_profiles_G0!$B$4:$J$99)</f>
        <v>0.19633943427620634</v>
      </c>
      <c r="G28" s="22">
        <f>Load_profiles_G0!G30/MAX(Load_profiles_G0!$B$4:$J$99)</f>
        <v>0.31572379367720466</v>
      </c>
      <c r="H28" s="23">
        <f>Load_profiles_G0!H30/MAX(Load_profiles_G0!$B$4:$J$99)</f>
        <v>0.30948419301164726</v>
      </c>
      <c r="I28" s="23">
        <f>Load_profiles_G0!I30/MAX(Load_profiles_G0!$B$4:$J$99)</f>
        <v>0.18801996672212978</v>
      </c>
      <c r="J28" s="23">
        <f>Load_profiles_G0!J30/MAX(Load_profiles_G0!$B$4:$J$99)</f>
        <v>0.34068219633943431</v>
      </c>
    </row>
    <row r="29" spans="1:10" x14ac:dyDescent="0.25">
      <c r="A29" s="15">
        <v>0.29166666666666669</v>
      </c>
      <c r="B29" s="21">
        <f>Load_profiles_G0!B31/MAX(Load_profiles_G0!$B$4:$J$99)</f>
        <v>0.36522462562396002</v>
      </c>
      <c r="C29" s="21">
        <f>Load_profiles_G0!C31/MAX(Load_profiles_G0!$B$4:$J$99)</f>
        <v>0.21381031613976703</v>
      </c>
      <c r="D29" s="21">
        <f>Load_profiles_G0!D31/MAX(Load_profiles_G0!$B$4:$J$99)</f>
        <v>0.37312811980033278</v>
      </c>
      <c r="E29" s="22">
        <f>Load_profiles_G0!E31/MAX(Load_profiles_G0!$B$4:$J$99)</f>
        <v>0.34608985024958405</v>
      </c>
      <c r="F29" s="22">
        <f>Load_profiles_G0!F31/MAX(Load_profiles_G0!$B$4:$J$99)</f>
        <v>0.20216306156405991</v>
      </c>
      <c r="G29" s="22">
        <f>Load_profiles_G0!G31/MAX(Load_profiles_G0!$B$4:$J$99)</f>
        <v>0.33444259567387691</v>
      </c>
      <c r="H29" s="23">
        <f>Load_profiles_G0!H31/MAX(Load_profiles_G0!$B$4:$J$99)</f>
        <v>0.33444259567387691</v>
      </c>
      <c r="I29" s="23">
        <f>Load_profiles_G0!I31/MAX(Load_profiles_G0!$B$4:$J$99)</f>
        <v>0.19051580698835274</v>
      </c>
      <c r="J29" s="23">
        <f>Load_profiles_G0!J31/MAX(Load_profiles_G0!$B$4:$J$99)</f>
        <v>0.3577371048252912</v>
      </c>
    </row>
    <row r="30" spans="1:10" x14ac:dyDescent="0.25">
      <c r="A30" s="15">
        <v>0.30208333333333331</v>
      </c>
      <c r="B30" s="21">
        <f>Load_profiles_G0!B32/MAX(Load_profiles_G0!$B$4:$J$99)</f>
        <v>0.40765391014975039</v>
      </c>
      <c r="C30" s="21">
        <f>Load_profiles_G0!C32/MAX(Load_profiles_G0!$B$4:$J$99)</f>
        <v>0.21547420965058234</v>
      </c>
      <c r="D30" s="21">
        <f>Load_profiles_G0!D32/MAX(Load_profiles_G0!$B$4:$J$99)</f>
        <v>0.40599001663893508</v>
      </c>
      <c r="E30" s="22">
        <f>Load_profiles_G0!E32/MAX(Load_profiles_G0!$B$4:$J$99)</f>
        <v>0.38810316139767054</v>
      </c>
      <c r="F30" s="22">
        <f>Load_profiles_G0!F32/MAX(Load_profiles_G0!$B$4:$J$99)</f>
        <v>0.21006655574043262</v>
      </c>
      <c r="G30" s="22">
        <f>Load_profiles_G0!G32/MAX(Load_profiles_G0!$B$4:$J$99)</f>
        <v>0.3602329450915141</v>
      </c>
      <c r="H30" s="23">
        <f>Load_profiles_G0!H32/MAX(Load_profiles_G0!$B$4:$J$99)</f>
        <v>0.37853577371048253</v>
      </c>
      <c r="I30" s="23">
        <f>Load_profiles_G0!I32/MAX(Load_profiles_G0!$B$4:$J$99)</f>
        <v>0.19633943427620634</v>
      </c>
      <c r="J30" s="23">
        <f>Load_profiles_G0!J32/MAX(Load_profiles_G0!$B$4:$J$99)</f>
        <v>0.38227953410981697</v>
      </c>
    </row>
    <row r="31" spans="1:10" x14ac:dyDescent="0.25">
      <c r="A31" s="15">
        <v>0.3125</v>
      </c>
      <c r="B31" s="21">
        <f>Load_profiles_G0!B33/MAX(Load_profiles_G0!$B$4:$J$99)</f>
        <v>0.46048252911813642</v>
      </c>
      <c r="C31" s="21">
        <f>Load_profiles_G0!C33/MAX(Load_profiles_G0!$B$4:$J$99)</f>
        <v>0.21505823627287854</v>
      </c>
      <c r="D31" s="21">
        <f>Load_profiles_G0!D33/MAX(Load_profiles_G0!$B$4:$J$99)</f>
        <v>0.44633943427620631</v>
      </c>
      <c r="E31" s="22">
        <f>Load_profiles_G0!E33/MAX(Load_profiles_G0!$B$4:$J$99)</f>
        <v>0.44176372712146422</v>
      </c>
      <c r="F31" s="22">
        <f>Load_profiles_G0!F33/MAX(Load_profiles_G0!$B$4:$J$99)</f>
        <v>0.21880199667221298</v>
      </c>
      <c r="G31" s="22">
        <f>Load_profiles_G0!G33/MAX(Load_profiles_G0!$B$4:$J$99)</f>
        <v>0.39559068219633942</v>
      </c>
      <c r="H31" s="23">
        <f>Load_profiles_G0!H33/MAX(Load_profiles_G0!$B$4:$J$99)</f>
        <v>0.43760399334442596</v>
      </c>
      <c r="I31" s="23">
        <f>Load_profiles_G0!I33/MAX(Load_profiles_G0!$B$4:$J$99)</f>
        <v>0.20424292845257905</v>
      </c>
      <c r="J31" s="23">
        <f>Load_profiles_G0!J33/MAX(Load_profiles_G0!$B$4:$J$99)</f>
        <v>0.41763727121464228</v>
      </c>
    </row>
    <row r="32" spans="1:10" x14ac:dyDescent="0.25">
      <c r="A32" s="15">
        <v>0.32291666666666669</v>
      </c>
      <c r="B32" s="21">
        <f>Load_profiles_G0!B34/MAX(Load_profiles_G0!$B$4:$J$99)</f>
        <v>0.51913477537437602</v>
      </c>
      <c r="C32" s="21">
        <f>Load_profiles_G0!C34/MAX(Load_profiles_G0!$B$4:$J$99)</f>
        <v>0.21297836938435941</v>
      </c>
      <c r="D32" s="21">
        <f>Load_profiles_G0!D34/MAX(Load_profiles_G0!$B$4:$J$99)</f>
        <v>0.49875207986688852</v>
      </c>
      <c r="E32" s="22">
        <f>Load_profiles_G0!E34/MAX(Load_profiles_G0!$B$4:$J$99)</f>
        <v>0.50124792013311148</v>
      </c>
      <c r="F32" s="22">
        <f>Load_profiles_G0!F34/MAX(Load_profiles_G0!$B$4:$J$99)</f>
        <v>0.22587354409317803</v>
      </c>
      <c r="G32" s="22">
        <f>Load_profiles_G0!G34/MAX(Load_profiles_G0!$B$4:$J$99)</f>
        <v>0.44217970049916805</v>
      </c>
      <c r="H32" s="23">
        <f>Load_profiles_G0!H34/MAX(Load_profiles_G0!$B$4:$J$99)</f>
        <v>0.50415973377703827</v>
      </c>
      <c r="I32" s="23">
        <f>Load_profiles_G0!I34/MAX(Load_profiles_G0!$B$4:$J$99)</f>
        <v>0.21214642262895175</v>
      </c>
      <c r="J32" s="23">
        <f>Load_profiles_G0!J34/MAX(Load_profiles_G0!$B$4:$J$99)</f>
        <v>0.46547420965058239</v>
      </c>
    </row>
    <row r="33" spans="1:10" x14ac:dyDescent="0.25">
      <c r="A33" s="15">
        <v>0.33333333333333331</v>
      </c>
      <c r="B33" s="21">
        <f>Load_profiles_G0!B35/MAX(Load_profiles_G0!$B$4:$J$99)</f>
        <v>0.57903494176372705</v>
      </c>
      <c r="C33" s="21">
        <f>Load_profiles_G0!C35/MAX(Load_profiles_G0!$B$4:$J$99)</f>
        <v>0.21006655574043262</v>
      </c>
      <c r="D33" s="21">
        <f>Load_profiles_G0!D35/MAX(Load_profiles_G0!$B$4:$J$99)</f>
        <v>0.56738768718802002</v>
      </c>
      <c r="E33" s="22">
        <f>Load_profiles_G0!E35/MAX(Load_profiles_G0!$B$4:$J$99)</f>
        <v>0.5594841930116472</v>
      </c>
      <c r="F33" s="22">
        <f>Load_profiles_G0!F35/MAX(Load_profiles_G0!$B$4:$J$99)</f>
        <v>0.22920133111480864</v>
      </c>
      <c r="G33" s="22">
        <f>Load_profiles_G0!G35/MAX(Load_profiles_G0!$B$4:$J$99)</f>
        <v>0.50124792013311148</v>
      </c>
      <c r="H33" s="23">
        <f>Load_profiles_G0!H35/MAX(Load_profiles_G0!$B$4:$J$99)</f>
        <v>0.57154742096505828</v>
      </c>
      <c r="I33" s="23">
        <f>Load_profiles_G0!I35/MAX(Load_profiles_G0!$B$4:$J$99)</f>
        <v>0.21755407653910147</v>
      </c>
      <c r="J33" s="23">
        <f>Load_profiles_G0!J35/MAX(Load_profiles_G0!$B$4:$J$99)</f>
        <v>0.52870216306156403</v>
      </c>
    </row>
    <row r="34" spans="1:10" x14ac:dyDescent="0.25">
      <c r="A34" s="15">
        <v>0.34375</v>
      </c>
      <c r="B34" s="21">
        <f>Load_profiles_G0!B36/MAX(Load_profiles_G0!$B$4:$J$99)</f>
        <v>0.63643926788685523</v>
      </c>
      <c r="C34" s="21">
        <f>Load_profiles_G0!C36/MAX(Load_profiles_G0!$B$4:$J$99)</f>
        <v>0.20632279534109818</v>
      </c>
      <c r="D34" s="21">
        <f>Load_profiles_G0!D36/MAX(Load_profiles_G0!$B$4:$J$99)</f>
        <v>0.65349417637271212</v>
      </c>
      <c r="E34" s="22">
        <f>Load_profiles_G0!E36/MAX(Load_profiles_G0!$B$4:$J$99)</f>
        <v>0.61231281198003318</v>
      </c>
      <c r="F34" s="22">
        <f>Load_profiles_G0!F36/MAX(Load_profiles_G0!$B$4:$J$99)</f>
        <v>0.22795341098169716</v>
      </c>
      <c r="G34" s="22">
        <f>Load_profiles_G0!G36/MAX(Load_profiles_G0!$B$4:$J$99)</f>
        <v>0.57321131447587359</v>
      </c>
      <c r="H34" s="23">
        <f>Load_profiles_G0!H36/MAX(Load_profiles_G0!$B$4:$J$99)</f>
        <v>0.63269550748752079</v>
      </c>
      <c r="I34" s="23">
        <f>Load_profiles_G0!I36/MAX(Load_profiles_G0!$B$4:$J$99)</f>
        <v>0.2196339434276206</v>
      </c>
      <c r="J34" s="23">
        <f>Load_profiles_G0!J36/MAX(Load_profiles_G0!$B$4:$J$99)</f>
        <v>0.60690515806988354</v>
      </c>
    </row>
    <row r="35" spans="1:10" x14ac:dyDescent="0.25">
      <c r="A35" s="15">
        <v>0.35416666666666669</v>
      </c>
      <c r="B35" s="21">
        <f>Load_profiles_G0!B37/MAX(Load_profiles_G0!$B$4:$J$99)</f>
        <v>0.68801996672212984</v>
      </c>
      <c r="C35" s="21">
        <f>Load_profiles_G0!C37/MAX(Load_profiles_G0!$B$4:$J$99)</f>
        <v>0.20382695507487519</v>
      </c>
      <c r="D35" s="21">
        <f>Load_profiles_G0!D37/MAX(Load_profiles_G0!$B$4:$J$99)</f>
        <v>0.74667221297836939</v>
      </c>
      <c r="E35" s="22">
        <f>Load_profiles_G0!E37/MAX(Load_profiles_G0!$B$4:$J$99)</f>
        <v>0.65640599001663902</v>
      </c>
      <c r="F35" s="22">
        <f>Load_profiles_G0!F37/MAX(Load_profiles_G0!$B$4:$J$99)</f>
        <v>0.22420965058236272</v>
      </c>
      <c r="G35" s="22">
        <f>Load_profiles_G0!G37/MAX(Load_profiles_G0!$B$4:$J$99)</f>
        <v>0.65016638935108151</v>
      </c>
      <c r="H35" s="23">
        <f>Load_profiles_G0!H37/MAX(Load_profiles_G0!$B$4:$J$99)</f>
        <v>0.68594009983361071</v>
      </c>
      <c r="I35" s="23">
        <f>Load_profiles_G0!I37/MAX(Load_profiles_G0!$B$4:$J$99)</f>
        <v>0.22004991680532446</v>
      </c>
      <c r="J35" s="23">
        <f>Load_profiles_G0!J37/MAX(Load_profiles_G0!$B$4:$J$99)</f>
        <v>0.69134775374376034</v>
      </c>
    </row>
    <row r="36" spans="1:10" x14ac:dyDescent="0.25">
      <c r="A36" s="15">
        <v>0.36458333333333331</v>
      </c>
      <c r="B36" s="21">
        <f>Load_profiles_G0!B38/MAX(Load_profiles_G0!$B$4:$J$99)</f>
        <v>0.73169717138103163</v>
      </c>
      <c r="C36" s="21">
        <f>Load_profiles_G0!C38/MAX(Load_profiles_G0!$B$4:$J$99)</f>
        <v>0.20299500831946754</v>
      </c>
      <c r="D36" s="21">
        <f>Load_profiles_G0!D38/MAX(Load_profiles_G0!$B$4:$J$99)</f>
        <v>0.83402662229617297</v>
      </c>
      <c r="E36" s="22">
        <f>Load_profiles_G0!E38/MAX(Load_profiles_G0!$B$4:$J$99)</f>
        <v>0.69134775374376034</v>
      </c>
      <c r="F36" s="22">
        <f>Load_profiles_G0!F38/MAX(Load_profiles_G0!$B$4:$J$99)</f>
        <v>0.22129783693843594</v>
      </c>
      <c r="G36" s="22">
        <f>Load_profiles_G0!G38/MAX(Load_profiles_G0!$B$4:$J$99)</f>
        <v>0.72129783693843597</v>
      </c>
      <c r="H36" s="23">
        <f>Load_profiles_G0!H38/MAX(Load_profiles_G0!$B$4:$J$99)</f>
        <v>0.72836938435940091</v>
      </c>
      <c r="I36" s="23">
        <f>Load_profiles_G0!I38/MAX(Load_profiles_G0!$B$4:$J$99)</f>
        <v>0.22088186356073211</v>
      </c>
      <c r="J36" s="23">
        <f>Load_profiles_G0!J38/MAX(Load_profiles_G0!$B$4:$J$99)</f>
        <v>0.7703826955074875</v>
      </c>
    </row>
    <row r="37" spans="1:10" x14ac:dyDescent="0.25">
      <c r="A37" s="15">
        <v>0.375</v>
      </c>
      <c r="B37" s="21">
        <f>Load_profiles_G0!B39/MAX(Load_profiles_G0!$B$4:$J$99)</f>
        <v>0.76580698835274541</v>
      </c>
      <c r="C37" s="21">
        <f>Load_profiles_G0!C39/MAX(Load_profiles_G0!$B$4:$J$99)</f>
        <v>0.20590682196339433</v>
      </c>
      <c r="D37" s="21">
        <f>Load_profiles_G0!D39/MAX(Load_profiles_G0!$B$4:$J$99)</f>
        <v>0.90183028286189681</v>
      </c>
      <c r="E37" s="22">
        <f>Load_profiles_G0!E39/MAX(Load_profiles_G0!$B$4:$J$99)</f>
        <v>0.71505823627287857</v>
      </c>
      <c r="F37" s="22">
        <f>Load_profiles_G0!F39/MAX(Load_profiles_G0!$B$4:$J$99)</f>
        <v>0.22171381031613974</v>
      </c>
      <c r="G37" s="22">
        <f>Load_profiles_G0!G39/MAX(Load_profiles_G0!$B$4:$J$99)</f>
        <v>0.77745424292845255</v>
      </c>
      <c r="H37" s="23">
        <f>Load_profiles_G0!H39/MAX(Load_profiles_G0!$B$4:$J$99)</f>
        <v>0.75790349417637259</v>
      </c>
      <c r="I37" s="23">
        <f>Load_profiles_G0!I39/MAX(Load_profiles_G0!$B$4:$J$99)</f>
        <v>0.2254575707154742</v>
      </c>
      <c r="J37" s="23">
        <f>Load_profiles_G0!J39/MAX(Load_profiles_G0!$B$4:$J$99)</f>
        <v>0.83194675540765384</v>
      </c>
    </row>
    <row r="38" spans="1:10" x14ac:dyDescent="0.25">
      <c r="A38" s="15">
        <v>0.38541666666666669</v>
      </c>
      <c r="B38" s="21">
        <f>Load_profiles_G0!B40/MAX(Load_profiles_G0!$B$4:$J$99)</f>
        <v>0.78826955074875205</v>
      </c>
      <c r="C38" s="21">
        <f>Load_profiles_G0!C40/MAX(Load_profiles_G0!$B$4:$J$99)</f>
        <v>0.2133943427620632</v>
      </c>
      <c r="D38" s="21">
        <f>Load_profiles_G0!D40/MAX(Load_profiles_G0!$B$4:$J$99)</f>
        <v>0.94093178036605651</v>
      </c>
      <c r="E38" s="22">
        <f>Load_profiles_G0!E40/MAX(Load_profiles_G0!$B$4:$J$99)</f>
        <v>0.72795341098169719</v>
      </c>
      <c r="F38" s="22">
        <f>Load_profiles_G0!F40/MAX(Load_profiles_G0!$B$4:$J$99)</f>
        <v>0.22753743760399336</v>
      </c>
      <c r="G38" s="22">
        <f>Load_profiles_G0!G40/MAX(Load_profiles_G0!$B$4:$J$99)</f>
        <v>0.81114808652246251</v>
      </c>
      <c r="H38" s="23">
        <f>Load_profiles_G0!H40/MAX(Load_profiles_G0!$B$4:$J$99)</f>
        <v>0.77412645590682194</v>
      </c>
      <c r="I38" s="23">
        <f>Load_profiles_G0!I40/MAX(Load_profiles_G0!$B$4:$J$99)</f>
        <v>0.23460898502495839</v>
      </c>
      <c r="J38" s="23">
        <f>Load_profiles_G0!J40/MAX(Load_profiles_G0!$B$4:$J$99)</f>
        <v>0.86730449251247921</v>
      </c>
    </row>
    <row r="39" spans="1:10" x14ac:dyDescent="0.25">
      <c r="A39" s="15">
        <v>0.39583333333333331</v>
      </c>
      <c r="B39" s="21">
        <f>Load_profiles_G0!B41/MAX(Load_profiles_G0!$B$4:$J$99)</f>
        <v>0.80199667221297843</v>
      </c>
      <c r="C39" s="21">
        <f>Load_profiles_G0!C41/MAX(Load_profiles_G0!$B$4:$J$99)</f>
        <v>0.2237936772046589</v>
      </c>
      <c r="D39" s="21">
        <f>Load_profiles_G0!D41/MAX(Load_profiles_G0!$B$4:$J$99)</f>
        <v>0.95673876871880192</v>
      </c>
      <c r="E39" s="22">
        <f>Load_profiles_G0!E41/MAX(Load_profiles_G0!$B$4:$J$99)</f>
        <v>0.73252911813643917</v>
      </c>
      <c r="F39" s="22">
        <f>Load_profiles_G0!F41/MAX(Load_profiles_G0!$B$4:$J$99)</f>
        <v>0.23793677204658903</v>
      </c>
      <c r="G39" s="22">
        <f>Load_profiles_G0!G41/MAX(Load_profiles_G0!$B$4:$J$99)</f>
        <v>0.82653910149750409</v>
      </c>
      <c r="H39" s="23">
        <f>Load_profiles_G0!H41/MAX(Load_profiles_G0!$B$4:$J$99)</f>
        <v>0.77995008319467551</v>
      </c>
      <c r="I39" s="23">
        <f>Load_profiles_G0!I41/MAX(Load_profiles_G0!$B$4:$J$99)</f>
        <v>0.24750415973377704</v>
      </c>
      <c r="J39" s="23">
        <f>Load_profiles_G0!J41/MAX(Load_profiles_G0!$B$4:$J$99)</f>
        <v>0.88227953410981697</v>
      </c>
    </row>
    <row r="40" spans="1:10" x14ac:dyDescent="0.25">
      <c r="A40" s="15">
        <v>0.40625</v>
      </c>
      <c r="B40" s="21">
        <f>Load_profiles_G0!B42/MAX(Load_profiles_G0!$B$4:$J$99)</f>
        <v>0.81156405990016633</v>
      </c>
      <c r="C40" s="21">
        <f>Load_profiles_G0!C42/MAX(Load_profiles_G0!$B$4:$J$99)</f>
        <v>0.23627287853577369</v>
      </c>
      <c r="D40" s="21">
        <f>Load_profiles_G0!D42/MAX(Load_profiles_G0!$B$4:$J$99)</f>
        <v>0.95840266222961734</v>
      </c>
      <c r="E40" s="22">
        <f>Load_profiles_G0!E42/MAX(Load_profiles_G0!$B$4:$J$99)</f>
        <v>0.73336106489184694</v>
      </c>
      <c r="F40" s="22">
        <f>Load_profiles_G0!F42/MAX(Load_profiles_G0!$B$4:$J$99)</f>
        <v>0.24958402662229617</v>
      </c>
      <c r="G40" s="22">
        <f>Load_profiles_G0!G42/MAX(Load_profiles_G0!$B$4:$J$99)</f>
        <v>0.8311148086522463</v>
      </c>
      <c r="H40" s="23">
        <f>Load_profiles_G0!H42/MAX(Load_profiles_G0!$B$4:$J$99)</f>
        <v>0.78078202995008317</v>
      </c>
      <c r="I40" s="23">
        <f>Load_profiles_G0!I42/MAX(Load_profiles_G0!$B$4:$J$99)</f>
        <v>0.26081530782029949</v>
      </c>
      <c r="J40" s="23">
        <f>Load_profiles_G0!J42/MAX(Load_profiles_G0!$B$4:$J$99)</f>
        <v>0.8843594009983361</v>
      </c>
    </row>
    <row r="41" spans="1:10" x14ac:dyDescent="0.25">
      <c r="A41" s="15">
        <v>0.41666666666666669</v>
      </c>
      <c r="B41" s="21">
        <f>Load_profiles_G0!B43/MAX(Load_profiles_G0!$B$4:$J$99)</f>
        <v>0.81988352745424287</v>
      </c>
      <c r="C41" s="21">
        <f>Load_profiles_G0!C43/MAX(Load_profiles_G0!$B$4:$J$99)</f>
        <v>0.24875207986688849</v>
      </c>
      <c r="D41" s="21">
        <f>Load_profiles_G0!D43/MAX(Load_profiles_G0!$B$4:$J$99)</f>
        <v>0.95632279534109821</v>
      </c>
      <c r="E41" s="22">
        <f>Load_profiles_G0!E43/MAX(Load_profiles_G0!$B$4:$J$99)</f>
        <v>0.73460898502495842</v>
      </c>
      <c r="F41" s="22">
        <f>Load_profiles_G0!F43/MAX(Load_profiles_G0!$B$4:$J$99)</f>
        <v>0.26039933444259566</v>
      </c>
      <c r="G41" s="22">
        <f>Load_profiles_G0!G43/MAX(Load_profiles_G0!$B$4:$J$99)</f>
        <v>0.83194675540765384</v>
      </c>
      <c r="H41" s="23">
        <f>Load_profiles_G0!H43/MAX(Load_profiles_G0!$B$4:$J$99)</f>
        <v>0.7811980033277871</v>
      </c>
      <c r="I41" s="23">
        <f>Load_profiles_G0!I43/MAX(Load_profiles_G0!$B$4:$J$99)</f>
        <v>0.27204658901830286</v>
      </c>
      <c r="J41" s="23">
        <f>Load_profiles_G0!J43/MAX(Load_profiles_G0!$B$4:$J$99)</f>
        <v>0.88227953410981697</v>
      </c>
    </row>
    <row r="42" spans="1:10" x14ac:dyDescent="0.25">
      <c r="A42" s="15">
        <v>0.42708333333333331</v>
      </c>
      <c r="B42" s="21">
        <f>Load_profiles_G0!B44/MAX(Load_profiles_G0!$B$4:$J$99)</f>
        <v>0.8311148086522463</v>
      </c>
      <c r="C42" s="21">
        <f>Load_profiles_G0!C44/MAX(Load_profiles_G0!$B$4:$J$99)</f>
        <v>0.26039933444259566</v>
      </c>
      <c r="D42" s="21">
        <f>Load_profiles_G0!D44/MAX(Load_profiles_G0!$B$4:$J$99)</f>
        <v>0.95673876871880192</v>
      </c>
      <c r="E42" s="22">
        <f>Load_profiles_G0!E44/MAX(Load_profiles_G0!$B$4:$J$99)</f>
        <v>0.7391846921797004</v>
      </c>
      <c r="F42" s="22">
        <f>Load_profiles_G0!F44/MAX(Load_profiles_G0!$B$4:$J$99)</f>
        <v>0.26830282861896837</v>
      </c>
      <c r="G42" s="22">
        <f>Load_profiles_G0!G44/MAX(Load_profiles_G0!$B$4:$J$99)</f>
        <v>0.8344425956738768</v>
      </c>
      <c r="H42" s="23">
        <f>Load_profiles_G0!H44/MAX(Load_profiles_G0!$B$4:$J$99)</f>
        <v>0.78494176372712143</v>
      </c>
      <c r="I42" s="23">
        <f>Load_profiles_G0!I44/MAX(Load_profiles_G0!$B$4:$J$99)</f>
        <v>0.27953410981697174</v>
      </c>
      <c r="J42" s="23">
        <f>Load_profiles_G0!J44/MAX(Load_profiles_G0!$B$4:$J$99)</f>
        <v>0.88269550748752068</v>
      </c>
    </row>
    <row r="43" spans="1:10" x14ac:dyDescent="0.25">
      <c r="A43" s="15">
        <v>0.4375</v>
      </c>
      <c r="B43" s="21">
        <f>Load_profiles_G0!B45/MAX(Load_profiles_G0!$B$4:$J$99)</f>
        <v>0.84317803660565716</v>
      </c>
      <c r="C43" s="21">
        <f>Load_profiles_G0!C45/MAX(Load_profiles_G0!$B$4:$J$99)</f>
        <v>0.27079866888519133</v>
      </c>
      <c r="D43" s="21">
        <f>Load_profiles_G0!D45/MAX(Load_profiles_G0!$B$4:$J$99)</f>
        <v>0.96173044925124784</v>
      </c>
      <c r="E43" s="22">
        <f>Load_profiles_G0!E45/MAX(Load_profiles_G0!$B$4:$J$99)</f>
        <v>0.74625623960066556</v>
      </c>
      <c r="F43" s="22">
        <f>Load_profiles_G0!F45/MAX(Load_profiles_G0!$B$4:$J$99)</f>
        <v>0.274126455906822</v>
      </c>
      <c r="G43" s="22">
        <f>Load_profiles_G0!G45/MAX(Load_profiles_G0!$B$4:$J$99)</f>
        <v>0.83985024958402665</v>
      </c>
      <c r="H43" s="23">
        <f>Load_profiles_G0!H45/MAX(Load_profiles_G0!$B$4:$J$99)</f>
        <v>0.79076539101497501</v>
      </c>
      <c r="I43" s="23">
        <f>Load_profiles_G0!I45/MAX(Load_profiles_G0!$B$4:$J$99)</f>
        <v>0.28494176372712143</v>
      </c>
      <c r="J43" s="23">
        <f>Load_profiles_G0!J45/MAX(Load_profiles_G0!$B$4:$J$99)</f>
        <v>0.88643926788685523</v>
      </c>
    </row>
    <row r="44" spans="1:10" x14ac:dyDescent="0.25">
      <c r="A44" s="15">
        <v>0.44791666666666669</v>
      </c>
      <c r="B44" s="21">
        <f>Load_profiles_G0!B46/MAX(Load_profiles_G0!$B$4:$J$99)</f>
        <v>0.85440931780366058</v>
      </c>
      <c r="C44" s="21">
        <f>Load_profiles_G0!C46/MAX(Load_profiles_G0!$B$4:$J$99)</f>
        <v>0.27953410981697174</v>
      </c>
      <c r="D44" s="21">
        <f>Load_profiles_G0!D46/MAX(Load_profiles_G0!$B$4:$J$99)</f>
        <v>0.96921797004991683</v>
      </c>
      <c r="E44" s="22">
        <f>Load_profiles_G0!E46/MAX(Load_profiles_G0!$B$4:$J$99)</f>
        <v>0.75415973377703827</v>
      </c>
      <c r="F44" s="22">
        <f>Load_profiles_G0!F46/MAX(Load_profiles_G0!$B$4:$J$99)</f>
        <v>0.27870216306156403</v>
      </c>
      <c r="G44" s="22">
        <f>Load_profiles_G0!G46/MAX(Load_profiles_G0!$B$4:$J$99)</f>
        <v>0.84692179700499159</v>
      </c>
      <c r="H44" s="23">
        <f>Load_profiles_G0!H46/MAX(Load_profiles_G0!$B$4:$J$99)</f>
        <v>0.79825291181364388</v>
      </c>
      <c r="I44" s="23">
        <f>Load_profiles_G0!I46/MAX(Load_profiles_G0!$B$4:$J$99)</f>
        <v>0.28951747088186353</v>
      </c>
      <c r="J44" s="23">
        <f>Load_profiles_G0!J46/MAX(Load_profiles_G0!$B$4:$J$99)</f>
        <v>0.89267886855241263</v>
      </c>
    </row>
    <row r="45" spans="1:10" x14ac:dyDescent="0.25">
      <c r="A45" s="15">
        <v>0.45833333333333331</v>
      </c>
      <c r="B45" s="21">
        <f>Load_profiles_G0!B47/MAX(Load_profiles_G0!$B$4:$J$99)</f>
        <v>0.86272878535773712</v>
      </c>
      <c r="C45" s="21">
        <f>Load_profiles_G0!C47/MAX(Load_profiles_G0!$B$4:$J$99)</f>
        <v>0.28743760399334439</v>
      </c>
      <c r="D45" s="21">
        <f>Load_profiles_G0!D47/MAX(Load_profiles_G0!$B$4:$J$99)</f>
        <v>0.9796173044925125</v>
      </c>
      <c r="E45" s="22">
        <f>Load_profiles_G0!E47/MAX(Load_profiles_G0!$B$4:$J$99)</f>
        <v>0.76164725457570714</v>
      </c>
      <c r="F45" s="22">
        <f>Load_profiles_G0!F47/MAX(Load_profiles_G0!$B$4:$J$99)</f>
        <v>0.28369384359401001</v>
      </c>
      <c r="G45" s="22">
        <f>Load_profiles_G0!G47/MAX(Load_profiles_G0!$B$4:$J$99)</f>
        <v>0.85524126455906813</v>
      </c>
      <c r="H45" s="23">
        <f>Load_profiles_G0!H47/MAX(Load_profiles_G0!$B$4:$J$99)</f>
        <v>0.80449251247920128</v>
      </c>
      <c r="I45" s="23">
        <f>Load_profiles_G0!I47/MAX(Load_profiles_G0!$B$4:$J$99)</f>
        <v>0.29534109816971715</v>
      </c>
      <c r="J45" s="23">
        <f>Load_profiles_G0!J47/MAX(Load_profiles_G0!$B$4:$J$99)</f>
        <v>0.90183028286189681</v>
      </c>
    </row>
    <row r="46" spans="1:10" x14ac:dyDescent="0.25">
      <c r="A46" s="15">
        <v>0.46875</v>
      </c>
      <c r="B46" s="21">
        <f>Load_profiles_G0!B48/MAX(Load_profiles_G0!$B$4:$J$99)</f>
        <v>0.86688851913477538</v>
      </c>
      <c r="C46" s="21">
        <f>Load_profiles_G0!C48/MAX(Load_profiles_G0!$B$4:$J$99)</f>
        <v>0.29450915141430944</v>
      </c>
      <c r="D46" s="21">
        <f>Load_profiles_G0!D48/MAX(Load_profiles_G0!$B$4:$J$99)</f>
        <v>0.99043261231281188</v>
      </c>
      <c r="E46" s="22">
        <f>Load_profiles_G0!E48/MAX(Load_profiles_G0!$B$4:$J$99)</f>
        <v>0.76705490848585689</v>
      </c>
      <c r="F46" s="22">
        <f>Load_profiles_G0!F48/MAX(Load_profiles_G0!$B$4:$J$99)</f>
        <v>0.28993344425956741</v>
      </c>
      <c r="G46" s="22">
        <f>Load_profiles_G0!G48/MAX(Load_profiles_G0!$B$4:$J$99)</f>
        <v>0.86356073211314477</v>
      </c>
      <c r="H46" s="23">
        <f>Load_profiles_G0!H48/MAX(Load_profiles_G0!$B$4:$J$99)</f>
        <v>0.80906821963394338</v>
      </c>
      <c r="I46" s="23">
        <f>Load_profiles_G0!I48/MAX(Load_profiles_G0!$B$4:$J$99)</f>
        <v>0.30407653910149746</v>
      </c>
      <c r="J46" s="23">
        <f>Load_profiles_G0!J48/MAX(Load_profiles_G0!$B$4:$J$99)</f>
        <v>0.91181364392678865</v>
      </c>
    </row>
    <row r="47" spans="1:10" x14ac:dyDescent="0.25">
      <c r="A47" s="15">
        <v>0.47916666666666669</v>
      </c>
      <c r="B47" s="21">
        <f>Load_profiles_G0!B49/MAX(Load_profiles_G0!$B$4:$J$99)</f>
        <v>0.86647254575707155</v>
      </c>
      <c r="C47" s="21">
        <f>Load_profiles_G0!C49/MAX(Load_profiles_G0!$B$4:$J$99)</f>
        <v>0.30033277870216307</v>
      </c>
      <c r="D47" s="21">
        <f>Load_profiles_G0!D49/MAX(Load_profiles_G0!$B$4:$J$99)</f>
        <v>0.99833610648918469</v>
      </c>
      <c r="E47" s="22">
        <f>Load_profiles_G0!E49/MAX(Load_profiles_G0!$B$4:$J$99)</f>
        <v>0.7703826955074875</v>
      </c>
      <c r="F47" s="22">
        <f>Load_profiles_G0!F49/MAX(Load_profiles_G0!$B$4:$J$99)</f>
        <v>0.29700499168053246</v>
      </c>
      <c r="G47" s="22">
        <f>Load_profiles_G0!G49/MAX(Load_profiles_G0!$B$4:$J$99)</f>
        <v>0.86980033277870217</v>
      </c>
      <c r="H47" s="23">
        <f>Load_profiles_G0!H49/MAX(Load_profiles_G0!$B$4:$J$99)</f>
        <v>0.81156405990016633</v>
      </c>
      <c r="I47" s="23">
        <f>Load_profiles_G0!I49/MAX(Load_profiles_G0!$B$4:$J$99)</f>
        <v>0.31447587354409312</v>
      </c>
      <c r="J47" s="23">
        <f>Load_profiles_G0!J49/MAX(Load_profiles_G0!$B$4:$J$99)</f>
        <v>0.92013311148086518</v>
      </c>
    </row>
    <row r="48" spans="1:10" x14ac:dyDescent="0.25">
      <c r="A48" s="15">
        <v>0.48958333333333331</v>
      </c>
      <c r="B48" s="21">
        <f>Load_profiles_G0!B50/MAX(Load_profiles_G0!$B$4:$J$99)</f>
        <v>0.86272878535773712</v>
      </c>
      <c r="C48" s="21">
        <f>Load_profiles_G0!C50/MAX(Load_profiles_G0!$B$4:$J$99)</f>
        <v>0.30574043261231282</v>
      </c>
      <c r="D48" s="21">
        <f>Load_profiles_G0!D50/MAX(Load_profiles_G0!$B$4:$J$99)</f>
        <v>1</v>
      </c>
      <c r="E48" s="22">
        <f>Load_profiles_G0!E50/MAX(Load_profiles_G0!$B$4:$J$99)</f>
        <v>0.77079866888519133</v>
      </c>
      <c r="F48" s="22">
        <f>Load_profiles_G0!F50/MAX(Load_profiles_G0!$B$4:$J$99)</f>
        <v>0.30449251247920134</v>
      </c>
      <c r="G48" s="22">
        <f>Load_profiles_G0!G50/MAX(Load_profiles_G0!$B$4:$J$99)</f>
        <v>0.8718801996672213</v>
      </c>
      <c r="H48" s="23">
        <f>Load_profiles_G0!H50/MAX(Load_profiles_G0!$B$4:$J$99)</f>
        <v>0.8123960066555741</v>
      </c>
      <c r="I48" s="23">
        <f>Load_profiles_G0!I50/MAX(Load_profiles_G0!$B$4:$J$99)</f>
        <v>0.32529118136439267</v>
      </c>
      <c r="J48" s="23">
        <f>Load_profiles_G0!J50/MAX(Load_profiles_G0!$B$4:$J$99)</f>
        <v>0.9234608985024958</v>
      </c>
    </row>
    <row r="49" spans="1:10" x14ac:dyDescent="0.25">
      <c r="A49" s="15">
        <v>0.5</v>
      </c>
      <c r="B49" s="21">
        <f>Load_profiles_G0!B51/MAX(Load_profiles_G0!$B$4:$J$99)</f>
        <v>0.85524126455906813</v>
      </c>
      <c r="C49" s="21">
        <f>Load_profiles_G0!C51/MAX(Load_profiles_G0!$B$4:$J$99)</f>
        <v>0.31073211314475874</v>
      </c>
      <c r="D49" s="21">
        <f>Load_profiles_G0!D51/MAX(Load_profiles_G0!$B$4:$J$99)</f>
        <v>0.99126455906821964</v>
      </c>
      <c r="E49" s="22">
        <f>Load_profiles_G0!E51/MAX(Load_profiles_G0!$B$4:$J$99)</f>
        <v>0.76955074875207985</v>
      </c>
      <c r="F49" s="22">
        <f>Load_profiles_G0!F51/MAX(Load_profiles_G0!$B$4:$J$99)</f>
        <v>0.31073211314475874</v>
      </c>
      <c r="G49" s="22">
        <f>Load_profiles_G0!G51/MAX(Load_profiles_G0!$B$4:$J$99)</f>
        <v>0.86688851913477538</v>
      </c>
      <c r="H49" s="23">
        <f>Load_profiles_G0!H51/MAX(Load_profiles_G0!$B$4:$J$99)</f>
        <v>0.8123960066555741</v>
      </c>
      <c r="I49" s="23">
        <f>Load_profiles_G0!I51/MAX(Load_profiles_G0!$B$4:$J$99)</f>
        <v>0.33444259567387691</v>
      </c>
      <c r="J49" s="23">
        <f>Load_profiles_G0!J51/MAX(Load_profiles_G0!$B$4:$J$99)</f>
        <v>0.9172212978369384</v>
      </c>
    </row>
    <row r="50" spans="1:10" x14ac:dyDescent="0.25">
      <c r="A50" s="15">
        <v>0.51041666666666663</v>
      </c>
      <c r="B50" s="21">
        <f>Load_profiles_G0!B52/MAX(Load_profiles_G0!$B$4:$J$99)</f>
        <v>0.84442595673876875</v>
      </c>
      <c r="C50" s="21">
        <f>Load_profiles_G0!C52/MAX(Load_profiles_G0!$B$4:$J$99)</f>
        <v>0.31613976705490848</v>
      </c>
      <c r="D50" s="21">
        <f>Load_profiles_G0!D52/MAX(Load_profiles_G0!$B$4:$J$99)</f>
        <v>0.96921797004991683</v>
      </c>
      <c r="E50" s="22">
        <f>Load_profiles_G0!E52/MAX(Load_profiles_G0!$B$4:$J$99)</f>
        <v>0.76580698835274541</v>
      </c>
      <c r="F50" s="22">
        <f>Load_profiles_G0!F52/MAX(Load_profiles_G0!$B$4:$J$99)</f>
        <v>0.31613976705490848</v>
      </c>
      <c r="G50" s="22">
        <f>Load_profiles_G0!G52/MAX(Load_profiles_G0!$B$4:$J$99)</f>
        <v>0.85316139767054899</v>
      </c>
      <c r="H50" s="23">
        <f>Load_profiles_G0!H52/MAX(Load_profiles_G0!$B$4:$J$99)</f>
        <v>0.81073211314475879</v>
      </c>
      <c r="I50" s="23">
        <f>Load_profiles_G0!I52/MAX(Load_profiles_G0!$B$4:$J$99)</f>
        <v>0.34068219633943431</v>
      </c>
      <c r="J50" s="23">
        <f>Load_profiles_G0!J52/MAX(Load_profiles_G0!$B$4:$J$99)</f>
        <v>0.89975041597337768</v>
      </c>
    </row>
    <row r="51" spans="1:10" x14ac:dyDescent="0.25">
      <c r="A51" s="15">
        <v>0.52083333333333337</v>
      </c>
      <c r="B51" s="21">
        <f>Load_profiles_G0!B53/MAX(Load_profiles_G0!$B$4:$J$99)</f>
        <v>0.83069883527454236</v>
      </c>
      <c r="C51" s="21">
        <f>Load_profiles_G0!C53/MAX(Load_profiles_G0!$B$4:$J$99)</f>
        <v>0.32154742096505823</v>
      </c>
      <c r="D51" s="21">
        <f>Load_profiles_G0!D53/MAX(Load_profiles_G0!$B$4:$J$99)</f>
        <v>0.93635607321131442</v>
      </c>
      <c r="E51" s="22">
        <f>Load_profiles_G0!E53/MAX(Load_profiles_G0!$B$4:$J$99)</f>
        <v>0.75873544093178036</v>
      </c>
      <c r="F51" s="22">
        <f>Load_profiles_G0!F53/MAX(Load_profiles_G0!$B$4:$J$99)</f>
        <v>0.32029950083194675</v>
      </c>
      <c r="G51" s="22">
        <f>Load_profiles_G0!G53/MAX(Load_profiles_G0!$B$4:$J$99)</f>
        <v>0.83194675540765384</v>
      </c>
      <c r="H51" s="23">
        <f>Load_profiles_G0!H53/MAX(Load_profiles_G0!$B$4:$J$99)</f>
        <v>0.80657237936772042</v>
      </c>
      <c r="I51" s="23">
        <f>Load_profiles_G0!I53/MAX(Load_profiles_G0!$B$4:$J$99)</f>
        <v>0.34442595673876869</v>
      </c>
      <c r="J51" s="23">
        <f>Load_profiles_G0!J53/MAX(Load_profiles_G0!$B$4:$J$99)</f>
        <v>0.87271214642262895</v>
      </c>
    </row>
    <row r="52" spans="1:10" x14ac:dyDescent="0.25">
      <c r="A52" s="15">
        <v>0.53125</v>
      </c>
      <c r="B52" s="21">
        <f>Load_profiles_G0!B54/MAX(Load_profiles_G0!$B$4:$J$99)</f>
        <v>0.81364392678868547</v>
      </c>
      <c r="C52" s="21">
        <f>Load_profiles_G0!C54/MAX(Load_profiles_G0!$B$4:$J$99)</f>
        <v>0.32612312811980038</v>
      </c>
      <c r="D52" s="21">
        <f>Load_profiles_G0!D54/MAX(Load_profiles_G0!$B$4:$J$99)</f>
        <v>0.89725457570715472</v>
      </c>
      <c r="E52" s="22">
        <f>Load_profiles_G0!E54/MAX(Load_profiles_G0!$B$4:$J$99)</f>
        <v>0.74750415973377693</v>
      </c>
      <c r="F52" s="22">
        <f>Load_profiles_G0!F54/MAX(Load_profiles_G0!$B$4:$J$99)</f>
        <v>0.32362728785357736</v>
      </c>
      <c r="G52" s="22">
        <f>Load_profiles_G0!G54/MAX(Load_profiles_G0!$B$4:$J$99)</f>
        <v>0.8061564059900167</v>
      </c>
      <c r="H52" s="23">
        <f>Load_profiles_G0!H54/MAX(Load_profiles_G0!$B$4:$J$99)</f>
        <v>0.79742096505823623</v>
      </c>
      <c r="I52" s="23">
        <f>Load_profiles_G0!I54/MAX(Load_profiles_G0!$B$4:$J$99)</f>
        <v>0.34608985024958405</v>
      </c>
      <c r="J52" s="23">
        <f>Load_profiles_G0!J54/MAX(Load_profiles_G0!$B$4:$J$99)</f>
        <v>0.83985024958402665</v>
      </c>
    </row>
    <row r="53" spans="1:10" x14ac:dyDescent="0.25">
      <c r="A53" s="15">
        <v>0.54166666666666663</v>
      </c>
      <c r="B53" s="21">
        <f>Load_profiles_G0!B55/MAX(Load_profiles_G0!$B$4:$J$99)</f>
        <v>0.79284525790349414</v>
      </c>
      <c r="C53" s="21">
        <f>Load_profiles_G0!C55/MAX(Load_profiles_G0!$B$4:$J$99)</f>
        <v>0.33028286189683864</v>
      </c>
      <c r="D53" s="21">
        <f>Load_profiles_G0!D55/MAX(Load_profiles_G0!$B$4:$J$99)</f>
        <v>0.85524126455906813</v>
      </c>
      <c r="E53" s="22">
        <f>Load_profiles_G0!E55/MAX(Load_profiles_G0!$B$4:$J$99)</f>
        <v>0.73086522462562387</v>
      </c>
      <c r="F53" s="22">
        <f>Load_profiles_G0!F55/MAX(Load_profiles_G0!$B$4:$J$99)</f>
        <v>0.32653910149750415</v>
      </c>
      <c r="G53" s="22">
        <f>Load_profiles_G0!G55/MAX(Load_profiles_G0!$B$4:$J$99)</f>
        <v>0.77745424292845255</v>
      </c>
      <c r="H53" s="23">
        <f>Load_profiles_G0!H55/MAX(Load_profiles_G0!$B$4:$J$99)</f>
        <v>0.7811980033277871</v>
      </c>
      <c r="I53" s="23">
        <f>Load_profiles_G0!I55/MAX(Load_profiles_G0!$B$4:$J$99)</f>
        <v>0.34608985024958405</v>
      </c>
      <c r="J53" s="23">
        <f>Load_profiles_G0!J55/MAX(Load_profiles_G0!$B$4:$J$99)</f>
        <v>0.80449251247920128</v>
      </c>
    </row>
    <row r="54" spans="1:10" x14ac:dyDescent="0.25">
      <c r="A54" s="15">
        <v>0.55208333333333337</v>
      </c>
      <c r="B54" s="21">
        <f>Load_profiles_G0!B56/MAX(Load_profiles_G0!$B$4:$J$99)</f>
        <v>0.76788685524126454</v>
      </c>
      <c r="C54" s="21">
        <f>Load_profiles_G0!C56/MAX(Load_profiles_G0!$B$4:$J$99)</f>
        <v>0.33319467554076537</v>
      </c>
      <c r="D54" s="21">
        <f>Load_profiles_G0!D56/MAX(Load_profiles_G0!$B$4:$J$99)</f>
        <v>0.81405990016638929</v>
      </c>
      <c r="E54" s="22">
        <f>Load_profiles_G0!E56/MAX(Load_profiles_G0!$B$4:$J$99)</f>
        <v>0.70757071547420958</v>
      </c>
      <c r="F54" s="22">
        <f>Load_profiles_G0!F56/MAX(Load_profiles_G0!$B$4:$J$99)</f>
        <v>0.32903494176372711</v>
      </c>
      <c r="G54" s="22">
        <f>Load_profiles_G0!G56/MAX(Load_profiles_G0!$B$4:$J$99)</f>
        <v>0.74833610648918469</v>
      </c>
      <c r="H54" s="23">
        <f>Load_profiles_G0!H56/MAX(Load_profiles_G0!$B$4:$J$99)</f>
        <v>0.75665557404326123</v>
      </c>
      <c r="I54" s="23">
        <f>Load_profiles_G0!I56/MAX(Load_profiles_G0!$B$4:$J$99)</f>
        <v>0.34442595673876869</v>
      </c>
      <c r="J54" s="23">
        <f>Load_profiles_G0!J56/MAX(Load_profiles_G0!$B$4:$J$99)</f>
        <v>0.76955074875207985</v>
      </c>
    </row>
    <row r="55" spans="1:10" x14ac:dyDescent="0.25">
      <c r="A55" s="15">
        <v>0.5625</v>
      </c>
      <c r="B55" s="21">
        <f>Load_profiles_G0!B57/MAX(Load_profiles_G0!$B$4:$J$99)</f>
        <v>0.73835274542429286</v>
      </c>
      <c r="C55" s="21">
        <f>Load_profiles_G0!C57/MAX(Load_profiles_G0!$B$4:$J$99)</f>
        <v>0.33485856905158068</v>
      </c>
      <c r="D55" s="21">
        <f>Load_profiles_G0!D57/MAX(Load_profiles_G0!$B$4:$J$99)</f>
        <v>0.7766222961730449</v>
      </c>
      <c r="E55" s="22">
        <f>Load_profiles_G0!E57/MAX(Load_profiles_G0!$B$4:$J$99)</f>
        <v>0.67845257903494172</v>
      </c>
      <c r="F55" s="22">
        <f>Load_profiles_G0!F57/MAX(Load_profiles_G0!$B$4:$J$99)</f>
        <v>0.33069883527454241</v>
      </c>
      <c r="G55" s="22">
        <f>Load_profiles_G0!G57/MAX(Load_profiles_G0!$B$4:$J$99)</f>
        <v>0.72129783693843597</v>
      </c>
      <c r="H55" s="23">
        <f>Load_profiles_G0!H57/MAX(Load_profiles_G0!$B$4:$J$99)</f>
        <v>0.72420965058236264</v>
      </c>
      <c r="I55" s="23">
        <f>Load_profiles_G0!I57/MAX(Load_profiles_G0!$B$4:$J$99)</f>
        <v>0.3415141430948419</v>
      </c>
      <c r="J55" s="23">
        <f>Load_profiles_G0!J57/MAX(Load_profiles_G0!$B$4:$J$99)</f>
        <v>0.73793677204658903</v>
      </c>
    </row>
    <row r="56" spans="1:10" x14ac:dyDescent="0.25">
      <c r="A56" s="15">
        <v>0.57291666666666663</v>
      </c>
      <c r="B56" s="21">
        <f>Load_profiles_G0!B58/MAX(Load_profiles_G0!$B$4:$J$99)</f>
        <v>0.70257903494176377</v>
      </c>
      <c r="C56" s="21">
        <f>Load_profiles_G0!C58/MAX(Load_profiles_G0!$B$4:$J$99)</f>
        <v>0.33402662229617303</v>
      </c>
      <c r="D56" s="21">
        <f>Load_profiles_G0!D58/MAX(Load_profiles_G0!$B$4:$J$99)</f>
        <v>0.7454242928452578</v>
      </c>
      <c r="E56" s="22">
        <f>Load_profiles_G0!E58/MAX(Load_profiles_G0!$B$4:$J$99)</f>
        <v>0.64309484193011646</v>
      </c>
      <c r="F56" s="22">
        <f>Load_profiles_G0!F58/MAX(Load_profiles_G0!$B$4:$J$99)</f>
        <v>0.32986688851913476</v>
      </c>
      <c r="G56" s="22">
        <f>Load_profiles_G0!G58/MAX(Load_profiles_G0!$B$4:$J$99)</f>
        <v>0.69925124792013305</v>
      </c>
      <c r="H56" s="23">
        <f>Load_profiles_G0!H58/MAX(Load_profiles_G0!$B$4:$J$99)</f>
        <v>0.68552412645590688</v>
      </c>
      <c r="I56" s="23">
        <f>Load_profiles_G0!I58/MAX(Load_profiles_G0!$B$4:$J$99)</f>
        <v>0.33652246256239604</v>
      </c>
      <c r="J56" s="23">
        <f>Load_profiles_G0!J58/MAX(Load_profiles_G0!$B$4:$J$99)</f>
        <v>0.7108985024958403</v>
      </c>
    </row>
    <row r="57" spans="1:10" x14ac:dyDescent="0.25">
      <c r="A57" s="15">
        <v>0.58333333333333337</v>
      </c>
      <c r="B57" s="21">
        <f>Load_profiles_G0!B59/MAX(Load_profiles_G0!$B$4:$J$99)</f>
        <v>0.66056572379367728</v>
      </c>
      <c r="C57" s="21">
        <f>Load_profiles_G0!C59/MAX(Load_profiles_G0!$B$4:$J$99)</f>
        <v>0.33028286189683864</v>
      </c>
      <c r="D57" s="21">
        <f>Load_profiles_G0!D59/MAX(Load_profiles_G0!$B$4:$J$99)</f>
        <v>0.72296173044925127</v>
      </c>
      <c r="E57" s="22">
        <f>Load_profiles_G0!E59/MAX(Load_profiles_G0!$B$4:$J$99)</f>
        <v>0.60232945091514145</v>
      </c>
      <c r="F57" s="22">
        <f>Load_profiles_G0!F59/MAX(Load_profiles_G0!$B$4:$J$99)</f>
        <v>0.32653910149750415</v>
      </c>
      <c r="G57" s="22">
        <f>Load_profiles_G0!G59/MAX(Load_profiles_G0!$B$4:$J$99)</f>
        <v>0.68386023294509157</v>
      </c>
      <c r="H57" s="23">
        <f>Load_profiles_G0!H59/MAX(Load_profiles_G0!$B$4:$J$99)</f>
        <v>0.64143094841930115</v>
      </c>
      <c r="I57" s="23">
        <f>Load_profiles_G0!I59/MAX(Load_profiles_G0!$B$4:$J$99)</f>
        <v>0.33028286189683864</v>
      </c>
      <c r="J57" s="23">
        <f>Load_profiles_G0!J59/MAX(Load_profiles_G0!$B$4:$J$99)</f>
        <v>0.69176372712146428</v>
      </c>
    </row>
    <row r="58" spans="1:10" x14ac:dyDescent="0.25">
      <c r="A58" s="15">
        <v>0.59375</v>
      </c>
      <c r="B58" s="21">
        <f>Load_profiles_G0!B60/MAX(Load_profiles_G0!$B$4:$J$99)</f>
        <v>0.61231281198003318</v>
      </c>
      <c r="C58" s="21">
        <f>Load_profiles_G0!C60/MAX(Load_profiles_G0!$B$4:$J$99)</f>
        <v>0.32362728785357736</v>
      </c>
      <c r="D58" s="21">
        <f>Load_profiles_G0!D60/MAX(Load_profiles_G0!$B$4:$J$99)</f>
        <v>0.71131447587354413</v>
      </c>
      <c r="E58" s="22">
        <f>Load_profiles_G0!E60/MAX(Load_profiles_G0!$B$4:$J$99)</f>
        <v>0.55698835274542435</v>
      </c>
      <c r="F58" s="22">
        <f>Load_profiles_G0!F60/MAX(Load_profiles_G0!$B$4:$J$99)</f>
        <v>0.3194675540765391</v>
      </c>
      <c r="G58" s="22">
        <f>Load_profiles_G0!G60/MAX(Load_profiles_G0!$B$4:$J$99)</f>
        <v>0.67803660565723789</v>
      </c>
      <c r="H58" s="23">
        <f>Load_profiles_G0!H60/MAX(Load_profiles_G0!$B$4:$J$99)</f>
        <v>0.59317803660565716</v>
      </c>
      <c r="I58" s="23">
        <f>Load_profiles_G0!I60/MAX(Load_profiles_G0!$B$4:$J$99)</f>
        <v>0.32237936772046588</v>
      </c>
      <c r="J58" s="23">
        <f>Load_profiles_G0!J60/MAX(Load_profiles_G0!$B$4:$J$99)</f>
        <v>0.68178036605657244</v>
      </c>
    </row>
    <row r="59" spans="1:10" x14ac:dyDescent="0.25">
      <c r="A59" s="15">
        <v>0.60416666666666663</v>
      </c>
      <c r="B59" s="21">
        <f>Load_profiles_G0!B61/MAX(Load_profiles_G0!$B$4:$J$99)</f>
        <v>0.56073211314475879</v>
      </c>
      <c r="C59" s="21">
        <f>Load_profiles_G0!C61/MAX(Load_profiles_G0!$B$4:$J$99)</f>
        <v>0.314891846921797</v>
      </c>
      <c r="D59" s="21">
        <f>Load_profiles_G0!D61/MAX(Load_profiles_G0!$B$4:$J$99)</f>
        <v>0.71006655574043254</v>
      </c>
      <c r="E59" s="22">
        <f>Load_profiles_G0!E61/MAX(Load_profiles_G0!$B$4:$J$99)</f>
        <v>0.51039933444259566</v>
      </c>
      <c r="F59" s="22">
        <f>Load_profiles_G0!F61/MAX(Load_profiles_G0!$B$4:$J$99)</f>
        <v>0.30948419301164726</v>
      </c>
      <c r="G59" s="22">
        <f>Load_profiles_G0!G61/MAX(Load_profiles_G0!$B$4:$J$99)</f>
        <v>0.68011647254575702</v>
      </c>
      <c r="H59" s="23">
        <f>Load_profiles_G0!H61/MAX(Load_profiles_G0!$B$4:$J$99)</f>
        <v>0.54450915141430944</v>
      </c>
      <c r="I59" s="23">
        <f>Load_profiles_G0!I61/MAX(Load_profiles_G0!$B$4:$J$99)</f>
        <v>0.3132279534109817</v>
      </c>
      <c r="J59" s="23">
        <f>Load_profiles_G0!J61/MAX(Load_profiles_G0!$B$4:$J$99)</f>
        <v>0.68053244592346085</v>
      </c>
    </row>
    <row r="60" spans="1:10" x14ac:dyDescent="0.25">
      <c r="A60" s="15">
        <v>0.61458333333333337</v>
      </c>
      <c r="B60" s="21">
        <f>Load_profiles_G0!B62/MAX(Load_profiles_G0!$B$4:$J$99)</f>
        <v>0.51039933444259566</v>
      </c>
      <c r="C60" s="21">
        <f>Load_profiles_G0!C62/MAX(Load_profiles_G0!$B$4:$J$99)</f>
        <v>0.30532445923460899</v>
      </c>
      <c r="D60" s="21">
        <f>Load_profiles_G0!D62/MAX(Load_profiles_G0!$B$4:$J$99)</f>
        <v>0.71838602329450907</v>
      </c>
      <c r="E60" s="22">
        <f>Load_profiles_G0!E62/MAX(Load_profiles_G0!$B$4:$J$99)</f>
        <v>0.46589018302828616</v>
      </c>
      <c r="F60" s="22">
        <f>Load_profiles_G0!F62/MAX(Load_profiles_G0!$B$4:$J$99)</f>
        <v>0.29866888519134771</v>
      </c>
      <c r="G60" s="22">
        <f>Load_profiles_G0!G62/MAX(Load_profiles_G0!$B$4:$J$99)</f>
        <v>0.68801996672212984</v>
      </c>
      <c r="H60" s="23">
        <f>Load_profiles_G0!H62/MAX(Load_profiles_G0!$B$4:$J$99)</f>
        <v>0.49833610648918469</v>
      </c>
      <c r="I60" s="23">
        <f>Load_profiles_G0!I62/MAX(Load_profiles_G0!$B$4:$J$99)</f>
        <v>0.30407653910149746</v>
      </c>
      <c r="J60" s="23">
        <f>Load_profiles_G0!J62/MAX(Load_profiles_G0!$B$4:$J$99)</f>
        <v>0.68677204658901825</v>
      </c>
    </row>
    <row r="61" spans="1:10" x14ac:dyDescent="0.25">
      <c r="A61" s="15">
        <v>0.625</v>
      </c>
      <c r="B61" s="21">
        <f>Load_profiles_G0!B63/MAX(Load_profiles_G0!$B$4:$J$99)</f>
        <v>0.46630615640598999</v>
      </c>
      <c r="C61" s="21">
        <f>Load_profiles_G0!C63/MAX(Load_profiles_G0!$B$4:$J$99)</f>
        <v>0.29534109816971715</v>
      </c>
      <c r="D61" s="21">
        <f>Load_profiles_G0!D63/MAX(Load_profiles_G0!$B$4:$J$99)</f>
        <v>0.73460898502495842</v>
      </c>
      <c r="E61" s="22">
        <f>Load_profiles_G0!E63/MAX(Load_profiles_G0!$B$4:$J$99)</f>
        <v>0.42762063227953406</v>
      </c>
      <c r="F61" s="22">
        <f>Load_profiles_G0!F63/MAX(Load_profiles_G0!$B$4:$J$99)</f>
        <v>0.28743760399334439</v>
      </c>
      <c r="G61" s="22">
        <f>Load_profiles_G0!G63/MAX(Load_profiles_G0!$B$4:$J$99)</f>
        <v>0.69966722129783687</v>
      </c>
      <c r="H61" s="23">
        <f>Load_profiles_G0!H63/MAX(Load_profiles_G0!$B$4:$J$99)</f>
        <v>0.45881863560732111</v>
      </c>
      <c r="I61" s="23">
        <f>Load_profiles_G0!I63/MAX(Load_profiles_G0!$B$4:$J$99)</f>
        <v>0.29534109816971715</v>
      </c>
      <c r="J61" s="23">
        <f>Load_profiles_G0!J63/MAX(Load_profiles_G0!$B$4:$J$99)</f>
        <v>0.69966722129783687</v>
      </c>
    </row>
    <row r="62" spans="1:10" x14ac:dyDescent="0.25">
      <c r="A62" s="15">
        <v>0.63541666666666663</v>
      </c>
      <c r="B62" s="21">
        <f>Load_profiles_G0!B64/MAX(Load_profiles_G0!$B$4:$J$99)</f>
        <v>0.43178036605657238</v>
      </c>
      <c r="C62" s="21">
        <f>Load_profiles_G0!C64/MAX(Load_profiles_G0!$B$4:$J$99)</f>
        <v>0.2866056572379368</v>
      </c>
      <c r="D62" s="21">
        <f>Load_profiles_G0!D64/MAX(Load_profiles_G0!$B$4:$J$99)</f>
        <v>0.75748752079866888</v>
      </c>
      <c r="E62" s="22">
        <f>Load_profiles_G0!E64/MAX(Load_profiles_G0!$B$4:$J$99)</f>
        <v>0.39808652246256238</v>
      </c>
      <c r="F62" s="22">
        <f>Load_profiles_G0!F64/MAX(Load_profiles_G0!$B$4:$J$99)</f>
        <v>0.27787021630615638</v>
      </c>
      <c r="G62" s="22">
        <f>Load_profiles_G0!G64/MAX(Load_profiles_G0!$B$4:$J$99)</f>
        <v>0.71339434276206326</v>
      </c>
      <c r="H62" s="23">
        <f>Load_profiles_G0!H64/MAX(Load_profiles_G0!$B$4:$J$99)</f>
        <v>0.42720465890183029</v>
      </c>
      <c r="I62" s="23">
        <f>Load_profiles_G0!I64/MAX(Load_profiles_G0!$B$4:$J$99)</f>
        <v>0.28785357737104827</v>
      </c>
      <c r="J62" s="23">
        <f>Load_profiles_G0!J64/MAX(Load_profiles_G0!$B$4:$J$99)</f>
        <v>0.71755407653910153</v>
      </c>
    </row>
    <row r="63" spans="1:10" x14ac:dyDescent="0.25">
      <c r="A63" s="15">
        <v>0.64583333333333337</v>
      </c>
      <c r="B63" s="21">
        <f>Load_profiles_G0!B65/MAX(Load_profiles_G0!$B$4:$J$99)</f>
        <v>0.40515806988352748</v>
      </c>
      <c r="C63" s="21">
        <f>Load_profiles_G0!C65/MAX(Load_profiles_G0!$B$4:$J$99)</f>
        <v>0.27870216306156403</v>
      </c>
      <c r="D63" s="21">
        <f>Load_profiles_G0!D65/MAX(Load_profiles_G0!$B$4:$J$99)</f>
        <v>0.7828618968386023</v>
      </c>
      <c r="E63" s="22">
        <f>Load_profiles_G0!E65/MAX(Load_profiles_G0!$B$4:$J$99)</f>
        <v>0.37603993344425957</v>
      </c>
      <c r="F63" s="22">
        <f>Load_profiles_G0!F65/MAX(Load_profiles_G0!$B$4:$J$99)</f>
        <v>0.26955074875207985</v>
      </c>
      <c r="G63" s="22">
        <f>Load_profiles_G0!G65/MAX(Load_profiles_G0!$B$4:$J$99)</f>
        <v>0.72628951747088177</v>
      </c>
      <c r="H63" s="23">
        <f>Load_profiles_G0!H65/MAX(Load_profiles_G0!$B$4:$J$99)</f>
        <v>0.40307820299500835</v>
      </c>
      <c r="I63" s="23">
        <f>Load_profiles_G0!I65/MAX(Load_profiles_G0!$B$4:$J$99)</f>
        <v>0.28119800332778699</v>
      </c>
      <c r="J63" s="23">
        <f>Load_profiles_G0!J65/MAX(Load_profiles_G0!$B$4:$J$99)</f>
        <v>0.7375207986688852</v>
      </c>
    </row>
    <row r="64" spans="1:10" x14ac:dyDescent="0.25">
      <c r="A64" s="15">
        <v>0.65625</v>
      </c>
      <c r="B64" s="21">
        <f>Load_profiles_G0!B66/MAX(Load_profiles_G0!$B$4:$J$99)</f>
        <v>0.38519134775374375</v>
      </c>
      <c r="C64" s="21">
        <f>Load_profiles_G0!C66/MAX(Load_profiles_G0!$B$4:$J$99)</f>
        <v>0.27121464226289516</v>
      </c>
      <c r="D64" s="21">
        <f>Load_profiles_G0!D66/MAX(Load_profiles_G0!$B$4:$J$99)</f>
        <v>0.80657237936772042</v>
      </c>
      <c r="E64" s="22">
        <f>Load_profiles_G0!E66/MAX(Load_profiles_G0!$B$4:$J$99)</f>
        <v>0.3594009983361065</v>
      </c>
      <c r="F64" s="22">
        <f>Load_profiles_G0!F66/MAX(Load_profiles_G0!$B$4:$J$99)</f>
        <v>0.2624792013311148</v>
      </c>
      <c r="G64" s="22">
        <f>Load_profiles_G0!G66/MAX(Load_profiles_G0!$B$4:$J$99)</f>
        <v>0.73710482529118126</v>
      </c>
      <c r="H64" s="23">
        <f>Load_profiles_G0!H66/MAX(Load_profiles_G0!$B$4:$J$99)</f>
        <v>0.38311148086522462</v>
      </c>
      <c r="I64" s="23">
        <f>Load_profiles_G0!I66/MAX(Load_profiles_G0!$B$4:$J$99)</f>
        <v>0.2749584026622296</v>
      </c>
      <c r="J64" s="23">
        <f>Load_profiles_G0!J66/MAX(Load_profiles_G0!$B$4:$J$99)</f>
        <v>0.75457570715474209</v>
      </c>
    </row>
    <row r="65" spans="1:10" x14ac:dyDescent="0.25">
      <c r="A65" s="15">
        <v>0.66666666666666663</v>
      </c>
      <c r="B65" s="21">
        <f>Load_profiles_G0!B67/MAX(Load_profiles_G0!$B$4:$J$99)</f>
        <v>0.36938435940099834</v>
      </c>
      <c r="C65" s="21">
        <f>Load_profiles_G0!C67/MAX(Load_profiles_G0!$B$4:$J$99)</f>
        <v>0.2641430948419301</v>
      </c>
      <c r="D65" s="21">
        <f>Load_profiles_G0!D67/MAX(Load_profiles_G0!$B$4:$J$99)</f>
        <v>0.82404326123128113</v>
      </c>
      <c r="E65" s="22">
        <f>Load_profiles_G0!E67/MAX(Load_profiles_G0!$B$4:$J$99)</f>
        <v>0.34608985024958405</v>
      </c>
      <c r="F65" s="22">
        <f>Load_profiles_G0!F67/MAX(Load_profiles_G0!$B$4:$J$99)</f>
        <v>0.25665557404326123</v>
      </c>
      <c r="G65" s="22">
        <f>Load_profiles_G0!G67/MAX(Load_profiles_G0!$B$4:$J$99)</f>
        <v>0.74251247920133112</v>
      </c>
      <c r="H65" s="23">
        <f>Load_profiles_G0!H67/MAX(Load_profiles_G0!$B$4:$J$99)</f>
        <v>0.36522462562396002</v>
      </c>
      <c r="I65" s="23">
        <f>Load_profiles_G0!I67/MAX(Load_profiles_G0!$B$4:$J$99)</f>
        <v>0.26830282861896837</v>
      </c>
      <c r="J65" s="23">
        <f>Load_profiles_G0!J67/MAX(Load_profiles_G0!$B$4:$J$99)</f>
        <v>0.76580698835274541</v>
      </c>
    </row>
    <row r="66" spans="1:10" x14ac:dyDescent="0.25">
      <c r="A66" s="15">
        <v>0.67708333333333337</v>
      </c>
      <c r="B66" s="21">
        <f>Load_profiles_G0!B68/MAX(Load_profiles_G0!$B$4:$J$99)</f>
        <v>0.35607321131447583</v>
      </c>
      <c r="C66" s="21">
        <f>Load_profiles_G0!C68/MAX(Load_profiles_G0!$B$4:$J$99)</f>
        <v>0.25790349417637271</v>
      </c>
      <c r="D66" s="21">
        <f>Load_profiles_G0!D68/MAX(Load_profiles_G0!$B$4:$J$99)</f>
        <v>0.83236272878535766</v>
      </c>
      <c r="E66" s="22">
        <f>Load_profiles_G0!E68/MAX(Load_profiles_G0!$B$4:$J$99)</f>
        <v>0.33402662229617303</v>
      </c>
      <c r="F66" s="22">
        <f>Load_profiles_G0!F68/MAX(Load_profiles_G0!$B$4:$J$99)</f>
        <v>0.25124792013311148</v>
      </c>
      <c r="G66" s="22">
        <f>Load_profiles_G0!G68/MAX(Load_profiles_G0!$B$4:$J$99)</f>
        <v>0.74126455906821953</v>
      </c>
      <c r="H66" s="23">
        <f>Load_profiles_G0!H68/MAX(Load_profiles_G0!$B$4:$J$99)</f>
        <v>0.3477537437603993</v>
      </c>
      <c r="I66" s="23">
        <f>Load_profiles_G0!I68/MAX(Load_profiles_G0!$B$4:$J$99)</f>
        <v>0.26123128119800332</v>
      </c>
      <c r="J66" s="23">
        <f>Load_profiles_G0!J68/MAX(Load_profiles_G0!$B$4:$J$99)</f>
        <v>0.76747088186356072</v>
      </c>
    </row>
    <row r="67" spans="1:10" x14ac:dyDescent="0.25">
      <c r="A67" s="15">
        <v>0.6875</v>
      </c>
      <c r="B67" s="21">
        <f>Load_profiles_G0!B69/MAX(Load_profiles_G0!$B$4:$J$99)</f>
        <v>0.34650582362728782</v>
      </c>
      <c r="C67" s="21">
        <f>Load_profiles_G0!C69/MAX(Load_profiles_G0!$B$4:$J$99)</f>
        <v>0.25457570715474209</v>
      </c>
      <c r="D67" s="21">
        <f>Load_profiles_G0!D69/MAX(Load_profiles_G0!$B$4:$J$99)</f>
        <v>0.83485856905158062</v>
      </c>
      <c r="E67" s="22">
        <f>Load_profiles_G0!E69/MAX(Load_profiles_G0!$B$4:$J$99)</f>
        <v>0.32362728785357736</v>
      </c>
      <c r="F67" s="22">
        <f>Load_profiles_G0!F69/MAX(Load_profiles_G0!$B$4:$J$99)</f>
        <v>0.24833610648918469</v>
      </c>
      <c r="G67" s="22">
        <f>Load_profiles_G0!G69/MAX(Load_profiles_G0!$B$4:$J$99)</f>
        <v>0.73544093178036607</v>
      </c>
      <c r="H67" s="23">
        <f>Load_profiles_G0!H69/MAX(Load_profiles_G0!$B$4:$J$99)</f>
        <v>0.33153078202995007</v>
      </c>
      <c r="I67" s="23">
        <f>Load_profiles_G0!I69/MAX(Load_profiles_G0!$B$4:$J$99)</f>
        <v>0.25582362728785357</v>
      </c>
      <c r="J67" s="23">
        <f>Load_profiles_G0!J69/MAX(Load_profiles_G0!$B$4:$J$99)</f>
        <v>0.76372712146422628</v>
      </c>
    </row>
    <row r="68" spans="1:10" x14ac:dyDescent="0.25">
      <c r="A68" s="15">
        <v>0.69791666666666663</v>
      </c>
      <c r="B68" s="21">
        <f>Load_profiles_G0!B70/MAX(Load_profiles_G0!$B$4:$J$99)</f>
        <v>0.34276206322795344</v>
      </c>
      <c r="C68" s="21">
        <f>Load_profiles_G0!C70/MAX(Load_profiles_G0!$B$4:$J$99)</f>
        <v>0.25707154742096505</v>
      </c>
      <c r="D68" s="21">
        <f>Load_profiles_G0!D70/MAX(Load_profiles_G0!$B$4:$J$99)</f>
        <v>0.83569051580698839</v>
      </c>
      <c r="E68" s="22">
        <f>Load_profiles_G0!E70/MAX(Load_profiles_G0!$B$4:$J$99)</f>
        <v>0.31572379367720466</v>
      </c>
      <c r="F68" s="22">
        <f>Load_profiles_G0!F70/MAX(Load_profiles_G0!$B$4:$J$99)</f>
        <v>0.24833610648918469</v>
      </c>
      <c r="G68" s="22">
        <f>Load_profiles_G0!G70/MAX(Load_profiles_G0!$B$4:$J$99)</f>
        <v>0.72836938435940091</v>
      </c>
      <c r="H68" s="23">
        <f>Load_profiles_G0!H70/MAX(Load_profiles_G0!$B$4:$J$99)</f>
        <v>0.31988352745424292</v>
      </c>
      <c r="I68" s="23">
        <f>Load_profiles_G0!I70/MAX(Load_profiles_G0!$B$4:$J$99)</f>
        <v>0.25457570715474209</v>
      </c>
      <c r="J68" s="23">
        <f>Load_profiles_G0!J70/MAX(Load_profiles_G0!$B$4:$J$99)</f>
        <v>0.75748752079866888</v>
      </c>
    </row>
    <row r="69" spans="1:10" x14ac:dyDescent="0.25">
      <c r="A69" s="15">
        <v>0.70833333333333337</v>
      </c>
      <c r="B69" s="21">
        <f>Load_profiles_G0!B71/MAX(Load_profiles_G0!$B$4:$J$99)</f>
        <v>0.34608985024958405</v>
      </c>
      <c r="C69" s="21">
        <f>Load_profiles_G0!C71/MAX(Load_profiles_G0!$B$4:$J$99)</f>
        <v>0.26830282861896837</v>
      </c>
      <c r="D69" s="21">
        <f>Load_profiles_G0!D71/MAX(Load_profiles_G0!$B$4:$J$99)</f>
        <v>0.83943427620632283</v>
      </c>
      <c r="E69" s="22">
        <f>Load_profiles_G0!E71/MAX(Load_profiles_G0!$B$4:$J$99)</f>
        <v>0.31073211314475874</v>
      </c>
      <c r="F69" s="22">
        <f>Load_profiles_G0!F71/MAX(Load_profiles_G0!$B$4:$J$99)</f>
        <v>0.25249584026622296</v>
      </c>
      <c r="G69" s="22">
        <f>Load_profiles_G0!G71/MAX(Load_profiles_G0!$B$4:$J$99)</f>
        <v>0.72296173044925127</v>
      </c>
      <c r="H69" s="23">
        <f>Load_profiles_G0!H71/MAX(Load_profiles_G0!$B$4:$J$99)</f>
        <v>0.314891846921797</v>
      </c>
      <c r="I69" s="23">
        <f>Load_profiles_G0!I71/MAX(Load_profiles_G0!$B$4:$J$99)</f>
        <v>0.26039933444259566</v>
      </c>
      <c r="J69" s="23">
        <f>Load_profiles_G0!J71/MAX(Load_profiles_G0!$B$4:$J$99)</f>
        <v>0.75415973377703827</v>
      </c>
    </row>
    <row r="70" spans="1:10" x14ac:dyDescent="0.25">
      <c r="A70" s="15">
        <v>0.71875</v>
      </c>
      <c r="B70" s="21">
        <f>Load_profiles_G0!B72/MAX(Load_profiles_G0!$B$4:$J$99)</f>
        <v>0.35690515806988349</v>
      </c>
      <c r="C70" s="21">
        <f>Load_profiles_G0!C72/MAX(Load_profiles_G0!$B$4:$J$99)</f>
        <v>0.28910149750415975</v>
      </c>
      <c r="D70" s="21">
        <f>Load_profiles_G0!D72/MAX(Load_profiles_G0!$B$4:$J$99)</f>
        <v>0.84858569051580701</v>
      </c>
      <c r="E70" s="22">
        <f>Load_profiles_G0!E72/MAX(Load_profiles_G0!$B$4:$J$99)</f>
        <v>0.30948419301164726</v>
      </c>
      <c r="F70" s="22">
        <f>Load_profiles_G0!F72/MAX(Load_profiles_G0!$B$4:$J$99)</f>
        <v>0.26206322795341097</v>
      </c>
      <c r="G70" s="22">
        <f>Load_profiles_G0!G72/MAX(Load_profiles_G0!$B$4:$J$99)</f>
        <v>0.7204658901830282</v>
      </c>
      <c r="H70" s="23">
        <f>Load_profiles_G0!H72/MAX(Load_profiles_G0!$B$4:$J$99)</f>
        <v>0.31821963394342762</v>
      </c>
      <c r="I70" s="23">
        <f>Load_profiles_G0!I72/MAX(Load_profiles_G0!$B$4:$J$99)</f>
        <v>0.274126455906822</v>
      </c>
      <c r="J70" s="23">
        <f>Load_profiles_G0!J72/MAX(Load_profiles_G0!$B$4:$J$99)</f>
        <v>0.75499168053244592</v>
      </c>
    </row>
    <row r="71" spans="1:10" x14ac:dyDescent="0.25">
      <c r="A71" s="15">
        <v>0.72916666666666663</v>
      </c>
      <c r="B71" s="21">
        <f>Load_profiles_G0!B73/MAX(Load_profiles_G0!$B$4:$J$99)</f>
        <v>0.37229617304492513</v>
      </c>
      <c r="C71" s="21">
        <f>Load_profiles_G0!C73/MAX(Load_profiles_G0!$B$4:$J$99)</f>
        <v>0.31613976705490848</v>
      </c>
      <c r="D71" s="21">
        <f>Load_profiles_G0!D73/MAX(Load_profiles_G0!$B$4:$J$99)</f>
        <v>0.85607321131447589</v>
      </c>
      <c r="E71" s="22">
        <f>Load_profiles_G0!E73/MAX(Load_profiles_G0!$B$4:$J$99)</f>
        <v>0.31114808652246256</v>
      </c>
      <c r="F71" s="22">
        <f>Load_profiles_G0!F73/MAX(Load_profiles_G0!$B$4:$J$99)</f>
        <v>0.27454242928452577</v>
      </c>
      <c r="G71" s="22">
        <f>Load_profiles_G0!G73/MAX(Load_profiles_G0!$B$4:$J$99)</f>
        <v>0.7171381031613977</v>
      </c>
      <c r="H71" s="23">
        <f>Load_profiles_G0!H73/MAX(Load_profiles_G0!$B$4:$J$99)</f>
        <v>0.32695507487520797</v>
      </c>
      <c r="I71" s="23">
        <f>Load_profiles_G0!I73/MAX(Load_profiles_G0!$B$4:$J$99)</f>
        <v>0.29284525790349419</v>
      </c>
      <c r="J71" s="23">
        <f>Load_profiles_G0!J73/MAX(Load_profiles_G0!$B$4:$J$99)</f>
        <v>0.75582362728785346</v>
      </c>
    </row>
    <row r="72" spans="1:10" x14ac:dyDescent="0.25">
      <c r="A72" s="15">
        <v>0.73958333333333337</v>
      </c>
      <c r="B72" s="21">
        <f>Load_profiles_G0!B74/MAX(Load_profiles_G0!$B$4:$J$99)</f>
        <v>0.38851913477537436</v>
      </c>
      <c r="C72" s="21">
        <f>Load_profiles_G0!C74/MAX(Load_profiles_G0!$B$4:$J$99)</f>
        <v>0.34359400998336104</v>
      </c>
      <c r="D72" s="21">
        <f>Load_profiles_G0!D74/MAX(Load_profiles_G0!$B$4:$J$99)</f>
        <v>0.85482529118136441</v>
      </c>
      <c r="E72" s="22">
        <f>Load_profiles_G0!E74/MAX(Load_profiles_G0!$B$4:$J$99)</f>
        <v>0.31447587354409312</v>
      </c>
      <c r="F72" s="22">
        <f>Load_profiles_G0!F74/MAX(Load_profiles_G0!$B$4:$J$99)</f>
        <v>0.28785357737104827</v>
      </c>
      <c r="G72" s="22">
        <f>Load_profiles_G0!G74/MAX(Load_profiles_G0!$B$4:$J$99)</f>
        <v>0.7079866888519134</v>
      </c>
      <c r="H72" s="23">
        <f>Load_profiles_G0!H74/MAX(Load_profiles_G0!$B$4:$J$99)</f>
        <v>0.33735440931780364</v>
      </c>
      <c r="I72" s="23">
        <f>Load_profiles_G0!I74/MAX(Load_profiles_G0!$B$4:$J$99)</f>
        <v>0.31198003327787022</v>
      </c>
      <c r="J72" s="23">
        <f>Load_profiles_G0!J74/MAX(Load_profiles_G0!$B$4:$J$99)</f>
        <v>0.74875207986688852</v>
      </c>
    </row>
    <row r="73" spans="1:10" x14ac:dyDescent="0.25">
      <c r="A73" s="15">
        <v>0.75</v>
      </c>
      <c r="B73" s="21">
        <f>Load_profiles_G0!B75/MAX(Load_profiles_G0!$B$4:$J$99)</f>
        <v>0.40016638935108151</v>
      </c>
      <c r="C73" s="21">
        <f>Load_profiles_G0!C75/MAX(Load_profiles_G0!$B$4:$J$99)</f>
        <v>0.36522462562396002</v>
      </c>
      <c r="D73" s="21">
        <f>Load_profiles_G0!D75/MAX(Load_profiles_G0!$B$4:$J$99)</f>
        <v>0.83569051580698839</v>
      </c>
      <c r="E73" s="22">
        <f>Load_profiles_G0!E75/MAX(Load_profiles_G0!$B$4:$J$99)</f>
        <v>0.31863560732113144</v>
      </c>
      <c r="F73" s="22">
        <f>Load_profiles_G0!F75/MAX(Load_profiles_G0!$B$4:$J$99)</f>
        <v>0.29908485856905159</v>
      </c>
      <c r="G73" s="22">
        <f>Load_profiles_G0!G75/MAX(Load_profiles_G0!$B$4:$J$99)</f>
        <v>0.68801996672212984</v>
      </c>
      <c r="H73" s="23">
        <f>Load_profiles_G0!H75/MAX(Load_profiles_G0!$B$4:$J$99)</f>
        <v>0.34608985024958405</v>
      </c>
      <c r="I73" s="23">
        <f>Load_profiles_G0!I75/MAX(Load_profiles_G0!$B$4:$J$99)</f>
        <v>0.32653910149750415</v>
      </c>
      <c r="J73" s="23">
        <f>Load_profiles_G0!J75/MAX(Load_profiles_G0!$B$4:$J$99)</f>
        <v>0.7267054908485856</v>
      </c>
    </row>
    <row r="74" spans="1:10" x14ac:dyDescent="0.25">
      <c r="A74" s="15">
        <v>0.76041666666666663</v>
      </c>
      <c r="B74" s="21">
        <f>Load_profiles_G0!B76/MAX(Load_profiles_G0!$B$4:$J$99)</f>
        <v>0.40515806988352748</v>
      </c>
      <c r="C74" s="21">
        <f>Load_profiles_G0!C76/MAX(Load_profiles_G0!$B$4:$J$99)</f>
        <v>0.37770382695507487</v>
      </c>
      <c r="D74" s="21">
        <f>Load_profiles_G0!D76/MAX(Load_profiles_G0!$B$4:$J$99)</f>
        <v>0.79326123128119796</v>
      </c>
      <c r="E74" s="22">
        <f>Load_profiles_G0!E76/MAX(Load_profiles_G0!$B$4:$J$99)</f>
        <v>0.32279534109816971</v>
      </c>
      <c r="F74" s="22">
        <f>Load_profiles_G0!F76/MAX(Load_profiles_G0!$B$4:$J$99)</f>
        <v>0.30740432612312812</v>
      </c>
      <c r="G74" s="22">
        <f>Load_profiles_G0!G76/MAX(Load_profiles_G0!$B$4:$J$99)</f>
        <v>0.65349417637271212</v>
      </c>
      <c r="H74" s="23">
        <f>Load_profiles_G0!H76/MAX(Load_profiles_G0!$B$4:$J$99)</f>
        <v>0.34983361064891844</v>
      </c>
      <c r="I74" s="23">
        <f>Load_profiles_G0!I76/MAX(Load_profiles_G0!$B$4:$J$99)</f>
        <v>0.33319467554076537</v>
      </c>
      <c r="J74" s="23">
        <f>Load_profiles_G0!J76/MAX(Load_profiles_G0!$B$4:$J$99)</f>
        <v>0.68552412645590688</v>
      </c>
    </row>
    <row r="75" spans="1:10" x14ac:dyDescent="0.25">
      <c r="A75" s="15">
        <v>0.77083333333333337</v>
      </c>
      <c r="B75" s="21">
        <f>Load_profiles_G0!B77/MAX(Load_profiles_G0!$B$4:$J$99)</f>
        <v>0.40515806988352748</v>
      </c>
      <c r="C75" s="21">
        <f>Load_profiles_G0!C77/MAX(Load_profiles_G0!$B$4:$J$99)</f>
        <v>0.38311148086522462</v>
      </c>
      <c r="D75" s="21">
        <f>Load_profiles_G0!D77/MAX(Load_profiles_G0!$B$4:$J$99)</f>
        <v>0.73460898502495842</v>
      </c>
      <c r="E75" s="22">
        <f>Load_profiles_G0!E77/MAX(Load_profiles_G0!$B$4:$J$99)</f>
        <v>0.32653910149750415</v>
      </c>
      <c r="F75" s="22">
        <f>Load_profiles_G0!F77/MAX(Load_profiles_G0!$B$4:$J$99)</f>
        <v>0.31239600665557399</v>
      </c>
      <c r="G75" s="22">
        <f>Load_profiles_G0!G77/MAX(Load_profiles_G0!$B$4:$J$99)</f>
        <v>0.6077371048252912</v>
      </c>
      <c r="H75" s="23">
        <f>Load_profiles_G0!H77/MAX(Load_profiles_G0!$B$4:$J$99)</f>
        <v>0.35066555740432609</v>
      </c>
      <c r="I75" s="23">
        <f>Load_profiles_G0!I77/MAX(Load_profiles_G0!$B$4:$J$99)</f>
        <v>0.33444259567387691</v>
      </c>
      <c r="J75" s="23">
        <f>Load_profiles_G0!J77/MAX(Load_profiles_G0!$B$4:$J$99)</f>
        <v>0.63019966722129783</v>
      </c>
    </row>
    <row r="76" spans="1:10" x14ac:dyDescent="0.25">
      <c r="A76" s="15">
        <v>0.78125</v>
      </c>
      <c r="B76" s="21">
        <f>Load_profiles_G0!B78/MAX(Load_profiles_G0!$B$4:$J$99)</f>
        <v>0.40266222961730447</v>
      </c>
      <c r="C76" s="21">
        <f>Load_profiles_G0!C78/MAX(Load_profiles_G0!$B$4:$J$99)</f>
        <v>0.38394342762063227</v>
      </c>
      <c r="D76" s="21">
        <f>Load_profiles_G0!D78/MAX(Load_profiles_G0!$B$4:$J$99)</f>
        <v>0.66763727121464223</v>
      </c>
      <c r="E76" s="22">
        <f>Load_profiles_G0!E78/MAX(Load_profiles_G0!$B$4:$J$99)</f>
        <v>0.32903494176372711</v>
      </c>
      <c r="F76" s="22">
        <f>Load_profiles_G0!F78/MAX(Load_profiles_G0!$B$4:$J$99)</f>
        <v>0.31613976705490848</v>
      </c>
      <c r="G76" s="22">
        <f>Load_profiles_G0!G78/MAX(Load_profiles_G0!$B$4:$J$99)</f>
        <v>0.55657237936772053</v>
      </c>
      <c r="H76" s="23">
        <f>Load_profiles_G0!H78/MAX(Load_profiles_G0!$B$4:$J$99)</f>
        <v>0.34983361064891844</v>
      </c>
      <c r="I76" s="23">
        <f>Load_profiles_G0!I78/MAX(Load_profiles_G0!$B$4:$J$99)</f>
        <v>0.3336106489184692</v>
      </c>
      <c r="J76" s="23">
        <f>Load_profiles_G0!J78/MAX(Load_profiles_G0!$B$4:$J$99)</f>
        <v>0.56988352745424287</v>
      </c>
    </row>
    <row r="77" spans="1:10" x14ac:dyDescent="0.25">
      <c r="A77" s="15">
        <v>0.79166666666666663</v>
      </c>
      <c r="B77" s="21">
        <f>Load_profiles_G0!B79/MAX(Load_profiles_G0!$B$4:$J$99)</f>
        <v>0.40016638935108151</v>
      </c>
      <c r="C77" s="21">
        <f>Load_profiles_G0!C79/MAX(Load_profiles_G0!$B$4:$J$99)</f>
        <v>0.38477537437603992</v>
      </c>
      <c r="D77" s="21">
        <f>Load_profiles_G0!D79/MAX(Load_profiles_G0!$B$4:$J$99)</f>
        <v>0.60232945091514145</v>
      </c>
      <c r="E77" s="22">
        <f>Load_profiles_G0!E79/MAX(Load_profiles_G0!$B$4:$J$99)</f>
        <v>0.33028286189683864</v>
      </c>
      <c r="F77" s="22">
        <f>Load_profiles_G0!F79/MAX(Load_profiles_G0!$B$4:$J$99)</f>
        <v>0.31863560732113144</v>
      </c>
      <c r="G77" s="22">
        <f>Load_profiles_G0!G79/MAX(Load_profiles_G0!$B$4:$J$99)</f>
        <v>0.50540765391014975</v>
      </c>
      <c r="H77" s="23">
        <f>Load_profiles_G0!H79/MAX(Load_profiles_G0!$B$4:$J$99)</f>
        <v>0.34983361064891844</v>
      </c>
      <c r="I77" s="23">
        <f>Load_profiles_G0!I79/MAX(Load_profiles_G0!$B$4:$J$99)</f>
        <v>0.33444259567387691</v>
      </c>
      <c r="J77" s="23">
        <f>Load_profiles_G0!J79/MAX(Load_profiles_G0!$B$4:$J$99)</f>
        <v>0.51289517470881862</v>
      </c>
    </row>
    <row r="78" spans="1:10" x14ac:dyDescent="0.25">
      <c r="A78" s="15">
        <v>0.80208333333333337</v>
      </c>
      <c r="B78" s="21">
        <f>Load_profiles_G0!B80/MAX(Load_profiles_G0!$B$4:$J$99)</f>
        <v>0.40058236272878534</v>
      </c>
      <c r="C78" s="21">
        <f>Load_profiles_G0!C80/MAX(Load_profiles_G0!$B$4:$J$99)</f>
        <v>0.38727121464226288</v>
      </c>
      <c r="D78" s="21">
        <f>Load_profiles_G0!D80/MAX(Load_profiles_G0!$B$4:$J$99)</f>
        <v>0.54617304492512486</v>
      </c>
      <c r="E78" s="22">
        <f>Load_profiles_G0!E80/MAX(Load_profiles_G0!$B$4:$J$99)</f>
        <v>0.33028286189683864</v>
      </c>
      <c r="F78" s="22">
        <f>Load_profiles_G0!F80/MAX(Load_profiles_G0!$B$4:$J$99)</f>
        <v>0.32154742096505823</v>
      </c>
      <c r="G78" s="22">
        <f>Load_profiles_G0!G80/MAX(Load_profiles_G0!$B$4:$J$99)</f>
        <v>0.45798668885191346</v>
      </c>
      <c r="H78" s="23">
        <f>Load_profiles_G0!H80/MAX(Load_profiles_G0!$B$4:$J$99)</f>
        <v>0.35232945091514145</v>
      </c>
      <c r="I78" s="23">
        <f>Load_profiles_G0!I80/MAX(Load_profiles_G0!$B$4:$J$99)</f>
        <v>0.33860232945091517</v>
      </c>
      <c r="J78" s="23">
        <f>Load_profiles_G0!J80/MAX(Load_profiles_G0!$B$4:$J$99)</f>
        <v>0.46630615640598999</v>
      </c>
    </row>
    <row r="79" spans="1:10" x14ac:dyDescent="0.25">
      <c r="A79" s="15">
        <v>0.8125</v>
      </c>
      <c r="B79" s="21">
        <f>Load_profiles_G0!B81/MAX(Load_profiles_G0!$B$4:$J$99)</f>
        <v>0.40266222961730447</v>
      </c>
      <c r="C79" s="21">
        <f>Load_profiles_G0!C81/MAX(Load_profiles_G0!$B$4:$J$99)</f>
        <v>0.39101497504159732</v>
      </c>
      <c r="D79" s="21">
        <f>Load_profiles_G0!D81/MAX(Load_profiles_G0!$B$4:$J$99)</f>
        <v>0.49958402662229612</v>
      </c>
      <c r="E79" s="22">
        <f>Load_profiles_G0!E81/MAX(Load_profiles_G0!$B$4:$J$99)</f>
        <v>0.33028286189683864</v>
      </c>
      <c r="F79" s="22">
        <f>Load_profiles_G0!F81/MAX(Load_profiles_G0!$B$4:$J$99)</f>
        <v>0.32529118136439267</v>
      </c>
      <c r="G79" s="22">
        <f>Load_profiles_G0!G81/MAX(Load_profiles_G0!$B$4:$J$99)</f>
        <v>0.41805324459234611</v>
      </c>
      <c r="H79" s="23">
        <f>Load_profiles_G0!H81/MAX(Load_profiles_G0!$B$4:$J$99)</f>
        <v>0.35690515806988349</v>
      </c>
      <c r="I79" s="23">
        <f>Load_profiles_G0!I81/MAX(Load_profiles_G0!$B$4:$J$99)</f>
        <v>0.34567387687188017</v>
      </c>
      <c r="J79" s="23">
        <f>Load_profiles_G0!J81/MAX(Load_profiles_G0!$B$4:$J$99)</f>
        <v>0.43011647254575708</v>
      </c>
    </row>
    <row r="80" spans="1:10" x14ac:dyDescent="0.25">
      <c r="A80" s="15">
        <v>0.82291666666666663</v>
      </c>
      <c r="B80" s="21">
        <f>Load_profiles_G0!B82/MAX(Load_profiles_G0!$B$4:$J$99)</f>
        <v>0.40432612312811983</v>
      </c>
      <c r="C80" s="21">
        <f>Load_profiles_G0!C82/MAX(Load_profiles_G0!$B$4:$J$99)</f>
        <v>0.39351081530782028</v>
      </c>
      <c r="D80" s="21">
        <f>Load_profiles_G0!D82/MAX(Load_profiles_G0!$B$4:$J$99)</f>
        <v>0.46297836938435938</v>
      </c>
      <c r="E80" s="22">
        <f>Load_profiles_G0!E82/MAX(Load_profiles_G0!$B$4:$J$99)</f>
        <v>0.33111480865224624</v>
      </c>
      <c r="F80" s="22">
        <f>Load_profiles_G0!F82/MAX(Load_profiles_G0!$B$4:$J$99)</f>
        <v>0.32945091514143093</v>
      </c>
      <c r="G80" s="22">
        <f>Load_profiles_G0!G82/MAX(Load_profiles_G0!$B$4:$J$99)</f>
        <v>0.38768718801996671</v>
      </c>
      <c r="H80" s="23">
        <f>Load_profiles_G0!H82/MAX(Load_profiles_G0!$B$4:$J$99)</f>
        <v>0.36314475873544089</v>
      </c>
      <c r="I80" s="23">
        <f>Load_profiles_G0!I82/MAX(Load_profiles_G0!$B$4:$J$99)</f>
        <v>0.3539933444259567</v>
      </c>
      <c r="J80" s="23">
        <f>Load_profiles_G0!J82/MAX(Load_profiles_G0!$B$4:$J$99)</f>
        <v>0.4047420965058236</v>
      </c>
    </row>
    <row r="81" spans="1:12" x14ac:dyDescent="0.25">
      <c r="A81" s="15">
        <v>0.83333333333333337</v>
      </c>
      <c r="B81" s="21">
        <f>Load_profiles_G0!B83/MAX(Load_profiles_G0!$B$4:$J$99)</f>
        <v>0.40432612312811983</v>
      </c>
      <c r="C81" s="21">
        <f>Load_profiles_G0!C83/MAX(Load_profiles_G0!$B$4:$J$99)</f>
        <v>0.39267886855241269</v>
      </c>
      <c r="D81" s="21">
        <f>Load_profiles_G0!D83/MAX(Load_profiles_G0!$B$4:$J$99)</f>
        <v>0.43510815307820294</v>
      </c>
      <c r="E81" s="22">
        <f>Load_profiles_G0!E83/MAX(Load_profiles_G0!$B$4:$J$99)</f>
        <v>0.33444259567387691</v>
      </c>
      <c r="F81" s="22">
        <f>Load_profiles_G0!F83/MAX(Load_profiles_G0!$B$4:$J$99)</f>
        <v>0.33444259567387691</v>
      </c>
      <c r="G81" s="22">
        <f>Load_profiles_G0!G83/MAX(Load_profiles_G0!$B$4:$J$99)</f>
        <v>0.36938435940099834</v>
      </c>
      <c r="H81" s="23">
        <f>Load_profiles_G0!H83/MAX(Load_profiles_G0!$B$4:$J$99)</f>
        <v>0.36938435940099834</v>
      </c>
      <c r="I81" s="23">
        <f>Load_profiles_G0!I83/MAX(Load_profiles_G0!$B$4:$J$99)</f>
        <v>0.36148086522462564</v>
      </c>
      <c r="J81" s="23">
        <f>Load_profiles_G0!J83/MAX(Load_profiles_G0!$B$4:$J$99)</f>
        <v>0.38851913477537436</v>
      </c>
    </row>
    <row r="82" spans="1:12" x14ac:dyDescent="0.25">
      <c r="A82" s="15">
        <v>0.84375</v>
      </c>
      <c r="B82" s="21">
        <f>Load_profiles_G0!B84/MAX(Load_profiles_G0!$B$4:$J$99)</f>
        <v>0.40058236272878534</v>
      </c>
      <c r="C82" s="21">
        <f>Load_profiles_G0!C84/MAX(Load_profiles_G0!$B$4:$J$99)</f>
        <v>0.38685524126455906</v>
      </c>
      <c r="D82" s="21">
        <f>Load_profiles_G0!D84/MAX(Load_profiles_G0!$B$4:$J$99)</f>
        <v>0.41597337770382692</v>
      </c>
      <c r="E82" s="22">
        <f>Load_profiles_G0!E84/MAX(Load_profiles_G0!$B$4:$J$99)</f>
        <v>0.34068219633943431</v>
      </c>
      <c r="F82" s="22">
        <f>Load_profiles_G0!F84/MAX(Load_profiles_G0!$B$4:$J$99)</f>
        <v>0.33943427620632277</v>
      </c>
      <c r="G82" s="22">
        <f>Load_profiles_G0!G84/MAX(Load_profiles_G0!$B$4:$J$99)</f>
        <v>0.36356073211314477</v>
      </c>
      <c r="H82" s="23">
        <f>Load_profiles_G0!H84/MAX(Load_profiles_G0!$B$4:$J$99)</f>
        <v>0.37479201331114803</v>
      </c>
      <c r="I82" s="23">
        <f>Load_profiles_G0!I84/MAX(Load_profiles_G0!$B$4:$J$99)</f>
        <v>0.3664725457570715</v>
      </c>
      <c r="J82" s="23">
        <f>Load_profiles_G0!J84/MAX(Load_profiles_G0!$B$4:$J$99)</f>
        <v>0.38103161397670549</v>
      </c>
    </row>
    <row r="83" spans="1:12" x14ac:dyDescent="0.25">
      <c r="A83" s="15">
        <v>0.85416666666666663</v>
      </c>
      <c r="B83" s="21">
        <f>Load_profiles_G0!B85/MAX(Load_profiles_G0!$B$4:$J$99)</f>
        <v>0.39434276206322794</v>
      </c>
      <c r="C83" s="21">
        <f>Load_profiles_G0!C85/MAX(Load_profiles_G0!$B$4:$J$99)</f>
        <v>0.37770382695507487</v>
      </c>
      <c r="D83" s="21">
        <f>Load_profiles_G0!D85/MAX(Load_profiles_G0!$B$4:$J$99)</f>
        <v>0.40224625623960064</v>
      </c>
      <c r="E83" s="22">
        <f>Load_profiles_G0!E85/MAX(Load_profiles_G0!$B$4:$J$99)</f>
        <v>0.34900166389351084</v>
      </c>
      <c r="F83" s="22">
        <f>Load_profiles_G0!F85/MAX(Load_profiles_G0!$B$4:$J$99)</f>
        <v>0.34484193011647257</v>
      </c>
      <c r="G83" s="22">
        <f>Load_profiles_G0!G85/MAX(Load_profiles_G0!$B$4:$J$99)</f>
        <v>0.3664725457570715</v>
      </c>
      <c r="H83" s="23">
        <f>Load_profiles_G0!H85/MAX(Load_profiles_G0!$B$4:$J$99)</f>
        <v>0.37936772046589018</v>
      </c>
      <c r="I83" s="23">
        <f>Load_profiles_G0!I85/MAX(Load_profiles_G0!$B$4:$J$99)</f>
        <v>0.36896838602329451</v>
      </c>
      <c r="J83" s="23">
        <f>Load_profiles_G0!J85/MAX(Load_profiles_G0!$B$4:$J$99)</f>
        <v>0.3789517470881863</v>
      </c>
    </row>
    <row r="84" spans="1:12" x14ac:dyDescent="0.25">
      <c r="A84" s="15">
        <v>0.86458333333333337</v>
      </c>
      <c r="B84" s="21">
        <f>Load_profiles_G0!B86/MAX(Load_profiles_G0!$B$4:$J$99)</f>
        <v>0.3860232945091514</v>
      </c>
      <c r="C84" s="21">
        <f>Load_profiles_G0!C86/MAX(Load_profiles_G0!$B$4:$J$99)</f>
        <v>0.36605657237936773</v>
      </c>
      <c r="D84" s="21">
        <f>Load_profiles_G0!D86/MAX(Load_profiles_G0!$B$4:$J$99)</f>
        <v>0.39143094841930115</v>
      </c>
      <c r="E84" s="22">
        <f>Load_profiles_G0!E86/MAX(Load_profiles_G0!$B$4:$J$99)</f>
        <v>0.35648918469217972</v>
      </c>
      <c r="F84" s="22">
        <f>Load_profiles_G0!F86/MAX(Load_profiles_G0!$B$4:$J$99)</f>
        <v>0.34858569051580696</v>
      </c>
      <c r="G84" s="22">
        <f>Load_profiles_G0!G86/MAX(Load_profiles_G0!$B$4:$J$99)</f>
        <v>0.3727121464226289</v>
      </c>
      <c r="H84" s="23">
        <f>Load_profiles_G0!H86/MAX(Load_profiles_G0!$B$4:$J$99)</f>
        <v>0.38144758735440931</v>
      </c>
      <c r="I84" s="23">
        <f>Load_profiles_G0!I86/MAX(Load_profiles_G0!$B$4:$J$99)</f>
        <v>0.36855241264559063</v>
      </c>
      <c r="J84" s="23">
        <f>Load_profiles_G0!J86/MAX(Load_profiles_G0!$B$4:$J$99)</f>
        <v>0.3789517470881863</v>
      </c>
    </row>
    <row r="85" spans="1:12" x14ac:dyDescent="0.25">
      <c r="A85" s="15">
        <v>0.875</v>
      </c>
      <c r="B85" s="21">
        <f>Load_profiles_G0!B87/MAX(Load_profiles_G0!$B$4:$J$99)</f>
        <v>0.37687188019966716</v>
      </c>
      <c r="C85" s="21">
        <f>Load_profiles_G0!C87/MAX(Load_profiles_G0!$B$4:$J$99)</f>
        <v>0.35357737104825293</v>
      </c>
      <c r="D85" s="21">
        <f>Load_profiles_G0!D87/MAX(Load_profiles_G0!$B$4:$J$99)</f>
        <v>0.38103161397670549</v>
      </c>
      <c r="E85" s="22">
        <f>Load_profiles_G0!E87/MAX(Load_profiles_G0!$B$4:$J$99)</f>
        <v>0.36148086522462564</v>
      </c>
      <c r="F85" s="22">
        <f>Load_profiles_G0!F87/MAX(Load_profiles_G0!$B$4:$J$99)</f>
        <v>0.34983361064891844</v>
      </c>
      <c r="G85" s="22">
        <f>Load_profiles_G0!G87/MAX(Load_profiles_G0!$B$4:$J$99)</f>
        <v>0.37687188019966716</v>
      </c>
      <c r="H85" s="23">
        <f>Load_profiles_G0!H87/MAX(Load_profiles_G0!$B$4:$J$99)</f>
        <v>0.38103161397670549</v>
      </c>
      <c r="I85" s="23">
        <f>Load_profiles_G0!I87/MAX(Load_profiles_G0!$B$4:$J$99)</f>
        <v>0.36522462562396002</v>
      </c>
      <c r="J85" s="23">
        <f>Load_profiles_G0!J87/MAX(Load_profiles_G0!$B$4:$J$99)</f>
        <v>0.37687188019966716</v>
      </c>
    </row>
    <row r="86" spans="1:12" x14ac:dyDescent="0.25">
      <c r="A86" s="15">
        <v>0.88541666666666663</v>
      </c>
      <c r="B86" s="21">
        <f>Load_profiles_G0!B88/MAX(Load_profiles_G0!$B$4:$J$99)</f>
        <v>0.36813643926788686</v>
      </c>
      <c r="C86" s="21">
        <f>Load_profiles_G0!C88/MAX(Load_profiles_G0!$B$4:$J$99)</f>
        <v>0.3415141430948419</v>
      </c>
      <c r="D86" s="21">
        <f>Load_profiles_G0!D88/MAX(Load_profiles_G0!$B$4:$J$99)</f>
        <v>0.36813643926788686</v>
      </c>
      <c r="E86" s="22">
        <f>Load_profiles_G0!E88/MAX(Load_profiles_G0!$B$4:$J$99)</f>
        <v>0.36189683860232946</v>
      </c>
      <c r="F86" s="22">
        <f>Load_profiles_G0!F88/MAX(Load_profiles_G0!$B$4:$J$99)</f>
        <v>0.34816971713810319</v>
      </c>
      <c r="G86" s="22">
        <f>Load_profiles_G0!G88/MAX(Load_profiles_G0!$B$4:$J$99)</f>
        <v>0.37520798668885191</v>
      </c>
      <c r="H86" s="23">
        <f>Load_profiles_G0!H88/MAX(Load_profiles_G0!$B$4:$J$99)</f>
        <v>0.37687188019966716</v>
      </c>
      <c r="I86" s="23">
        <f>Load_profiles_G0!I88/MAX(Load_profiles_G0!$B$4:$J$99)</f>
        <v>0.3594009983361065</v>
      </c>
      <c r="J86" s="23">
        <f>Load_profiles_G0!J88/MAX(Load_profiles_G0!$B$4:$J$99)</f>
        <v>0.37104825291181365</v>
      </c>
    </row>
    <row r="87" spans="1:12" x14ac:dyDescent="0.25">
      <c r="A87" s="15">
        <v>0.89583333333333337</v>
      </c>
      <c r="B87" s="21">
        <f>Load_profiles_G0!B89/MAX(Load_profiles_G0!$B$4:$J$99)</f>
        <v>0.3594009983361065</v>
      </c>
      <c r="C87" s="21">
        <f>Load_profiles_G0!C89/MAX(Load_profiles_G0!$B$4:$J$99)</f>
        <v>0.33028286189683864</v>
      </c>
      <c r="D87" s="21">
        <f>Load_profiles_G0!D89/MAX(Load_profiles_G0!$B$4:$J$99)</f>
        <v>0.35440931780366058</v>
      </c>
      <c r="E87" s="22">
        <f>Load_profiles_G0!E89/MAX(Load_profiles_G0!$B$4:$J$99)</f>
        <v>0.35898502495840262</v>
      </c>
      <c r="F87" s="22">
        <f>Load_profiles_G0!F89/MAX(Load_profiles_G0!$B$4:$J$99)</f>
        <v>0.34400998336106492</v>
      </c>
      <c r="G87" s="22">
        <f>Load_profiles_G0!G89/MAX(Load_profiles_G0!$B$4:$J$99)</f>
        <v>0.36813643926788686</v>
      </c>
      <c r="H87" s="23">
        <f>Load_profiles_G0!H89/MAX(Load_profiles_G0!$B$4:$J$99)</f>
        <v>0.37021630615640599</v>
      </c>
      <c r="I87" s="23">
        <f>Load_profiles_G0!I89/MAX(Load_profiles_G0!$B$4:$J$99)</f>
        <v>0.35108153078202997</v>
      </c>
      <c r="J87" s="23">
        <f>Load_profiles_G0!J89/MAX(Load_profiles_G0!$B$4:$J$99)</f>
        <v>0.36272878535773712</v>
      </c>
    </row>
    <row r="88" spans="1:12" x14ac:dyDescent="0.25">
      <c r="A88" s="15">
        <v>0.90625</v>
      </c>
      <c r="B88" s="21">
        <f>Load_profiles_G0!B90/MAX(Load_profiles_G0!$B$4:$J$99)</f>
        <v>0.35066555740432609</v>
      </c>
      <c r="C88" s="21">
        <f>Load_profiles_G0!C90/MAX(Load_profiles_G0!$B$4:$J$99)</f>
        <v>0.31988352745424292</v>
      </c>
      <c r="D88" s="21">
        <f>Load_profiles_G0!D90/MAX(Load_profiles_G0!$B$4:$J$99)</f>
        <v>0.3415141430948419</v>
      </c>
      <c r="E88" s="22">
        <f>Load_profiles_G0!E90/MAX(Load_profiles_G0!$B$4:$J$99)</f>
        <v>0.3531613976705491</v>
      </c>
      <c r="F88" s="22">
        <f>Load_profiles_G0!F90/MAX(Load_profiles_G0!$B$4:$J$99)</f>
        <v>0.33777038269550747</v>
      </c>
      <c r="G88" s="22">
        <f>Load_profiles_G0!G90/MAX(Load_profiles_G0!$B$4:$J$99)</f>
        <v>0.35898502495840262</v>
      </c>
      <c r="H88" s="23">
        <f>Load_profiles_G0!H90/MAX(Load_profiles_G0!$B$4:$J$99)</f>
        <v>0.36231281198003323</v>
      </c>
      <c r="I88" s="23">
        <f>Load_profiles_G0!I90/MAX(Load_profiles_G0!$B$4:$J$99)</f>
        <v>0.34109816971713808</v>
      </c>
      <c r="J88" s="23">
        <f>Load_profiles_G0!J90/MAX(Load_profiles_G0!$B$4:$J$99)</f>
        <v>0.35357737104825293</v>
      </c>
    </row>
    <row r="89" spans="1:12" x14ac:dyDescent="0.25">
      <c r="A89" s="15">
        <v>0.91666666666666663</v>
      </c>
      <c r="B89" s="21">
        <f>Load_profiles_G0!B91/MAX(Load_profiles_G0!$B$4:$J$99)</f>
        <v>0.34193011647254579</v>
      </c>
      <c r="C89" s="21">
        <f>Load_profiles_G0!C91/MAX(Load_profiles_G0!$B$4:$J$99)</f>
        <v>0.31073211314475874</v>
      </c>
      <c r="D89" s="21">
        <f>Load_profiles_G0!D91/MAX(Load_profiles_G0!$B$4:$J$99)</f>
        <v>0.33028286189683864</v>
      </c>
      <c r="E89" s="22">
        <f>Load_profiles_G0!E91/MAX(Load_profiles_G0!$B$4:$J$99)</f>
        <v>0.34608985024958405</v>
      </c>
      <c r="F89" s="22">
        <f>Load_profiles_G0!F91/MAX(Load_profiles_G0!$B$4:$J$99)</f>
        <v>0.33028286189683864</v>
      </c>
      <c r="G89" s="22">
        <f>Load_profiles_G0!G91/MAX(Load_profiles_G0!$B$4:$J$99)</f>
        <v>0.34983361064891844</v>
      </c>
      <c r="H89" s="23">
        <f>Load_profiles_G0!H91/MAX(Load_profiles_G0!$B$4:$J$99)</f>
        <v>0.35357737104825293</v>
      </c>
      <c r="I89" s="23">
        <f>Load_profiles_G0!I91/MAX(Load_profiles_G0!$B$4:$J$99)</f>
        <v>0.33028286189683864</v>
      </c>
      <c r="J89" s="23">
        <f>Load_profiles_G0!J91/MAX(Load_profiles_G0!$B$4:$J$99)</f>
        <v>0.34608985024958405</v>
      </c>
    </row>
    <row r="90" spans="1:12" x14ac:dyDescent="0.25">
      <c r="A90" s="15">
        <v>0.92708333333333337</v>
      </c>
      <c r="B90" s="21">
        <f>Load_profiles_G0!B92/MAX(Load_profiles_G0!$B$4:$J$99)</f>
        <v>0.33319467554076537</v>
      </c>
      <c r="C90" s="21">
        <f>Load_profiles_G0!C92/MAX(Load_profiles_G0!$B$4:$J$99)</f>
        <v>0.30282861896838603</v>
      </c>
      <c r="D90" s="21">
        <f>Load_profiles_G0!D92/MAX(Load_profiles_G0!$B$4:$J$99)</f>
        <v>0.32279534109816971</v>
      </c>
      <c r="E90" s="22">
        <f>Load_profiles_G0!E92/MAX(Load_profiles_G0!$B$4:$J$99)</f>
        <v>0.33818635607321129</v>
      </c>
      <c r="F90" s="22">
        <f>Load_profiles_G0!F92/MAX(Load_profiles_G0!$B$4:$J$99)</f>
        <v>0.32237936772046588</v>
      </c>
      <c r="G90" s="22">
        <f>Load_profiles_G0!G92/MAX(Load_profiles_G0!$B$4:$J$99)</f>
        <v>0.34276206322795344</v>
      </c>
      <c r="H90" s="23">
        <f>Load_profiles_G0!H92/MAX(Load_profiles_G0!$B$4:$J$99)</f>
        <v>0.34567387687188017</v>
      </c>
      <c r="I90" s="23">
        <f>Load_profiles_G0!I92/MAX(Load_profiles_G0!$B$4:$J$99)</f>
        <v>0.31905158069883527</v>
      </c>
      <c r="J90" s="23">
        <f>Load_profiles_G0!J92/MAX(Load_profiles_G0!$B$4:$J$99)</f>
        <v>0.3415141430948419</v>
      </c>
      <c r="L90" s="24"/>
    </row>
    <row r="91" spans="1:12" x14ac:dyDescent="0.25">
      <c r="A91" s="15">
        <v>0.9375</v>
      </c>
      <c r="B91" s="21">
        <f>Load_profiles_G0!B93/MAX(Load_profiles_G0!$B$4:$J$99)</f>
        <v>0.32445923460898501</v>
      </c>
      <c r="C91" s="21">
        <f>Load_profiles_G0!C93/MAX(Load_profiles_G0!$B$4:$J$99)</f>
        <v>0.29575707154742092</v>
      </c>
      <c r="D91" s="21">
        <f>Load_profiles_G0!D93/MAX(Load_profiles_G0!$B$4:$J$99)</f>
        <v>0.31780366056572379</v>
      </c>
      <c r="E91" s="22">
        <f>Load_profiles_G0!E93/MAX(Load_profiles_G0!$B$4:$J$99)</f>
        <v>0.32986688851913476</v>
      </c>
      <c r="F91" s="22">
        <f>Load_profiles_G0!F93/MAX(Load_profiles_G0!$B$4:$J$99)</f>
        <v>0.31405990016638935</v>
      </c>
      <c r="G91" s="22">
        <f>Load_profiles_G0!G93/MAX(Load_profiles_G0!$B$4:$J$99)</f>
        <v>0.33777038269550747</v>
      </c>
      <c r="H91" s="23">
        <f>Load_profiles_G0!H93/MAX(Load_profiles_G0!$B$4:$J$99)</f>
        <v>0.33777038269550747</v>
      </c>
      <c r="I91" s="23">
        <f>Load_profiles_G0!I93/MAX(Load_profiles_G0!$B$4:$J$99)</f>
        <v>0.30823627287853572</v>
      </c>
      <c r="J91" s="23">
        <f>Load_profiles_G0!J93/MAX(Load_profiles_G0!$B$4:$J$99)</f>
        <v>0.33985024958402665</v>
      </c>
    </row>
    <row r="92" spans="1:12" x14ac:dyDescent="0.25">
      <c r="A92" s="15">
        <v>0.94791666666666663</v>
      </c>
      <c r="B92" s="21">
        <f>Load_profiles_G0!B94/MAX(Load_profiles_G0!$B$4:$J$99)</f>
        <v>0.31572379367720466</v>
      </c>
      <c r="C92" s="21">
        <f>Load_profiles_G0!C94/MAX(Load_profiles_G0!$B$4:$J$99)</f>
        <v>0.28826955074875205</v>
      </c>
      <c r="D92" s="21">
        <f>Load_profiles_G0!D94/MAX(Load_profiles_G0!$B$4:$J$99)</f>
        <v>0.31447587354409312</v>
      </c>
      <c r="E92" s="22">
        <f>Load_profiles_G0!E94/MAX(Load_profiles_G0!$B$4:$J$99)</f>
        <v>0.32196339434276205</v>
      </c>
      <c r="F92" s="22">
        <f>Load_profiles_G0!F94/MAX(Load_profiles_G0!$B$4:$J$99)</f>
        <v>0.30490848585690516</v>
      </c>
      <c r="G92" s="22">
        <f>Load_profiles_G0!G94/MAX(Load_profiles_G0!$B$4:$J$99)</f>
        <v>0.33402662229617303</v>
      </c>
      <c r="H92" s="23">
        <f>Load_profiles_G0!H94/MAX(Load_profiles_G0!$B$4:$J$99)</f>
        <v>0.33028286189683864</v>
      </c>
      <c r="I92" s="23">
        <f>Load_profiles_G0!I94/MAX(Load_profiles_G0!$B$4:$J$99)</f>
        <v>0.29742096505823629</v>
      </c>
      <c r="J92" s="23">
        <f>Load_profiles_G0!J94/MAX(Load_profiles_G0!$B$4:$J$99)</f>
        <v>0.33943427620632277</v>
      </c>
    </row>
    <row r="93" spans="1:12" x14ac:dyDescent="0.25">
      <c r="A93" s="15">
        <v>0.95833333333333337</v>
      </c>
      <c r="B93" s="21">
        <f>Load_profiles_G0!B95/MAX(Load_profiles_G0!$B$4:$J$99)</f>
        <v>0.3069883527454243</v>
      </c>
      <c r="C93" s="21">
        <f>Load_profiles_G0!C95/MAX(Load_profiles_G0!$B$4:$J$99)</f>
        <v>0.27995008319467551</v>
      </c>
      <c r="D93" s="21">
        <f>Load_profiles_G0!D95/MAX(Load_profiles_G0!$B$4:$J$99)</f>
        <v>0.31073211314475874</v>
      </c>
      <c r="E93" s="22">
        <f>Load_profiles_G0!E95/MAX(Load_profiles_G0!$B$4:$J$99)</f>
        <v>0.314891846921797</v>
      </c>
      <c r="F93" s="22">
        <f>Load_profiles_G0!F95/MAX(Load_profiles_G0!$B$4:$J$99)</f>
        <v>0.29534109816971715</v>
      </c>
      <c r="G93" s="22">
        <f>Load_profiles_G0!G95/MAX(Load_profiles_G0!$B$4:$J$99)</f>
        <v>0.33028286189683864</v>
      </c>
      <c r="H93" s="23">
        <f>Load_profiles_G0!H95/MAX(Load_profiles_G0!$B$4:$J$99)</f>
        <v>0.32279534109816971</v>
      </c>
      <c r="I93" s="23">
        <f>Load_profiles_G0!I95/MAX(Load_profiles_G0!$B$4:$J$99)</f>
        <v>0.28743760399334439</v>
      </c>
      <c r="J93" s="23">
        <f>Load_profiles_G0!J95/MAX(Load_profiles_G0!$B$4:$J$99)</f>
        <v>0.33818635607321129</v>
      </c>
    </row>
    <row r="94" spans="1:12" x14ac:dyDescent="0.25">
      <c r="A94" s="15">
        <v>0.96875</v>
      </c>
      <c r="B94" s="21">
        <f>Load_profiles_G0!B96/MAX(Load_profiles_G0!$B$4:$J$99)</f>
        <v>0.29825291181364394</v>
      </c>
      <c r="C94" s="21">
        <f>Load_profiles_G0!C96/MAX(Load_profiles_G0!$B$4:$J$99)</f>
        <v>0.2703826955074875</v>
      </c>
      <c r="D94" s="21">
        <f>Load_profiles_G0!D96/MAX(Load_profiles_G0!$B$4:$J$99)</f>
        <v>0.30657237936772047</v>
      </c>
      <c r="E94" s="22">
        <f>Load_profiles_G0!E96/MAX(Load_profiles_G0!$B$4:$J$99)</f>
        <v>0.30823627287853572</v>
      </c>
      <c r="F94" s="22">
        <f>Load_profiles_G0!F96/MAX(Load_profiles_G0!$B$4:$J$99)</f>
        <v>0.28535773710482526</v>
      </c>
      <c r="G94" s="22">
        <f>Load_profiles_G0!G96/MAX(Load_profiles_G0!$B$4:$J$99)</f>
        <v>0.32612312811980038</v>
      </c>
      <c r="H94" s="23">
        <f>Load_profiles_G0!H96/MAX(Load_profiles_G0!$B$4:$J$99)</f>
        <v>0.314891846921797</v>
      </c>
      <c r="I94" s="23">
        <f>Load_profiles_G0!I96/MAX(Load_profiles_G0!$B$4:$J$99)</f>
        <v>0.27870216306156403</v>
      </c>
      <c r="J94" s="23">
        <f>Load_profiles_G0!J96/MAX(Load_profiles_G0!$B$4:$J$99)</f>
        <v>0.33527454242928451</v>
      </c>
    </row>
    <row r="95" spans="1:12" x14ac:dyDescent="0.25">
      <c r="A95" s="15">
        <v>0.97916666666666663</v>
      </c>
      <c r="B95" s="21">
        <f>Load_profiles_G0!B97/MAX(Load_profiles_G0!$B$4:$J$99)</f>
        <v>0.28993344425956741</v>
      </c>
      <c r="C95" s="21">
        <f>Load_profiles_G0!C97/MAX(Load_profiles_G0!$B$4:$J$99)</f>
        <v>0.26039933444259566</v>
      </c>
      <c r="D95" s="21">
        <f>Load_profiles_G0!D97/MAX(Load_profiles_G0!$B$4:$J$99)</f>
        <v>0.30074875207986684</v>
      </c>
      <c r="E95" s="22">
        <f>Load_profiles_G0!E97/MAX(Load_profiles_G0!$B$4:$J$99)</f>
        <v>0.30241264559068221</v>
      </c>
      <c r="F95" s="22">
        <f>Load_profiles_G0!F97/MAX(Load_profiles_G0!$B$4:$J$99)</f>
        <v>0.27620632279534113</v>
      </c>
      <c r="G95" s="22">
        <f>Load_profiles_G0!G97/MAX(Load_profiles_G0!$B$4:$J$99)</f>
        <v>0.3211314475873544</v>
      </c>
      <c r="H95" s="23">
        <f>Load_profiles_G0!H97/MAX(Load_profiles_G0!$B$4:$J$99)</f>
        <v>0.3069883527454243</v>
      </c>
      <c r="I95" s="23">
        <f>Load_profiles_G0!I97/MAX(Load_profiles_G0!$B$4:$J$99)</f>
        <v>0.27163061564059898</v>
      </c>
      <c r="J95" s="23">
        <f>Load_profiles_G0!J97/MAX(Load_profiles_G0!$B$4:$J$99)</f>
        <v>0.33069883527454241</v>
      </c>
    </row>
    <row r="96" spans="1:12" x14ac:dyDescent="0.25">
      <c r="A96" s="15">
        <v>0.98958333333333337</v>
      </c>
      <c r="B96" s="21">
        <f>Load_profiles_G0!B98/MAX(Load_profiles_G0!$B$4:$J$99)</f>
        <v>0.28119800332778699</v>
      </c>
      <c r="C96" s="21">
        <f>Load_profiles_G0!C98/MAX(Load_profiles_G0!$B$4:$J$99)</f>
        <v>0.25124792013311148</v>
      </c>
      <c r="D96" s="21">
        <f>Load_profiles_G0!D98/MAX(Load_profiles_G0!$B$4:$J$99)</f>
        <v>0.29326123128119802</v>
      </c>
      <c r="E96" s="22">
        <f>Load_profiles_G0!E98/MAX(Load_profiles_G0!$B$4:$J$99)</f>
        <v>0.29658901830282858</v>
      </c>
      <c r="F96" s="22">
        <f>Load_profiles_G0!F98/MAX(Load_profiles_G0!$B$4:$J$99)</f>
        <v>0.2687188019966722</v>
      </c>
      <c r="G96" s="22">
        <f>Load_profiles_G0!G98/MAX(Load_profiles_G0!$B$4:$J$99)</f>
        <v>0.314891846921797</v>
      </c>
      <c r="H96" s="23">
        <f>Load_profiles_G0!H98/MAX(Load_profiles_G0!$B$4:$J$99)</f>
        <v>0.29908485856905159</v>
      </c>
      <c r="I96" s="23">
        <f>Load_profiles_G0!I98/MAX(Load_profiles_G0!$B$4:$J$99)</f>
        <v>0.26663893510815306</v>
      </c>
      <c r="J96" s="23">
        <f>Load_profiles_G0!J98/MAX(Load_profiles_G0!$B$4:$J$99)</f>
        <v>0.32404326123128119</v>
      </c>
    </row>
    <row r="97" spans="1:10" x14ac:dyDescent="0.25">
      <c r="A97" s="15">
        <v>0</v>
      </c>
      <c r="B97" s="21">
        <f>Load_profiles_G0!B99/MAX(Load_profiles_G0!$B$4:$J$99)</f>
        <v>0.27204658901830286</v>
      </c>
      <c r="C97" s="21">
        <f>Load_profiles_G0!C99/MAX(Load_profiles_G0!$B$4:$J$99)</f>
        <v>0.24500831946755405</v>
      </c>
      <c r="D97" s="21">
        <f>Load_profiles_G0!D99/MAX(Load_profiles_G0!$B$4:$J$99)</f>
        <v>0.28369384359401001</v>
      </c>
      <c r="E97" s="22">
        <f>Load_profiles_G0!E99/MAX(Load_profiles_G0!$B$4:$J$99)</f>
        <v>0.29159733777038266</v>
      </c>
      <c r="F97" s="22">
        <f>Load_profiles_G0!F99/MAX(Load_profiles_G0!$B$4:$J$99)</f>
        <v>0.2641430948419301</v>
      </c>
      <c r="G97" s="22">
        <f>Load_profiles_G0!G99/MAX(Load_profiles_G0!$B$4:$J$99)</f>
        <v>0.3069883527454243</v>
      </c>
      <c r="H97" s="23">
        <f>Load_profiles_G0!H99/MAX(Load_profiles_G0!$B$4:$J$99)</f>
        <v>0.29159733777038266</v>
      </c>
      <c r="I97" s="23">
        <f>Load_profiles_G0!I99/MAX(Load_profiles_G0!$B$4:$J$99)</f>
        <v>0.2641430948419301</v>
      </c>
      <c r="J97" s="23">
        <f>Load_profiles_G0!J99/MAX(Load_profiles_G0!$B$4:$J$99)</f>
        <v>0.314891846921797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E409-6173-4D7F-ADCE-CE56E7892EE2}">
  <dimension ref="A1:G11"/>
  <sheetViews>
    <sheetView workbookViewId="0">
      <selection activeCell="I8" sqref="I8"/>
    </sheetView>
  </sheetViews>
  <sheetFormatPr baseColWidth="10" defaultRowHeight="15" x14ac:dyDescent="0.25"/>
  <sheetData>
    <row r="1" spans="1:7" ht="15.75" thickBot="1" x14ac:dyDescent="0.3">
      <c r="A1" s="6" t="s">
        <v>24</v>
      </c>
      <c r="B1" s="6" t="s">
        <v>48</v>
      </c>
      <c r="C1" s="6" t="s">
        <v>47</v>
      </c>
      <c r="D1" s="6" t="s">
        <v>46</v>
      </c>
      <c r="E1" s="6" t="s">
        <v>45</v>
      </c>
      <c r="F1" s="6" t="s">
        <v>44</v>
      </c>
      <c r="G1" s="6" t="s">
        <v>43</v>
      </c>
    </row>
    <row r="2" spans="1:7" x14ac:dyDescent="0.25">
      <c r="A2" s="7">
        <v>0</v>
      </c>
      <c r="B2" s="8">
        <v>1</v>
      </c>
      <c r="C2" s="8">
        <v>10</v>
      </c>
      <c r="D2" s="8">
        <v>0</v>
      </c>
      <c r="E2" s="8">
        <v>10</v>
      </c>
      <c r="F2" s="8" t="s">
        <v>25</v>
      </c>
      <c r="G2" s="8" t="s">
        <v>26</v>
      </c>
    </row>
    <row r="3" spans="1:7" x14ac:dyDescent="0.25">
      <c r="A3" s="5">
        <v>1</v>
      </c>
      <c r="B3" s="9">
        <v>1</v>
      </c>
      <c r="C3" s="9">
        <v>12</v>
      </c>
      <c r="D3" s="9">
        <v>0</v>
      </c>
      <c r="E3" s="9">
        <v>12</v>
      </c>
      <c r="F3" s="9" t="s">
        <v>27</v>
      </c>
      <c r="G3" s="9" t="s">
        <v>28</v>
      </c>
    </row>
    <row r="4" spans="1:7" x14ac:dyDescent="0.25">
      <c r="A4" s="10">
        <v>2</v>
      </c>
      <c r="B4" s="11">
        <v>3</v>
      </c>
      <c r="C4" s="11">
        <v>0.15</v>
      </c>
      <c r="D4" s="11">
        <v>0</v>
      </c>
      <c r="E4" s="11">
        <v>0.15</v>
      </c>
      <c r="F4" s="11" t="s">
        <v>29</v>
      </c>
      <c r="G4" s="11" t="s">
        <v>26</v>
      </c>
    </row>
    <row r="5" spans="1:7" x14ac:dyDescent="0.25">
      <c r="A5" s="5">
        <v>3</v>
      </c>
      <c r="B5" s="9">
        <v>4</v>
      </c>
      <c r="C5" s="9">
        <v>0.3</v>
      </c>
      <c r="D5" s="9">
        <v>0</v>
      </c>
      <c r="E5" s="9">
        <v>0.3</v>
      </c>
      <c r="F5" s="9" t="s">
        <v>30</v>
      </c>
      <c r="G5" s="9" t="s">
        <v>26</v>
      </c>
    </row>
    <row r="6" spans="1:7" x14ac:dyDescent="0.25">
      <c r="A6" s="10">
        <v>4</v>
      </c>
      <c r="B6" s="11">
        <v>8</v>
      </c>
      <c r="C6" s="11">
        <v>0.15</v>
      </c>
      <c r="D6" s="11">
        <v>0</v>
      </c>
      <c r="E6" s="11">
        <v>0.15</v>
      </c>
      <c r="F6" s="11" t="s">
        <v>31</v>
      </c>
      <c r="G6" s="11" t="s">
        <v>26</v>
      </c>
    </row>
    <row r="7" spans="1:7" x14ac:dyDescent="0.25">
      <c r="A7" s="5">
        <v>5</v>
      </c>
      <c r="B7" s="9">
        <v>9</v>
      </c>
      <c r="C7" s="9">
        <v>0.45</v>
      </c>
      <c r="D7" s="9">
        <v>0</v>
      </c>
      <c r="E7" s="9">
        <v>0.45</v>
      </c>
      <c r="F7" s="9" t="s">
        <v>32</v>
      </c>
      <c r="G7" s="9" t="s">
        <v>26</v>
      </c>
    </row>
    <row r="8" spans="1:7" x14ac:dyDescent="0.25">
      <c r="A8" s="10">
        <v>6</v>
      </c>
      <c r="B8" s="11">
        <v>11</v>
      </c>
      <c r="C8" s="11">
        <v>0.3</v>
      </c>
      <c r="D8" s="11">
        <v>0</v>
      </c>
      <c r="E8" s="11">
        <v>0.3</v>
      </c>
      <c r="F8" s="11" t="s">
        <v>33</v>
      </c>
      <c r="G8" s="11" t="s">
        <v>26</v>
      </c>
    </row>
    <row r="9" spans="1:7" x14ac:dyDescent="0.25">
      <c r="A9" s="5">
        <v>7</v>
      </c>
      <c r="B9" s="9">
        <v>7</v>
      </c>
      <c r="C9" s="9">
        <v>3</v>
      </c>
      <c r="D9" s="9">
        <v>0</v>
      </c>
      <c r="E9" s="9">
        <v>3</v>
      </c>
      <c r="F9" s="9" t="s">
        <v>34</v>
      </c>
      <c r="G9" s="9" t="s">
        <v>28</v>
      </c>
    </row>
    <row r="10" spans="1:7" x14ac:dyDescent="0.25">
      <c r="A10" s="10">
        <v>8</v>
      </c>
      <c r="B10" s="11">
        <v>12</v>
      </c>
      <c r="C10" s="11">
        <v>15</v>
      </c>
      <c r="D10" s="11">
        <v>0</v>
      </c>
      <c r="E10" s="11">
        <v>15</v>
      </c>
      <c r="F10" s="11" t="s">
        <v>35</v>
      </c>
      <c r="G10" s="11" t="s">
        <v>26</v>
      </c>
    </row>
    <row r="11" spans="1:7" x14ac:dyDescent="0.25">
      <c r="A11" s="5">
        <v>9</v>
      </c>
      <c r="B11" s="9">
        <v>12</v>
      </c>
      <c r="C11" s="9">
        <v>12</v>
      </c>
      <c r="D11" s="9">
        <v>0</v>
      </c>
      <c r="E11" s="9">
        <v>12</v>
      </c>
      <c r="F11" s="9" t="s">
        <v>36</v>
      </c>
      <c r="G11" s="9" t="s">
        <v>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7C6B-A1F2-4903-AA46-E39CD22B2003}">
  <dimension ref="A1:G7"/>
  <sheetViews>
    <sheetView workbookViewId="0">
      <selection activeCell="A3" sqref="A3"/>
    </sheetView>
  </sheetViews>
  <sheetFormatPr baseColWidth="10" defaultRowHeight="15" x14ac:dyDescent="0.25"/>
  <sheetData>
    <row r="1" spans="1:7" ht="15.75" thickBot="1" x14ac:dyDescent="0.3">
      <c r="A1" s="6" t="s">
        <v>24</v>
      </c>
      <c r="B1" s="6" t="s">
        <v>48</v>
      </c>
      <c r="C1" s="6" t="s">
        <v>47</v>
      </c>
      <c r="D1" s="6" t="s">
        <v>46</v>
      </c>
      <c r="E1" s="6" t="s">
        <v>45</v>
      </c>
      <c r="F1" s="6" t="s">
        <v>44</v>
      </c>
      <c r="G1" s="6" t="s">
        <v>43</v>
      </c>
    </row>
    <row r="2" spans="1:7" x14ac:dyDescent="0.25">
      <c r="A2" s="7">
        <v>0</v>
      </c>
      <c r="B2" s="8">
        <v>2</v>
      </c>
      <c r="C2" s="8">
        <v>0.1</v>
      </c>
      <c r="D2" s="8">
        <v>0</v>
      </c>
      <c r="E2" s="8">
        <v>0.1</v>
      </c>
      <c r="F2" s="8" t="s">
        <v>37</v>
      </c>
      <c r="G2" s="8" t="s">
        <v>26</v>
      </c>
    </row>
    <row r="3" spans="1:7" x14ac:dyDescent="0.25">
      <c r="A3" s="5">
        <v>1</v>
      </c>
      <c r="B3" s="9">
        <v>12</v>
      </c>
      <c r="C3" s="9">
        <v>0.03</v>
      </c>
      <c r="D3" s="9">
        <v>0</v>
      </c>
      <c r="E3" s="9">
        <v>0.03</v>
      </c>
      <c r="F3" s="9" t="s">
        <v>38</v>
      </c>
      <c r="G3" s="9" t="s">
        <v>26</v>
      </c>
    </row>
    <row r="4" spans="1:7" x14ac:dyDescent="0.25">
      <c r="A4" s="10">
        <v>2</v>
      </c>
      <c r="B4" s="11">
        <v>16</v>
      </c>
      <c r="C4" s="11">
        <v>0.03</v>
      </c>
      <c r="D4" s="11">
        <v>0</v>
      </c>
      <c r="E4" s="11">
        <v>0.03</v>
      </c>
      <c r="F4" s="11" t="s">
        <v>39</v>
      </c>
      <c r="G4" s="11" t="s">
        <v>26</v>
      </c>
    </row>
    <row r="5" spans="1:7" x14ac:dyDescent="0.25">
      <c r="A5" s="5">
        <v>3</v>
      </c>
      <c r="B5" s="9">
        <v>17</v>
      </c>
      <c r="C5" s="9">
        <v>0.03</v>
      </c>
      <c r="D5" s="9">
        <v>0</v>
      </c>
      <c r="E5" s="9">
        <v>0.03</v>
      </c>
      <c r="F5" s="9" t="s">
        <v>40</v>
      </c>
      <c r="G5" s="9" t="s">
        <v>26</v>
      </c>
    </row>
    <row r="6" spans="1:7" x14ac:dyDescent="0.25">
      <c r="A6" s="10">
        <v>4</v>
      </c>
      <c r="B6" s="11">
        <v>18</v>
      </c>
      <c r="C6" s="11">
        <v>0.05</v>
      </c>
      <c r="D6" s="11">
        <v>0</v>
      </c>
      <c r="E6" s="11">
        <v>0.05</v>
      </c>
      <c r="F6" s="11" t="s">
        <v>41</v>
      </c>
      <c r="G6" s="11" t="s">
        <v>26</v>
      </c>
    </row>
    <row r="7" spans="1:7" x14ac:dyDescent="0.25">
      <c r="A7" s="5">
        <v>5</v>
      </c>
      <c r="B7" s="9">
        <v>19</v>
      </c>
      <c r="C7" s="9">
        <v>0.05</v>
      </c>
      <c r="D7" s="9">
        <v>0</v>
      </c>
      <c r="E7" s="9">
        <v>0.05</v>
      </c>
      <c r="F7" s="9" t="s">
        <v>42</v>
      </c>
      <c r="G7" s="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Loadcases_definition</vt:lpstr>
      <vt:lpstr>Loadcases</vt:lpstr>
      <vt:lpstr>Load_profiles_H0</vt:lpstr>
      <vt:lpstr>Load_profiles_H0_scaled</vt:lpstr>
      <vt:lpstr>Load_profiles_G0</vt:lpstr>
      <vt:lpstr>Load_profiles_G0_scaled</vt:lpstr>
      <vt:lpstr>MV_DER</vt:lpstr>
      <vt:lpstr>LV_DER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Alarcon</dc:creator>
  <cp:lastModifiedBy>Yago Alarcon</cp:lastModifiedBy>
  <dcterms:created xsi:type="dcterms:W3CDTF">2023-03-13T20:10:08Z</dcterms:created>
  <dcterms:modified xsi:type="dcterms:W3CDTF">2023-03-16T01:34:55Z</dcterms:modified>
</cp:coreProperties>
</file>