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xr:revisionPtr revIDLastSave="28" documentId="11_8CDF03F74E7642D3C29A06DFBADA9448F4709855" xr6:coauthVersionLast="47" xr6:coauthVersionMax="47" xr10:uidLastSave="{E25BEA1F-C63C-443E-A5F9-C5B871F07EEE}"/>
  <bookViews>
    <workbookView xWindow="600" yWindow="120" windowWidth="15480" windowHeight="7830" xr2:uid="{00000000-000D-0000-FFFF-FFFF00000000}"/>
  </bookViews>
  <sheets>
    <sheet name="Proforma" sheetId="1" r:id="rId1"/>
    <sheet name="Invoice" sheetId="10" r:id="rId2"/>
    <sheet name="Packing list" sheetId="11" r:id="rId3"/>
    <sheet name="Shipping Instruction" sheetId="12" r:id="rId4"/>
    <sheet name="BENE CERT" sheetId="19" r:id="rId5"/>
  </sheets>
  <definedNames>
    <definedName name="_xlnm.Print_Area" localSheetId="4">'BENE CERT'!$A$1:$I$49</definedName>
    <definedName name="_xlnm.Print_Area" localSheetId="1">Invoice!$B$1:$I$51</definedName>
    <definedName name="_xlnm.Print_Area" localSheetId="2">'Packing list'!$B$1:$J$52</definedName>
    <definedName name="_xlnm.Print_Area" localSheetId="0">Proforma!$B$1:$I$54</definedName>
    <definedName name="_xlnm.Print_Area" localSheetId="3">'Shipping Instruction'!$B$1:$I$53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8" i="10"/>
  <c r="H49" i="11"/>
  <c r="F46" i="19"/>
  <c r="A3" i="19"/>
  <c r="A2" i="19"/>
  <c r="A1" i="19"/>
  <c r="D8" i="12"/>
  <c r="D7" i="12"/>
  <c r="B6" i="10" l="1"/>
  <c r="B6" i="11" s="1"/>
  <c r="B6" i="12" s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8" i="10"/>
  <c r="G19" i="10" l="1"/>
  <c r="H20" i="11" s="1"/>
  <c r="G24" i="12" s="1"/>
  <c r="G20" i="10"/>
  <c r="H21" i="11" s="1"/>
  <c r="G25" i="12" s="1"/>
  <c r="G21" i="10"/>
  <c r="H22" i="11" s="1"/>
  <c r="G26" i="12" s="1"/>
  <c r="G22" i="10"/>
  <c r="H23" i="11" s="1"/>
  <c r="G27" i="12" s="1"/>
  <c r="G23" i="10"/>
  <c r="H24" i="11" s="1"/>
  <c r="G28" i="12" s="1"/>
  <c r="G24" i="10"/>
  <c r="H25" i="11" s="1"/>
  <c r="G29" i="12" s="1"/>
  <c r="G25" i="10"/>
  <c r="H26" i="11" s="1"/>
  <c r="G30" i="12" s="1"/>
  <c r="G26" i="10"/>
  <c r="H27" i="11" s="1"/>
  <c r="G31" i="12" s="1"/>
  <c r="G27" i="10"/>
  <c r="H28" i="11" s="1"/>
  <c r="G32" i="12" s="1"/>
  <c r="G28" i="10"/>
  <c r="H29" i="11" s="1"/>
  <c r="G33" i="12" s="1"/>
  <c r="G29" i="10"/>
  <c r="H30" i="11" s="1"/>
  <c r="G34" i="12" s="1"/>
  <c r="G30" i="10"/>
  <c r="H31" i="11" s="1"/>
  <c r="G35" i="12" s="1"/>
  <c r="G31" i="10"/>
  <c r="H32" i="11" s="1"/>
  <c r="G36" i="12" s="1"/>
  <c r="G32" i="10"/>
  <c r="H33" i="11" s="1"/>
  <c r="G37" i="12" s="1"/>
  <c r="G33" i="10"/>
  <c r="H34" i="11" s="1"/>
  <c r="G38" i="12" s="1"/>
  <c r="G34" i="10"/>
  <c r="H35" i="11" s="1"/>
  <c r="G39" i="12" s="1"/>
  <c r="G35" i="10"/>
  <c r="H36" i="11" s="1"/>
  <c r="G40" i="12" s="1"/>
  <c r="G36" i="10"/>
  <c r="H37" i="11" s="1"/>
  <c r="G41" i="12" s="1"/>
  <c r="G18" i="10"/>
  <c r="H19" i="11" s="1"/>
  <c r="G23" i="12" s="1"/>
  <c r="B18" i="10"/>
  <c r="B19" i="11" s="1"/>
  <c r="B23" i="12" s="1"/>
  <c r="F1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19" i="10"/>
  <c r="G20" i="11" s="1"/>
  <c r="F24" i="12" s="1"/>
  <c r="B20" i="10"/>
  <c r="B21" i="11" s="1"/>
  <c r="B25" i="12" s="1"/>
  <c r="B21" i="10"/>
  <c r="B22" i="11" s="1"/>
  <c r="B26" i="12" s="1"/>
  <c r="B22" i="10"/>
  <c r="B23" i="11" s="1"/>
  <c r="B27" i="12" s="1"/>
  <c r="B23" i="10"/>
  <c r="B24" i="11" s="1"/>
  <c r="B28" i="12" s="1"/>
  <c r="B24" i="10"/>
  <c r="B25" i="11" s="1"/>
  <c r="B29" i="12" s="1"/>
  <c r="B25" i="10"/>
  <c r="B26" i="11" s="1"/>
  <c r="B30" i="12" s="1"/>
  <c r="B26" i="10"/>
  <c r="B27" i="11" s="1"/>
  <c r="B31" i="12" s="1"/>
  <c r="B27" i="10"/>
  <c r="B28" i="11" s="1"/>
  <c r="B32" i="12" s="1"/>
  <c r="B28" i="10"/>
  <c r="B29" i="11" s="1"/>
  <c r="B33" i="12" s="1"/>
  <c r="B29" i="10"/>
  <c r="B30" i="11" s="1"/>
  <c r="B34" i="12" s="1"/>
  <c r="B30" i="10"/>
  <c r="B31" i="11" s="1"/>
  <c r="B35" i="12" s="1"/>
  <c r="B31" i="10"/>
  <c r="B32" i="11" s="1"/>
  <c r="B36" i="12" s="1"/>
  <c r="B32" i="10"/>
  <c r="B33" i="11" s="1"/>
  <c r="B37" i="12" s="1"/>
  <c r="B33" i="10"/>
  <c r="B34" i="11" s="1"/>
  <c r="B38" i="12" s="1"/>
  <c r="B34" i="10"/>
  <c r="B35" i="11" s="1"/>
  <c r="B39" i="12" s="1"/>
  <c r="B35" i="10"/>
  <c r="B36" i="11" s="1"/>
  <c r="B40" i="12" s="1"/>
  <c r="B36" i="10"/>
  <c r="B37" i="11" s="1"/>
  <c r="B41" i="12" s="1"/>
  <c r="I36" i="10" l="1"/>
  <c r="G37" i="11"/>
  <c r="F41" i="12" s="1"/>
  <c r="I35" i="10"/>
  <c r="G36" i="11"/>
  <c r="F40" i="12" s="1"/>
  <c r="I34" i="10"/>
  <c r="G35" i="11"/>
  <c r="F39" i="12" s="1"/>
  <c r="I33" i="10"/>
  <c r="G34" i="11"/>
  <c r="F38" i="12" s="1"/>
  <c r="I32" i="10"/>
  <c r="G33" i="11"/>
  <c r="F37" i="12" s="1"/>
  <c r="I31" i="10"/>
  <c r="G32" i="11"/>
  <c r="F36" i="12" s="1"/>
  <c r="I30" i="10"/>
  <c r="G31" i="11"/>
  <c r="F35" i="12" s="1"/>
  <c r="I29" i="10"/>
  <c r="G30" i="11"/>
  <c r="F34" i="12" s="1"/>
  <c r="I28" i="10"/>
  <c r="G29" i="11"/>
  <c r="F33" i="12" s="1"/>
  <c r="I27" i="10"/>
  <c r="G28" i="11"/>
  <c r="F32" i="12" s="1"/>
  <c r="I26" i="10"/>
  <c r="G27" i="11"/>
  <c r="F31" i="12" s="1"/>
  <c r="I25" i="10"/>
  <c r="G26" i="11"/>
  <c r="F30" i="12" s="1"/>
  <c r="I24" i="10"/>
  <c r="G25" i="11"/>
  <c r="F29" i="12" s="1"/>
  <c r="I23" i="10"/>
  <c r="G24" i="11"/>
  <c r="F28" i="12" s="1"/>
  <c r="I22" i="10"/>
  <c r="G23" i="11"/>
  <c r="F27" i="12" s="1"/>
  <c r="I21" i="10"/>
  <c r="G22" i="11"/>
  <c r="F26" i="12" s="1"/>
  <c r="I20" i="10"/>
  <c r="G21" i="11"/>
  <c r="F25" i="12" s="1"/>
  <c r="I18" i="10"/>
  <c r="G19" i="11"/>
  <c r="F23" i="12" s="1"/>
  <c r="I19" i="10"/>
  <c r="I37" i="10"/>
  <c r="B19" i="10"/>
  <c r="B20" i="11" s="1"/>
  <c r="B24" i="12" s="1"/>
  <c r="D8" i="10"/>
  <c r="E8" i="11"/>
  <c r="D7" i="10"/>
  <c r="E7" i="11" s="1"/>
  <c r="H52" i="11"/>
  <c r="F49" i="19"/>
  <c r="I5" i="12"/>
  <c r="J5" i="11"/>
  <c r="G51" i="10"/>
  <c r="I5" i="10"/>
  <c r="D53" i="12"/>
  <c r="D52" i="12"/>
  <c r="D51" i="12"/>
  <c r="D50" i="12"/>
  <c r="D18" i="12"/>
  <c r="D17" i="12"/>
  <c r="E10" i="11"/>
  <c r="D15" i="12"/>
  <c r="D13" i="12"/>
  <c r="D12" i="12"/>
  <c r="B3" i="11"/>
  <c r="B2" i="11"/>
  <c r="B1" i="11"/>
  <c r="B47" i="11"/>
  <c r="B46" i="11"/>
  <c r="B45" i="11"/>
  <c r="B44" i="11"/>
  <c r="J38" i="11"/>
  <c r="I38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G38" i="11"/>
  <c r="I18" i="1"/>
  <c r="B11" i="10"/>
  <c r="D11" i="10"/>
  <c r="D19" i="12"/>
  <c r="B12" i="10"/>
  <c r="D12" i="10"/>
  <c r="D20" i="12"/>
  <c r="I5" i="11"/>
  <c r="J12" i="11"/>
  <c r="J13" i="11"/>
  <c r="B7" i="11"/>
  <c r="J6" i="11"/>
  <c r="I6" i="11"/>
  <c r="F37" i="10"/>
  <c r="I13" i="11"/>
  <c r="E14" i="11"/>
  <c r="E12" i="11"/>
  <c r="E13" i="11"/>
  <c r="I19" i="1"/>
  <c r="I37" i="1"/>
  <c r="B3" i="12"/>
  <c r="B2" i="12"/>
  <c r="B1" i="12"/>
  <c r="F37" i="1"/>
  <c r="G11" i="10"/>
  <c r="H12" i="11"/>
  <c r="B14" i="11"/>
  <c r="B13" i="11"/>
  <c r="B12" i="11"/>
  <c r="B3" i="10"/>
  <c r="B2" i="10"/>
  <c r="B1" i="10"/>
  <c r="E6" i="11"/>
  <c r="D6" i="12"/>
</calcChain>
</file>

<file path=xl/sharedStrings.xml><?xml version="1.0" encoding="utf-8"?>
<sst xmlns="http://schemas.openxmlformats.org/spreadsheetml/2006/main" count="97" uniqueCount="69">
  <si>
    <t xml:space="preserve">PROFORMA INVOICE </t>
    <phoneticPr fontId="3"/>
  </si>
  <si>
    <t>DATE:</t>
    <phoneticPr fontId="3"/>
  </si>
  <si>
    <t>INVOICE NO.:</t>
    <phoneticPr fontId="2"/>
  </si>
  <si>
    <t>MESSRS :</t>
    <phoneticPr fontId="3"/>
  </si>
  <si>
    <t xml:space="preserve"> </t>
    <phoneticPr fontId="2"/>
  </si>
  <si>
    <t>LOADING PORT :</t>
    <phoneticPr fontId="3"/>
  </si>
  <si>
    <t>SAILING ON/ABOUT:</t>
    <phoneticPr fontId="3"/>
  </si>
  <si>
    <t>PORT OF DISCHARGE:</t>
    <phoneticPr fontId="3"/>
  </si>
  <si>
    <t>VESSEL:</t>
    <phoneticPr fontId="2"/>
  </si>
  <si>
    <t>PAYMENT TERMS :</t>
    <phoneticPr fontId="3"/>
  </si>
  <si>
    <t>SHIPMENT :</t>
    <phoneticPr fontId="3"/>
  </si>
  <si>
    <t>DESCRIPTION OF GOODS</t>
    <phoneticPr fontId="3"/>
  </si>
  <si>
    <t xml:space="preserve">  QUANTITY</t>
    <phoneticPr fontId="3"/>
  </si>
  <si>
    <t>UNIT PRICE</t>
    <phoneticPr fontId="3"/>
  </si>
  <si>
    <t>AMOUNT</t>
    <phoneticPr fontId="3"/>
  </si>
  <si>
    <t>TOTAL</t>
    <phoneticPr fontId="3"/>
  </si>
  <si>
    <t>UNIT</t>
    <phoneticPr fontId="3"/>
  </si>
  <si>
    <t>* PLEASE BE INFORMED THE OUR BANKER AS FOLLOWS;</t>
    <phoneticPr fontId="3"/>
  </si>
  <si>
    <t>THE BANKER'S NAME</t>
    <phoneticPr fontId="3"/>
  </si>
  <si>
    <t>:</t>
    <phoneticPr fontId="3"/>
  </si>
  <si>
    <t>ACCOUNT NUMBER</t>
    <phoneticPr fontId="3"/>
  </si>
  <si>
    <t>ACCOUNT NAME</t>
    <phoneticPr fontId="3"/>
  </si>
  <si>
    <t>SWIFT  CODE</t>
    <phoneticPr fontId="3"/>
  </si>
  <si>
    <t xml:space="preserve"> </t>
    <phoneticPr fontId="3"/>
  </si>
  <si>
    <t>XXXXX XXXXX</t>
    <phoneticPr fontId="2"/>
  </si>
  <si>
    <t>COMMERCIAL INVOICE</t>
    <phoneticPr fontId="2"/>
  </si>
  <si>
    <t>DATE:</t>
  </si>
  <si>
    <t>SOLD TO MESSRS :</t>
    <phoneticPr fontId="2"/>
  </si>
  <si>
    <t>VESSEL:</t>
  </si>
  <si>
    <t>PRICE TERM :</t>
    <phoneticPr fontId="2"/>
  </si>
  <si>
    <t>DESCRIPTION OF GOODS</t>
  </si>
  <si>
    <t xml:space="preserve">  QUANTITY</t>
  </si>
  <si>
    <t>UNIT PRICE</t>
  </si>
  <si>
    <t>AMOUNT</t>
  </si>
  <si>
    <t>TOTAL</t>
  </si>
  <si>
    <t xml:space="preserve">UNIT </t>
    <phoneticPr fontId="2"/>
  </si>
  <si>
    <t>MARKS AND NOS</t>
  </si>
  <si>
    <t xml:space="preserve"> </t>
  </si>
  <si>
    <t>PACKING LIST</t>
    <phoneticPr fontId="2"/>
  </si>
  <si>
    <t>SHIPPED BY:</t>
    <phoneticPr fontId="2"/>
  </si>
  <si>
    <t>P'KGS NO.</t>
    <phoneticPr fontId="2"/>
  </si>
  <si>
    <t>MEASUREMENT</t>
    <phoneticPr fontId="2"/>
  </si>
  <si>
    <t>GROSS WEIGHT</t>
    <phoneticPr fontId="2"/>
  </si>
  <si>
    <t>TOTAL</t>
    <phoneticPr fontId="2"/>
  </si>
  <si>
    <t>UNIT</t>
    <phoneticPr fontId="2"/>
  </si>
  <si>
    <t>MARK &amp; NO.</t>
    <phoneticPr fontId="2"/>
  </si>
  <si>
    <t>SHIPPING INSTRUCTION</t>
    <phoneticPr fontId="2"/>
  </si>
  <si>
    <t>SHIPPER</t>
    <phoneticPr fontId="2"/>
  </si>
  <si>
    <t>CONSIGNEE:</t>
    <phoneticPr fontId="2"/>
  </si>
  <si>
    <t>NOTIFY PARTY:</t>
    <phoneticPr fontId="2"/>
  </si>
  <si>
    <t>SAILING ON/ABOUT:</t>
    <phoneticPr fontId="2"/>
  </si>
  <si>
    <t>LOADING PORT :</t>
  </si>
  <si>
    <t>PORT OF DISCHARGE:</t>
    <phoneticPr fontId="2"/>
  </si>
  <si>
    <t xml:space="preserve">P'KGS NO. </t>
    <phoneticPr fontId="2"/>
  </si>
  <si>
    <t>1UNIT</t>
    <phoneticPr fontId="2"/>
  </si>
  <si>
    <t>B/L ORIGINAL:</t>
    <phoneticPr fontId="3"/>
  </si>
  <si>
    <r>
      <t>B/L</t>
    </r>
    <r>
      <rPr>
        <sz val="10"/>
        <rFont val="ＭＳ ゴシック"/>
        <family val="3"/>
        <charset val="128"/>
      </rPr>
      <t>発行地</t>
    </r>
    <r>
      <rPr>
        <sz val="10"/>
        <rFont val="Verdana"/>
        <family val="2"/>
      </rPr>
      <t>:</t>
    </r>
    <rPh sb="3" eb="5">
      <t>ハッコウ</t>
    </rPh>
    <rPh sb="5" eb="6">
      <t>チ</t>
    </rPh>
    <phoneticPr fontId="3"/>
  </si>
  <si>
    <t>B/L COPY:</t>
    <phoneticPr fontId="3"/>
  </si>
  <si>
    <r>
      <t>FREIGHT</t>
    </r>
    <r>
      <rPr>
        <sz val="10"/>
        <rFont val="ＭＳ ゴシック"/>
        <family val="3"/>
        <charset val="128"/>
      </rPr>
      <t>支払地</t>
    </r>
    <r>
      <rPr>
        <sz val="10"/>
        <rFont val="Verdana"/>
        <family val="2"/>
      </rPr>
      <t>:</t>
    </r>
    <rPh sb="7" eb="9">
      <t>シハラ</t>
    </rPh>
    <rPh sb="9" eb="10">
      <t>チ</t>
    </rPh>
    <phoneticPr fontId="3"/>
  </si>
  <si>
    <t>SHIPPING CO.:</t>
    <phoneticPr fontId="3"/>
  </si>
  <si>
    <t>貨物搬入日：</t>
    <rPh sb="0" eb="2">
      <t>カモツ</t>
    </rPh>
    <rPh sb="2" eb="4">
      <t>ハンニュウ</t>
    </rPh>
    <rPh sb="4" eb="5">
      <t>ビ</t>
    </rPh>
    <phoneticPr fontId="3"/>
  </si>
  <si>
    <t xml:space="preserve">FREIGHT: </t>
    <phoneticPr fontId="3"/>
  </si>
  <si>
    <t>MEASUREMENT:</t>
    <phoneticPr fontId="3"/>
  </si>
  <si>
    <t>MARKS AND NOS:</t>
    <phoneticPr fontId="2"/>
  </si>
  <si>
    <t>DATE:</t>
    <phoneticPr fontId="2"/>
  </si>
  <si>
    <t>BENEFICIARY'S CERTIFICATE</t>
    <phoneticPr fontId="2"/>
  </si>
  <si>
    <t>WE CERTIFY THAT ONE SET OF NON-NEGOTIABLE COPIES OF ALL DOCUMENTS</t>
    <phoneticPr fontId="2"/>
  </si>
  <si>
    <t>HAS BEEN COURIERED DIRECT TO THE APPLICANT  AFTER SHIPMENT.</t>
    <phoneticPr fontId="2"/>
  </si>
  <si>
    <t xml:space="preserve">THE IRREVOCABLE DOCUMENTARY CREDIT NUMBER :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</si>
</sst>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&quot;¥&quot;#,##0_);[Red]\(&quot;¥&quot;#,##0\)"/>
    <numFmt numFmtId="177" formatCode="[$JPY]\ #,##0_);[Red]\([$JPY]\ #,##0\)"/>
    <numFmt numFmtId="178" formatCode="[$-409]dd\-mmm\-yy;@"/>
    <numFmt numFmtId="179" formatCode="[$¥-411]#,##0;[$¥-411]#,##0"/>
    <numFmt numFmtId="180" formatCode="0.000_);[Red]\(0.000\)"/>
    <numFmt numFmtId="181" formatCode="#&quot; PCS&quot;"/>
    <numFmt numFmtId="182" formatCode="#,##0_ ;[Red]\-#,##0\ "/>
  </numFmts>
  <fonts count="27">
    <font>
      <sz val="11"/>
      <color theme="1"/>
      <name val="ＭＳ Ｐゴシック"/>
      <family val="3"/>
      <charset val="128"/>
      <scheme val="minor"/>
    </font>
    <font>
      <b/>
      <sz val="16"/>
      <name val="Verdana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ＭＳ Ｐゴシック"/>
      <family val="3"/>
      <charset val="128"/>
    </font>
    <font>
      <b/>
      <sz val="9.5"/>
      <name val="Verdana"/>
      <family val="2"/>
    </font>
    <font>
      <sz val="9.5"/>
      <name val="Verdana"/>
      <family val="2"/>
    </font>
    <font>
      <sz val="10"/>
      <name val="ＭＳ ゴシック"/>
      <family val="3"/>
      <charset val="128"/>
    </font>
    <font>
      <sz val="9"/>
      <name val="Verdana"/>
      <family val="2"/>
    </font>
    <font>
      <u/>
      <sz val="10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1"/>
      <color theme="1"/>
      <name val="Verdana"/>
      <family val="2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Verdana"/>
    </font>
    <font>
      <u/>
      <sz val="11"/>
      <color theme="1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9" fillId="0" borderId="0" applyFon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quotePrefix="1" applyFont="1">
      <alignment vertical="center"/>
    </xf>
    <xf numFmtId="49" fontId="9" fillId="0" borderId="0" xfId="0" applyNumberFormat="1" applyFont="1">
      <alignment vertical="center"/>
    </xf>
    <xf numFmtId="0" fontId="2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0" fontId="21" fillId="0" borderId="0" xfId="0" applyFont="1" applyProtection="1">
      <alignment vertical="center"/>
      <protection hidden="1"/>
    </xf>
    <xf numFmtId="49" fontId="5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2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178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right" vertical="center"/>
    </xf>
    <xf numFmtId="0" fontId="22" fillId="0" borderId="0" xfId="0" applyFont="1">
      <alignment vertical="center"/>
    </xf>
    <xf numFmtId="38" fontId="9" fillId="0" borderId="2" xfId="1" applyFont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2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10" fillId="0" borderId="0" xfId="0" quotePrefix="1" applyNumberFormat="1" applyFont="1">
      <alignment vertical="center"/>
    </xf>
    <xf numFmtId="49" fontId="10" fillId="0" borderId="0" xfId="0" applyNumberFormat="1" applyFont="1">
      <alignment vertical="center"/>
    </xf>
    <xf numFmtId="49" fontId="13" fillId="0" borderId="0" xfId="0" applyNumberFormat="1" applyFont="1" applyAlignment="1">
      <alignment horizontal="left" vertical="center"/>
    </xf>
    <xf numFmtId="49" fontId="22" fillId="0" borderId="0" xfId="0" applyNumberFormat="1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178" fontId="11" fillId="0" borderId="0" xfId="0" applyNumberFormat="1" applyFont="1">
      <alignment vertical="center"/>
    </xf>
    <xf numFmtId="179" fontId="9" fillId="0" borderId="0" xfId="0" applyNumberFormat="1" applyFont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0" fontId="9" fillId="0" borderId="3" xfId="0" applyFont="1" applyBorder="1">
      <alignment vertical="center"/>
    </xf>
    <xf numFmtId="0" fontId="20" fillId="0" borderId="3" xfId="0" applyFont="1" applyBorder="1">
      <alignment vertical="center"/>
    </xf>
    <xf numFmtId="0" fontId="16" fillId="0" borderId="0" xfId="0" applyFont="1">
      <alignment vertical="center"/>
    </xf>
    <xf numFmtId="38" fontId="9" fillId="0" borderId="2" xfId="1" applyFont="1" applyBorder="1" applyAlignment="1">
      <alignment horizontal="left" vertical="center"/>
    </xf>
    <xf numFmtId="181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180" fontId="9" fillId="0" borderId="3" xfId="0" applyNumberFormat="1" applyFont="1" applyBorder="1" applyAlignment="1">
      <alignment horizontal="right" vertical="center"/>
    </xf>
    <xf numFmtId="38" fontId="9" fillId="0" borderId="3" xfId="1" applyFont="1" applyBorder="1" applyAlignment="1">
      <alignment horizontal="right" vertical="center"/>
    </xf>
    <xf numFmtId="180" fontId="9" fillId="0" borderId="0" xfId="1" applyNumberFormat="1" applyFont="1" applyBorder="1" applyAlignment="1">
      <alignment horizontal="right" vertical="center"/>
    </xf>
    <xf numFmtId="38" fontId="9" fillId="0" borderId="0" xfId="1" applyFont="1" applyBorder="1" applyAlignment="1">
      <alignment horizontal="right" vertical="center"/>
    </xf>
    <xf numFmtId="180" fontId="9" fillId="0" borderId="0" xfId="2" applyNumberFormat="1" applyFont="1" applyBorder="1" applyAlignment="1">
      <alignment horizontal="right" vertical="center"/>
    </xf>
    <xf numFmtId="6" fontId="9" fillId="0" borderId="0" xfId="2" applyFont="1" applyBorder="1" applyAlignment="1">
      <alignment horizontal="right" vertical="center"/>
    </xf>
    <xf numFmtId="180" fontId="15" fillId="0" borderId="0" xfId="2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9" fillId="0" borderId="3" xfId="1" applyNumberFormat="1" applyFont="1" applyBorder="1" applyAlignment="1">
      <alignment horizontal="right" vertical="center"/>
    </xf>
    <xf numFmtId="0" fontId="17" fillId="0" borderId="0" xfId="0" applyFont="1">
      <alignment vertical="center"/>
    </xf>
    <xf numFmtId="38" fontId="9" fillId="0" borderId="1" xfId="1" applyFont="1" applyBorder="1" applyAlignment="1">
      <alignment horizontal="right" vertical="center"/>
    </xf>
    <xf numFmtId="180" fontId="9" fillId="0" borderId="1" xfId="0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1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82" fontId="9" fillId="0" borderId="0" xfId="2" applyNumberFormat="1" applyFont="1" applyBorder="1" applyAlignment="1">
      <alignment horizontal="right" vertical="center"/>
    </xf>
    <xf numFmtId="0" fontId="23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3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</cellXfs>
  <cellStyles count="4">
    <cellStyle name="Hyperlink" xfId="3" xr:uid="{00000000-000B-0000-0000-000008000000}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H$40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533400</xdr:colOff>
          <xdr:row>40</xdr:row>
          <xdr:rowOff>9525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39</xdr:row>
          <xdr:rowOff>28575</xdr:rowOff>
        </xdr:from>
        <xdr:to>
          <xdr:col>4</xdr:col>
          <xdr:colOff>1162050</xdr:colOff>
          <xdr:row>40</xdr:row>
          <xdr:rowOff>9525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1"/>
  <sheetViews>
    <sheetView showZeros="0" tabSelected="1" view="pageBreakPreview" zoomScale="115" zoomScaleNormal="100" zoomScaleSheetLayoutView="115" workbookViewId="0"/>
  </sheetViews>
  <sheetFormatPr defaultRowHeight="14.25"/>
  <cols>
    <col min="1" max="1" width="3.25" style="26" customWidth="1"/>
    <col min="2" max="4" width="10.625" style="1" customWidth="1"/>
    <col min="5" max="5" width="15.625" style="1" customWidth="1"/>
    <col min="6" max="6" width="5.625" style="1" customWidth="1"/>
    <col min="7" max="7" width="7.625" style="1" customWidth="1"/>
    <col min="8" max="8" width="17.87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/>
      <c r="C1" s="75"/>
      <c r="D1" s="75"/>
      <c r="E1" s="75"/>
      <c r="F1" s="75"/>
      <c r="G1" s="75"/>
      <c r="H1" s="75"/>
      <c r="I1" s="75"/>
    </row>
    <row r="2" spans="2:9" ht="18" customHeight="1">
      <c r="B2" s="76"/>
      <c r="C2" s="76"/>
      <c r="D2" s="76"/>
      <c r="E2" s="76"/>
      <c r="F2" s="76"/>
      <c r="G2" s="76"/>
      <c r="H2" s="76"/>
      <c r="I2" s="76"/>
    </row>
    <row r="3" spans="2:9" ht="18" customHeight="1">
      <c r="B3" s="77"/>
      <c r="C3" s="77"/>
      <c r="D3" s="77"/>
      <c r="E3" s="77"/>
      <c r="F3" s="77"/>
      <c r="G3" s="77"/>
      <c r="H3" s="77"/>
      <c r="I3" s="77"/>
    </row>
    <row r="4" spans="2:9" ht="18" customHeight="1">
      <c r="B4" s="2"/>
    </row>
    <row r="5" spans="2:9" ht="18" customHeight="1">
      <c r="B5" s="2" t="s">
        <v>0</v>
      </c>
      <c r="D5" s="3"/>
      <c r="F5" s="4"/>
      <c r="H5" s="5" t="s">
        <v>1</v>
      </c>
      <c r="I5" s="24"/>
    </row>
    <row r="6" spans="2:9" ht="18" customHeight="1">
      <c r="B6" s="1" t="s">
        <v>2</v>
      </c>
      <c r="D6" s="78"/>
      <c r="E6" s="78"/>
      <c r="F6" s="78"/>
      <c r="G6" s="78"/>
      <c r="H6" s="78"/>
    </row>
    <row r="7" spans="2:9" ht="18" customHeight="1">
      <c r="B7" s="6" t="s">
        <v>3</v>
      </c>
      <c r="C7" s="6"/>
      <c r="D7" s="79"/>
      <c r="E7" s="79"/>
      <c r="F7" s="79"/>
      <c r="G7" s="79"/>
      <c r="H7" s="79"/>
      <c r="I7" s="79"/>
    </row>
    <row r="8" spans="2:9" ht="18" customHeight="1">
      <c r="B8" s="6" t="s">
        <v>4</v>
      </c>
      <c r="C8" s="6"/>
      <c r="D8" s="74"/>
      <c r="E8" s="74"/>
      <c r="F8" s="74"/>
      <c r="G8" s="74"/>
      <c r="H8" s="74"/>
      <c r="I8" s="74"/>
    </row>
    <row r="9" spans="2:9" ht="18" customHeight="1">
      <c r="B9" s="6" t="s">
        <v>4</v>
      </c>
      <c r="C9" s="6"/>
      <c r="D9" s="74"/>
      <c r="E9" s="74"/>
      <c r="F9" s="74"/>
      <c r="G9" s="74"/>
      <c r="H9" s="74"/>
      <c r="I9" s="74"/>
    </row>
    <row r="10" spans="2:9" ht="18" customHeight="1">
      <c r="B10" s="6" t="s">
        <v>4</v>
      </c>
      <c r="C10" s="6"/>
      <c r="D10" s="97"/>
      <c r="E10" s="97"/>
      <c r="F10" s="79"/>
      <c r="G10" s="79"/>
      <c r="H10" s="79"/>
    </row>
    <row r="11" spans="2:9" ht="18" customHeight="1">
      <c r="B11" s="6" t="s">
        <v>5</v>
      </c>
      <c r="C11" s="6"/>
      <c r="D11" s="79"/>
      <c r="E11" s="79"/>
      <c r="F11" s="79"/>
      <c r="G11" s="79"/>
      <c r="H11" s="6" t="s">
        <v>6</v>
      </c>
      <c r="I11" s="24"/>
    </row>
    <row r="12" spans="2:9" ht="18" customHeight="1">
      <c r="B12" s="6" t="s">
        <v>7</v>
      </c>
      <c r="C12" s="6"/>
      <c r="D12" s="79"/>
      <c r="E12" s="79"/>
      <c r="F12" s="79"/>
      <c r="G12" s="79"/>
      <c r="H12" s="5" t="s">
        <v>4</v>
      </c>
      <c r="I12" s="24" t="s">
        <v>4</v>
      </c>
    </row>
    <row r="13" spans="2:9" ht="18" customHeight="1">
      <c r="B13" s="6" t="s">
        <v>8</v>
      </c>
      <c r="C13" s="6"/>
      <c r="D13" s="79" t="s">
        <v>4</v>
      </c>
      <c r="E13" s="79"/>
      <c r="F13" s="79"/>
      <c r="G13" s="79"/>
      <c r="H13" s="5"/>
      <c r="I13" s="17"/>
    </row>
    <row r="14" spans="2:9" ht="18" customHeight="1">
      <c r="B14" s="6" t="s">
        <v>9</v>
      </c>
      <c r="C14" s="6"/>
      <c r="D14" s="79"/>
      <c r="E14" s="79"/>
      <c r="F14" s="79"/>
      <c r="G14" s="79"/>
      <c r="H14" s="79"/>
      <c r="I14" s="16"/>
    </row>
    <row r="15" spans="2:9" ht="18" customHeight="1">
      <c r="B15" s="6" t="s">
        <v>10</v>
      </c>
      <c r="C15" s="6"/>
      <c r="D15" s="79"/>
      <c r="E15" s="79"/>
      <c r="F15" s="79"/>
      <c r="G15" s="79"/>
      <c r="H15" s="79"/>
      <c r="I15" s="16"/>
    </row>
    <row r="16" spans="2:9" ht="18" customHeight="1"/>
    <row r="17" spans="2:9" ht="18" customHeight="1">
      <c r="B17" s="81" t="s">
        <v>11</v>
      </c>
      <c r="C17" s="81"/>
      <c r="D17" s="81"/>
      <c r="E17" s="81"/>
      <c r="F17" s="7" t="s">
        <v>12</v>
      </c>
      <c r="G17" s="7"/>
      <c r="H17" s="71" t="s">
        <v>13</v>
      </c>
      <c r="I17" s="71" t="s">
        <v>14</v>
      </c>
    </row>
    <row r="18" spans="2:9" ht="18" customHeight="1">
      <c r="B18" s="82"/>
      <c r="C18" s="82"/>
      <c r="D18" s="82"/>
      <c r="E18" s="82"/>
      <c r="F18" s="15"/>
      <c r="G18" s="15"/>
      <c r="H18" s="44"/>
      <c r="I18" s="44">
        <f t="shared" ref="I18:I36" si="0">F18*H18</f>
        <v>0</v>
      </c>
    </row>
    <row r="19" spans="2:9" ht="18" customHeight="1">
      <c r="B19" s="6"/>
      <c r="C19" s="6"/>
      <c r="D19" s="6"/>
      <c r="E19" s="6"/>
      <c r="F19" s="15"/>
      <c r="G19" s="15"/>
      <c r="H19" s="44"/>
      <c r="I19" s="44">
        <f t="shared" si="0"/>
        <v>0</v>
      </c>
    </row>
    <row r="20" spans="2:9" ht="18" customHeight="1">
      <c r="B20" s="6"/>
      <c r="C20" s="6"/>
      <c r="D20" s="6"/>
      <c r="E20" s="6"/>
      <c r="F20" s="15"/>
      <c r="G20" s="15"/>
      <c r="H20" s="44"/>
      <c r="I20" s="44">
        <f t="shared" si="0"/>
        <v>0</v>
      </c>
    </row>
    <row r="21" spans="2:9" ht="18" customHeight="1">
      <c r="B21" s="6"/>
      <c r="C21" s="6"/>
      <c r="D21" s="6"/>
      <c r="E21" s="6"/>
      <c r="F21" s="15"/>
      <c r="G21" s="15"/>
      <c r="H21" s="44"/>
      <c r="I21" s="44">
        <f t="shared" si="0"/>
        <v>0</v>
      </c>
    </row>
    <row r="22" spans="2:9" ht="18" customHeight="1">
      <c r="B22" s="6"/>
      <c r="C22" s="6"/>
      <c r="D22" s="6"/>
      <c r="E22" s="6"/>
      <c r="F22" s="15"/>
      <c r="G22" s="15"/>
      <c r="H22" s="44"/>
      <c r="I22" s="44">
        <f t="shared" si="0"/>
        <v>0</v>
      </c>
    </row>
    <row r="23" spans="2:9" ht="18" customHeight="1">
      <c r="B23" s="6"/>
      <c r="C23" s="6"/>
      <c r="D23" s="6"/>
      <c r="E23" s="6"/>
      <c r="F23" s="15"/>
      <c r="G23" s="15"/>
      <c r="H23" s="44"/>
      <c r="I23" s="44">
        <f t="shared" si="0"/>
        <v>0</v>
      </c>
    </row>
    <row r="24" spans="2:9" ht="18" customHeight="1">
      <c r="B24" s="6"/>
      <c r="C24" s="6"/>
      <c r="D24" s="6"/>
      <c r="E24" s="6"/>
      <c r="F24" s="15"/>
      <c r="G24" s="15"/>
      <c r="H24" s="44"/>
      <c r="I24" s="44">
        <f t="shared" si="0"/>
        <v>0</v>
      </c>
    </row>
    <row r="25" spans="2:9" ht="18" customHeight="1">
      <c r="B25" s="6"/>
      <c r="C25" s="6"/>
      <c r="D25" s="6"/>
      <c r="E25" s="6"/>
      <c r="F25" s="15"/>
      <c r="G25" s="15"/>
      <c r="H25" s="44"/>
      <c r="I25" s="44">
        <f t="shared" si="0"/>
        <v>0</v>
      </c>
    </row>
    <row r="26" spans="2:9" ht="18" customHeight="1">
      <c r="B26" s="67"/>
      <c r="C26" s="67"/>
      <c r="D26" s="67"/>
      <c r="E26" s="67"/>
      <c r="F26" s="15"/>
      <c r="G26" s="15"/>
      <c r="H26" s="44"/>
      <c r="I26" s="44">
        <f t="shared" si="0"/>
        <v>0</v>
      </c>
    </row>
    <row r="27" spans="2:9" ht="18" customHeight="1">
      <c r="B27" s="67"/>
      <c r="C27" s="67"/>
      <c r="D27" s="67"/>
      <c r="E27" s="67"/>
      <c r="F27" s="15"/>
      <c r="G27" s="15"/>
      <c r="H27" s="44"/>
      <c r="I27" s="44">
        <f t="shared" si="0"/>
        <v>0</v>
      </c>
    </row>
    <row r="28" spans="2:9" ht="18" customHeight="1">
      <c r="B28" s="67"/>
      <c r="C28" s="67"/>
      <c r="D28" s="67"/>
      <c r="E28" s="67"/>
      <c r="F28" s="15"/>
      <c r="G28" s="15"/>
      <c r="H28" s="44"/>
      <c r="I28" s="44">
        <f t="shared" si="0"/>
        <v>0</v>
      </c>
    </row>
    <row r="29" spans="2:9" ht="18" customHeight="1">
      <c r="B29" s="67"/>
      <c r="C29" s="67"/>
      <c r="D29" s="67"/>
      <c r="E29" s="67"/>
      <c r="F29" s="15"/>
      <c r="G29" s="15"/>
      <c r="H29" s="44"/>
      <c r="I29" s="44">
        <f t="shared" si="0"/>
        <v>0</v>
      </c>
    </row>
    <row r="30" spans="2:9" ht="18" customHeight="1">
      <c r="B30" s="67"/>
      <c r="C30" s="67"/>
      <c r="D30" s="67"/>
      <c r="E30" s="67"/>
      <c r="F30" s="15"/>
      <c r="G30" s="15"/>
      <c r="H30" s="44"/>
      <c r="I30" s="44">
        <f t="shared" si="0"/>
        <v>0</v>
      </c>
    </row>
    <row r="31" spans="2:9" ht="18" customHeight="1">
      <c r="B31" s="67"/>
      <c r="C31" s="67"/>
      <c r="D31" s="67"/>
      <c r="E31" s="67"/>
      <c r="F31" s="15"/>
      <c r="G31" s="15"/>
      <c r="H31" s="44"/>
      <c r="I31" s="44">
        <f t="shared" si="0"/>
        <v>0</v>
      </c>
    </row>
    <row r="32" spans="2:9" ht="18" customHeight="1">
      <c r="B32" s="67"/>
      <c r="C32" s="67"/>
      <c r="D32" s="67"/>
      <c r="E32" s="67"/>
      <c r="F32" s="15"/>
      <c r="G32" s="15"/>
      <c r="H32" s="44"/>
      <c r="I32" s="44">
        <f t="shared" si="0"/>
        <v>0</v>
      </c>
    </row>
    <row r="33" spans="2:15" ht="18" customHeight="1">
      <c r="B33" s="67"/>
      <c r="C33" s="67"/>
      <c r="D33" s="67"/>
      <c r="E33" s="67"/>
      <c r="F33" s="15"/>
      <c r="G33" s="15"/>
      <c r="H33" s="44"/>
      <c r="I33" s="44">
        <f t="shared" si="0"/>
        <v>0</v>
      </c>
    </row>
    <row r="34" spans="2:15" ht="18" customHeight="1">
      <c r="B34" s="67"/>
      <c r="C34" s="67"/>
      <c r="D34" s="67"/>
      <c r="E34" s="67"/>
      <c r="F34" s="15"/>
      <c r="G34" s="15"/>
      <c r="H34" s="44"/>
      <c r="I34" s="44">
        <f t="shared" si="0"/>
        <v>0</v>
      </c>
    </row>
    <row r="35" spans="2:15" ht="18" customHeight="1">
      <c r="B35" s="67"/>
      <c r="C35" s="67"/>
      <c r="D35" s="67"/>
      <c r="E35" s="67"/>
      <c r="F35" s="15"/>
      <c r="G35" s="15"/>
      <c r="H35" s="44"/>
      <c r="I35" s="44">
        <f t="shared" si="0"/>
        <v>0</v>
      </c>
    </row>
    <row r="36" spans="2:15" ht="18" customHeight="1">
      <c r="B36" s="67"/>
      <c r="C36" s="67"/>
      <c r="D36" s="67"/>
      <c r="E36" s="67"/>
      <c r="F36" s="15"/>
      <c r="G36" s="15"/>
      <c r="H36" s="44"/>
      <c r="I36" s="44">
        <f t="shared" si="0"/>
        <v>0</v>
      </c>
    </row>
    <row r="37" spans="2:15" ht="18" customHeight="1">
      <c r="B37" s="81" t="s">
        <v>15</v>
      </c>
      <c r="C37" s="81"/>
      <c r="D37" s="81"/>
      <c r="E37" s="81"/>
      <c r="F37" s="7">
        <f>SUM(F18:F36)</f>
        <v>0</v>
      </c>
      <c r="G37" s="7" t="s">
        <v>16</v>
      </c>
      <c r="H37" s="18"/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80" t="s">
        <v>17</v>
      </c>
      <c r="C39" s="80"/>
      <c r="D39" s="80"/>
      <c r="E39" s="80"/>
      <c r="F39" s="80"/>
      <c r="G39" s="80"/>
      <c r="H39" s="80"/>
      <c r="I39" s="80"/>
    </row>
    <row r="40" spans="2:15" s="6" customFormat="1" ht="18" customHeight="1">
      <c r="H40" s="19">
        <v>1</v>
      </c>
    </row>
    <row r="41" spans="2:15" s="6" customFormat="1" ht="18" customHeight="1">
      <c r="C41" s="11" t="s">
        <v>18</v>
      </c>
      <c r="D41" s="6" t="s">
        <v>19</v>
      </c>
      <c r="E41" s="80"/>
      <c r="F41" s="80"/>
      <c r="G41" s="80"/>
      <c r="H41" s="80"/>
      <c r="L41" s="11"/>
      <c r="N41" s="10"/>
    </row>
    <row r="42" spans="2:15" s="6" customFormat="1" ht="18" customHeight="1">
      <c r="C42" s="12"/>
      <c r="E42" s="80"/>
      <c r="F42" s="80"/>
      <c r="G42" s="80"/>
      <c r="H42" s="80"/>
      <c r="L42" s="12"/>
      <c r="N42" s="10"/>
    </row>
    <row r="43" spans="2:15" s="6" customFormat="1" ht="18" customHeight="1">
      <c r="C43" s="12" t="s">
        <v>20</v>
      </c>
      <c r="D43" s="6" t="s">
        <v>19</v>
      </c>
      <c r="E43" s="80"/>
      <c r="F43" s="80"/>
      <c r="G43" s="80"/>
      <c r="H43" s="80"/>
      <c r="L43" s="12"/>
      <c r="N43" s="13"/>
    </row>
    <row r="44" spans="2:15" s="6" customFormat="1" ht="18" customHeight="1">
      <c r="C44" s="12" t="s">
        <v>21</v>
      </c>
      <c r="D44" s="6" t="s">
        <v>19</v>
      </c>
      <c r="E44" s="80"/>
      <c r="F44" s="80"/>
      <c r="G44" s="80"/>
      <c r="H44" s="80"/>
      <c r="L44" s="12"/>
      <c r="N44" s="10"/>
      <c r="O44" s="10"/>
    </row>
    <row r="45" spans="2:15" s="6" customFormat="1" ht="18" customHeight="1">
      <c r="C45" s="12" t="s">
        <v>22</v>
      </c>
      <c r="D45" s="6" t="s">
        <v>19</v>
      </c>
      <c r="E45" s="80"/>
      <c r="F45" s="80"/>
      <c r="G45" s="80"/>
      <c r="H45" s="80"/>
      <c r="L45" s="12"/>
      <c r="N45" s="10"/>
    </row>
    <row r="46" spans="2:15" s="6" customFormat="1" ht="18" customHeight="1">
      <c r="C46" s="12"/>
      <c r="E46" s="10"/>
    </row>
    <row r="47" spans="2:15" s="6" customFormat="1" ht="18" customHeight="1">
      <c r="C47" s="12"/>
      <c r="E47" s="10"/>
    </row>
    <row r="48" spans="2:15" ht="18" customHeight="1">
      <c r="B48" s="14"/>
      <c r="C48" s="32"/>
      <c r="D48" s="14"/>
      <c r="E48" s="13"/>
      <c r="F48" s="6"/>
      <c r="G48" s="6">
        <f>B1</f>
        <v>0</v>
      </c>
      <c r="H48" s="6"/>
      <c r="I48" s="6"/>
    </row>
    <row r="49" spans="2:9" ht="18" customHeight="1">
      <c r="B49" s="14"/>
      <c r="C49" s="33"/>
      <c r="D49" s="14"/>
      <c r="E49" s="13"/>
      <c r="F49" s="6"/>
      <c r="G49" s="6" t="s">
        <v>23</v>
      </c>
      <c r="H49" s="6"/>
      <c r="I49" s="6"/>
    </row>
    <row r="50" spans="2:9" ht="18" customHeight="1">
      <c r="B50" s="14"/>
      <c r="C50" s="33"/>
      <c r="D50" s="14"/>
      <c r="E50" s="13"/>
      <c r="F50" s="6"/>
      <c r="G50" s="6" t="s">
        <v>23</v>
      </c>
      <c r="H50" s="6"/>
      <c r="I50" s="6"/>
    </row>
    <row r="51" spans="2:9" ht="18" customHeight="1">
      <c r="B51" s="6"/>
      <c r="C51" s="6"/>
      <c r="D51" s="14"/>
      <c r="E51" s="6"/>
      <c r="F51" s="26"/>
      <c r="G51" s="6" t="s">
        <v>24</v>
      </c>
      <c r="H51" s="6"/>
      <c r="I51" s="6"/>
    </row>
    <row r="52" spans="2:9" ht="18" customHeight="1">
      <c r="B52" s="6"/>
      <c r="C52" s="6"/>
      <c r="D52" s="6"/>
      <c r="E52" s="6"/>
      <c r="F52" s="26"/>
      <c r="G52" s="6"/>
      <c r="H52" s="6"/>
      <c r="I52" s="6"/>
    </row>
    <row r="53" spans="2:9" ht="18" customHeight="1">
      <c r="B53" s="6"/>
      <c r="C53" s="6"/>
      <c r="D53" s="6"/>
      <c r="E53" s="6"/>
      <c r="F53" s="26"/>
      <c r="G53" s="6"/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ht="18" customHeight="1"/>
    <row r="60" spans="2:9" ht="18" customHeight="1"/>
    <row r="61" spans="2:9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22">
    <mergeCell ref="E44:H44"/>
    <mergeCell ref="E45:H45"/>
    <mergeCell ref="B17:E17"/>
    <mergeCell ref="B39:I39"/>
    <mergeCell ref="E41:H41"/>
    <mergeCell ref="E42:H42"/>
    <mergeCell ref="E43:H43"/>
    <mergeCell ref="B37:E37"/>
    <mergeCell ref="B18:E18"/>
    <mergeCell ref="D12:G12"/>
    <mergeCell ref="D13:G13"/>
    <mergeCell ref="D15:H15"/>
    <mergeCell ref="D14:H14"/>
    <mergeCell ref="D10:E10"/>
    <mergeCell ref="D11:G11"/>
    <mergeCell ref="F10:H10"/>
    <mergeCell ref="D8:I9"/>
    <mergeCell ref="B1:I1"/>
    <mergeCell ref="B2:I2"/>
    <mergeCell ref="B3:I3"/>
    <mergeCell ref="D6:H6"/>
    <mergeCell ref="D7:I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print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533400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print="0" autoFill="0" autoLine="0" autoPict="0">
                <anchor moveWithCells="1">
                  <from>
                    <xdr:col>4</xdr:col>
                    <xdr:colOff>9525</xdr:colOff>
                    <xdr:row>39</xdr:row>
                    <xdr:rowOff>28575</xdr:rowOff>
                  </from>
                  <to>
                    <xdr:col>4</xdr:col>
                    <xdr:colOff>1162050</xdr:colOff>
                    <xdr:row>40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1:O101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10.625" style="1" customWidth="1"/>
    <col min="3" max="3" width="11.625" style="1" customWidth="1"/>
    <col min="4" max="4" width="10.625" style="1" customWidth="1"/>
    <col min="5" max="5" width="13.875" style="1" customWidth="1"/>
    <col min="6" max="6" width="5.875" style="1" customWidth="1"/>
    <col min="7" max="7" width="7.125" style="1" customWidth="1"/>
    <col min="8" max="8" width="17.62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</row>
    <row r="2" spans="2:9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</row>
    <row r="3" spans="2:9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</row>
    <row r="4" spans="2:9" ht="18" customHeight="1">
      <c r="B4" s="2"/>
    </row>
    <row r="5" spans="2:9" ht="18" customHeight="1">
      <c r="B5" s="2" t="s">
        <v>25</v>
      </c>
      <c r="D5" s="3"/>
      <c r="F5" s="4"/>
      <c r="H5" s="5" t="s">
        <v>26</v>
      </c>
      <c r="I5" s="24">
        <f>Proforma!I5</f>
        <v>0</v>
      </c>
    </row>
    <row r="6" spans="2:9" ht="18" customHeight="1">
      <c r="B6" s="6" t="str">
        <f>Proforma!B6</f>
        <v>INVOICE NO.:</v>
      </c>
      <c r="C6" s="20"/>
      <c r="D6" s="83"/>
      <c r="E6" s="83"/>
      <c r="F6" s="83"/>
      <c r="G6" s="83"/>
      <c r="H6" s="83"/>
    </row>
    <row r="7" spans="2:9" ht="18" customHeight="1">
      <c r="B7" s="14" t="s">
        <v>27</v>
      </c>
      <c r="C7" s="14"/>
      <c r="D7" s="79">
        <f>Proforma!D7</f>
        <v>0</v>
      </c>
      <c r="E7" s="79"/>
      <c r="F7" s="79"/>
      <c r="G7" s="79"/>
      <c r="H7" s="79"/>
      <c r="I7" s="79"/>
    </row>
    <row r="8" spans="2:9" ht="18" customHeight="1">
      <c r="B8" s="14"/>
      <c r="C8" s="14"/>
      <c r="D8" s="74">
        <f>Proforma!D8</f>
        <v>0</v>
      </c>
      <c r="E8" s="74"/>
      <c r="F8" s="74"/>
      <c r="G8" s="74"/>
      <c r="H8" s="74"/>
      <c r="I8" s="74"/>
    </row>
    <row r="9" spans="2:9" ht="18" customHeight="1">
      <c r="B9" s="14"/>
      <c r="C9" s="14"/>
      <c r="D9" s="74"/>
      <c r="E9" s="74"/>
      <c r="F9" s="74"/>
      <c r="G9" s="74"/>
      <c r="H9" s="74"/>
      <c r="I9" s="74"/>
    </row>
    <row r="10" spans="2:9" ht="18" customHeight="1">
      <c r="B10" s="14"/>
      <c r="C10" s="14"/>
      <c r="D10" s="85"/>
      <c r="E10" s="85"/>
      <c r="F10" s="85"/>
      <c r="G10" s="85"/>
      <c r="H10" s="85"/>
      <c r="I10" s="85"/>
    </row>
    <row r="11" spans="2:9" ht="18" customHeight="1">
      <c r="B11" s="14" t="str">
        <f>Proforma!B11</f>
        <v>LOADING PORT :</v>
      </c>
      <c r="C11" s="14"/>
      <c r="D11" s="98">
        <f>Proforma!D11:G11</f>
        <v>0</v>
      </c>
      <c r="E11" s="98"/>
      <c r="F11" s="98"/>
      <c r="G11" s="87" t="str">
        <f>Proforma!H11</f>
        <v>SAILING ON/ABOUT:</v>
      </c>
      <c r="H11" s="87"/>
      <c r="I11" s="24"/>
    </row>
    <row r="12" spans="2:9" ht="18" customHeight="1">
      <c r="B12" s="14" t="str">
        <f>Proforma!B12</f>
        <v>PORT OF DISCHARGE:</v>
      </c>
      <c r="C12" s="14"/>
      <c r="D12" s="84">
        <f>Proforma!D12:G12</f>
        <v>0</v>
      </c>
      <c r="E12" s="84"/>
      <c r="F12" s="84"/>
      <c r="G12" s="84"/>
      <c r="H12" s="25"/>
      <c r="I12" s="24"/>
    </row>
    <row r="13" spans="2:9" ht="18" customHeight="1">
      <c r="B13" s="14" t="s">
        <v>28</v>
      </c>
      <c r="C13" s="14"/>
      <c r="D13" s="84"/>
      <c r="E13" s="84"/>
      <c r="F13" s="84"/>
      <c r="G13" s="84"/>
      <c r="H13" s="84"/>
      <c r="I13" s="84"/>
    </row>
    <row r="14" spans="2:9" ht="18" customHeight="1">
      <c r="B14" s="14" t="s">
        <v>29</v>
      </c>
      <c r="C14" s="14"/>
      <c r="D14" s="84"/>
      <c r="E14" s="84"/>
      <c r="F14" s="84"/>
      <c r="G14" s="84"/>
      <c r="H14" s="84"/>
      <c r="I14" s="84"/>
    </row>
    <row r="15" spans="2:9" ht="18" customHeight="1">
      <c r="B15" s="14" t="s">
        <v>4</v>
      </c>
      <c r="C15" s="14"/>
      <c r="D15" s="84" t="s">
        <v>4</v>
      </c>
      <c r="E15" s="84"/>
      <c r="F15" s="84"/>
      <c r="G15" s="84"/>
      <c r="H15" s="25"/>
      <c r="I15" s="17"/>
    </row>
    <row r="16" spans="2:9" ht="18" customHeight="1"/>
    <row r="17" spans="2:9" ht="18" customHeight="1">
      <c r="B17" s="81" t="s">
        <v>30</v>
      </c>
      <c r="C17" s="81"/>
      <c r="D17" s="81"/>
      <c r="E17" s="81"/>
      <c r="F17" s="7" t="s">
        <v>31</v>
      </c>
      <c r="G17" s="7"/>
      <c r="H17" s="71" t="s">
        <v>32</v>
      </c>
      <c r="I17" s="71" t="s">
        <v>33</v>
      </c>
    </row>
    <row r="18" spans="2:9" ht="18" customHeight="1">
      <c r="B18" s="6">
        <f>Proforma!B18</f>
        <v>0</v>
      </c>
      <c r="C18" s="70"/>
      <c r="D18" s="70"/>
      <c r="E18" s="70"/>
      <c r="F18" s="15">
        <f>Proforma!F18</f>
        <v>0</v>
      </c>
      <c r="G18" s="22">
        <f>Proforma!G18</f>
        <v>0</v>
      </c>
      <c r="H18" s="42">
        <f>Proforma!H18</f>
        <v>0</v>
      </c>
      <c r="I18" s="42">
        <f>H18*F18</f>
        <v>0</v>
      </c>
    </row>
    <row r="19" spans="2:9" ht="18" customHeight="1">
      <c r="B19" s="6">
        <f>Proforma!B19</f>
        <v>0</v>
      </c>
      <c r="C19" s="6"/>
      <c r="D19" s="6"/>
      <c r="E19" s="6"/>
      <c r="F19" s="15">
        <f>Proforma!F19</f>
        <v>0</v>
      </c>
      <c r="G19" s="15">
        <f>Proforma!G19</f>
        <v>0</v>
      </c>
      <c r="H19" s="42">
        <f>Proforma!H19</f>
        <v>0</v>
      </c>
      <c r="I19" s="42">
        <f>H19*F19</f>
        <v>0</v>
      </c>
    </row>
    <row r="20" spans="2:9" ht="18" customHeight="1">
      <c r="B20" s="6">
        <f>Proforma!B20</f>
        <v>0</v>
      </c>
      <c r="C20" s="67"/>
      <c r="D20" s="67"/>
      <c r="E20" s="67"/>
      <c r="F20" s="15">
        <f>Proforma!F20</f>
        <v>0</v>
      </c>
      <c r="G20" s="15">
        <f>Proforma!G20</f>
        <v>0</v>
      </c>
      <c r="H20" s="42">
        <f>Proforma!H20</f>
        <v>0</v>
      </c>
      <c r="I20" s="42">
        <f t="shared" ref="I20:I36" si="0">H20*F20</f>
        <v>0</v>
      </c>
    </row>
    <row r="21" spans="2:9" ht="18" customHeight="1">
      <c r="B21" s="6">
        <f>Proforma!B21</f>
        <v>0</v>
      </c>
      <c r="C21" s="6"/>
      <c r="D21" s="6"/>
      <c r="E21" s="6"/>
      <c r="F21" s="15">
        <f>Proforma!F21</f>
        <v>0</v>
      </c>
      <c r="G21" s="15">
        <f>Proforma!G21</f>
        <v>0</v>
      </c>
      <c r="H21" s="42">
        <f>Proforma!H21</f>
        <v>0</v>
      </c>
      <c r="I21" s="42">
        <f t="shared" si="0"/>
        <v>0</v>
      </c>
    </row>
    <row r="22" spans="2:9" ht="18" customHeight="1">
      <c r="B22" s="6">
        <f>Proforma!B22</f>
        <v>0</v>
      </c>
      <c r="C22" s="6"/>
      <c r="D22" s="6"/>
      <c r="E22" s="6"/>
      <c r="F22" s="15">
        <f>Proforma!F22</f>
        <v>0</v>
      </c>
      <c r="G22" s="15">
        <f>Proforma!G22</f>
        <v>0</v>
      </c>
      <c r="H22" s="42">
        <f>Proforma!H22</f>
        <v>0</v>
      </c>
      <c r="I22" s="42">
        <f t="shared" si="0"/>
        <v>0</v>
      </c>
    </row>
    <row r="23" spans="2:9" ht="18" customHeight="1">
      <c r="B23" s="6">
        <f>Proforma!B23</f>
        <v>0</v>
      </c>
      <c r="C23" s="6"/>
      <c r="D23" s="6"/>
      <c r="E23" s="6"/>
      <c r="F23" s="15">
        <f>Proforma!F23</f>
        <v>0</v>
      </c>
      <c r="G23" s="15">
        <f>Proforma!G23</f>
        <v>0</v>
      </c>
      <c r="H23" s="42">
        <f>Proforma!H23</f>
        <v>0</v>
      </c>
      <c r="I23" s="42">
        <f t="shared" si="0"/>
        <v>0</v>
      </c>
    </row>
    <row r="24" spans="2:9" ht="18" customHeight="1">
      <c r="B24" s="6">
        <f>Proforma!B24</f>
        <v>0</v>
      </c>
      <c r="C24" s="6"/>
      <c r="D24" s="6"/>
      <c r="E24" s="6"/>
      <c r="F24" s="15">
        <f>Proforma!F24</f>
        <v>0</v>
      </c>
      <c r="G24" s="15">
        <f>Proforma!G24</f>
        <v>0</v>
      </c>
      <c r="H24" s="42">
        <f>Proforma!H24</f>
        <v>0</v>
      </c>
      <c r="I24" s="42">
        <f t="shared" si="0"/>
        <v>0</v>
      </c>
    </row>
    <row r="25" spans="2:9" ht="18" customHeight="1">
      <c r="B25" s="6">
        <f>Proforma!B25</f>
        <v>0</v>
      </c>
      <c r="C25" s="6"/>
      <c r="D25" s="6"/>
      <c r="E25" s="6"/>
      <c r="F25" s="15">
        <f>Proforma!F25</f>
        <v>0</v>
      </c>
      <c r="G25" s="15">
        <f>Proforma!G25</f>
        <v>0</v>
      </c>
      <c r="H25" s="42">
        <f>Proforma!H25</f>
        <v>0</v>
      </c>
      <c r="I25" s="42">
        <f t="shared" si="0"/>
        <v>0</v>
      </c>
    </row>
    <row r="26" spans="2:9" ht="18" customHeight="1">
      <c r="B26" s="6">
        <f>Proforma!B26</f>
        <v>0</v>
      </c>
      <c r="C26" s="6"/>
      <c r="D26" s="6"/>
      <c r="E26" s="6"/>
      <c r="F26" s="15">
        <f>Proforma!F26</f>
        <v>0</v>
      </c>
      <c r="G26" s="15">
        <f>Proforma!G26</f>
        <v>0</v>
      </c>
      <c r="H26" s="42">
        <f>Proforma!H26</f>
        <v>0</v>
      </c>
      <c r="I26" s="42">
        <f t="shared" si="0"/>
        <v>0</v>
      </c>
    </row>
    <row r="27" spans="2:9" ht="18" customHeight="1">
      <c r="B27" s="6">
        <f>Proforma!B27</f>
        <v>0</v>
      </c>
      <c r="C27" s="6"/>
      <c r="D27" s="6"/>
      <c r="E27" s="6"/>
      <c r="F27" s="15">
        <f>Proforma!F27</f>
        <v>0</v>
      </c>
      <c r="G27" s="15">
        <f>Proforma!G27</f>
        <v>0</v>
      </c>
      <c r="H27" s="42">
        <f>Proforma!H27</f>
        <v>0</v>
      </c>
      <c r="I27" s="42">
        <f t="shared" si="0"/>
        <v>0</v>
      </c>
    </row>
    <row r="28" spans="2:9" ht="18" customHeight="1">
      <c r="B28" s="6">
        <f>Proforma!B28</f>
        <v>0</v>
      </c>
      <c r="C28" s="6"/>
      <c r="D28" s="6"/>
      <c r="E28" s="6"/>
      <c r="F28" s="15">
        <f>Proforma!F28</f>
        <v>0</v>
      </c>
      <c r="G28" s="15">
        <f>Proforma!G28</f>
        <v>0</v>
      </c>
      <c r="H28" s="42">
        <f>Proforma!H28</f>
        <v>0</v>
      </c>
      <c r="I28" s="42">
        <f t="shared" si="0"/>
        <v>0</v>
      </c>
    </row>
    <row r="29" spans="2:9" ht="18" customHeight="1">
      <c r="B29" s="6">
        <f>Proforma!B29</f>
        <v>0</v>
      </c>
      <c r="C29" s="6"/>
      <c r="D29" s="6"/>
      <c r="E29" s="6"/>
      <c r="F29" s="15">
        <f>Proforma!F29</f>
        <v>0</v>
      </c>
      <c r="G29" s="15">
        <f>Proforma!G29</f>
        <v>0</v>
      </c>
      <c r="H29" s="42">
        <f>Proforma!H29</f>
        <v>0</v>
      </c>
      <c r="I29" s="42">
        <f t="shared" si="0"/>
        <v>0</v>
      </c>
    </row>
    <row r="30" spans="2:9" ht="18" customHeight="1">
      <c r="B30" s="6">
        <f>Proforma!B30</f>
        <v>0</v>
      </c>
      <c r="C30" s="6"/>
      <c r="D30" s="6"/>
      <c r="E30" s="6"/>
      <c r="F30" s="15">
        <f>Proforma!F30</f>
        <v>0</v>
      </c>
      <c r="G30" s="15">
        <f>Proforma!G30</f>
        <v>0</v>
      </c>
      <c r="H30" s="42">
        <f>Proforma!H30</f>
        <v>0</v>
      </c>
      <c r="I30" s="42">
        <f t="shared" si="0"/>
        <v>0</v>
      </c>
    </row>
    <row r="31" spans="2:9" ht="18" customHeight="1">
      <c r="B31" s="6">
        <f>Proforma!B31</f>
        <v>0</v>
      </c>
      <c r="C31" s="6"/>
      <c r="D31" s="6"/>
      <c r="E31" s="6"/>
      <c r="F31" s="15">
        <f>Proforma!F31</f>
        <v>0</v>
      </c>
      <c r="G31" s="15">
        <f>Proforma!G31</f>
        <v>0</v>
      </c>
      <c r="H31" s="42">
        <f>Proforma!H31</f>
        <v>0</v>
      </c>
      <c r="I31" s="42">
        <f t="shared" si="0"/>
        <v>0</v>
      </c>
    </row>
    <row r="32" spans="2:9" ht="18" customHeight="1">
      <c r="B32" s="6">
        <f>Proforma!B32</f>
        <v>0</v>
      </c>
      <c r="C32" s="6"/>
      <c r="D32" s="6"/>
      <c r="E32" s="6"/>
      <c r="F32" s="15">
        <f>Proforma!F32</f>
        <v>0</v>
      </c>
      <c r="G32" s="15">
        <f>Proforma!G32</f>
        <v>0</v>
      </c>
      <c r="H32" s="42">
        <f>Proforma!H32</f>
        <v>0</v>
      </c>
      <c r="I32" s="42">
        <f t="shared" si="0"/>
        <v>0</v>
      </c>
    </row>
    <row r="33" spans="2:15" ht="18" customHeight="1">
      <c r="B33" s="6">
        <f>Proforma!B33</f>
        <v>0</v>
      </c>
      <c r="C33" s="6"/>
      <c r="D33" s="6"/>
      <c r="E33" s="6"/>
      <c r="F33" s="15">
        <f>Proforma!F33</f>
        <v>0</v>
      </c>
      <c r="G33" s="15">
        <f>Proforma!G33</f>
        <v>0</v>
      </c>
      <c r="H33" s="42">
        <f>Proforma!H33</f>
        <v>0</v>
      </c>
      <c r="I33" s="42">
        <f t="shared" si="0"/>
        <v>0</v>
      </c>
    </row>
    <row r="34" spans="2:15" ht="18" customHeight="1">
      <c r="B34" s="6">
        <f>Proforma!B34</f>
        <v>0</v>
      </c>
      <c r="C34" s="6"/>
      <c r="D34" s="6"/>
      <c r="E34" s="6"/>
      <c r="F34" s="15">
        <f>Proforma!F34</f>
        <v>0</v>
      </c>
      <c r="G34" s="15">
        <f>Proforma!G34</f>
        <v>0</v>
      </c>
      <c r="H34" s="42">
        <f>Proforma!H34</f>
        <v>0</v>
      </c>
      <c r="I34" s="42">
        <f t="shared" si="0"/>
        <v>0</v>
      </c>
    </row>
    <row r="35" spans="2:15" ht="18" customHeight="1">
      <c r="B35" s="6">
        <f>Proforma!B35</f>
        <v>0</v>
      </c>
      <c r="C35" s="6"/>
      <c r="D35" s="6"/>
      <c r="E35" s="6"/>
      <c r="F35" s="15">
        <f>Proforma!F35</f>
        <v>0</v>
      </c>
      <c r="G35" s="15">
        <f>Proforma!G35</f>
        <v>0</v>
      </c>
      <c r="H35" s="42">
        <f>Proforma!H35</f>
        <v>0</v>
      </c>
      <c r="I35" s="42">
        <f t="shared" si="0"/>
        <v>0</v>
      </c>
    </row>
    <row r="36" spans="2:15" ht="18" customHeight="1">
      <c r="B36" s="6">
        <f>Proforma!B36</f>
        <v>0</v>
      </c>
      <c r="C36" s="45"/>
      <c r="D36" s="45"/>
      <c r="E36" s="45"/>
      <c r="F36" s="15">
        <f>Proforma!F36</f>
        <v>0</v>
      </c>
      <c r="G36" s="15">
        <f>Proforma!G36</f>
        <v>0</v>
      </c>
      <c r="H36" s="42">
        <f>Proforma!H36</f>
        <v>0</v>
      </c>
      <c r="I36" s="42">
        <f t="shared" si="0"/>
        <v>0</v>
      </c>
    </row>
    <row r="37" spans="2:15" ht="18" customHeight="1">
      <c r="B37" s="81" t="s">
        <v>34</v>
      </c>
      <c r="C37" s="81"/>
      <c r="D37" s="81"/>
      <c r="E37" s="81"/>
      <c r="F37" s="21">
        <f>SUM(F18:F36)</f>
        <v>0</v>
      </c>
      <c r="G37" s="21" t="s">
        <v>35</v>
      </c>
      <c r="H37" s="23" t="s">
        <v>4</v>
      </c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14" t="s">
        <v>36</v>
      </c>
      <c r="D39" s="14"/>
    </row>
    <row r="40" spans="2:15" s="6" customFormat="1" ht="18" customHeight="1">
      <c r="D40" s="14"/>
      <c r="H40" s="19"/>
    </row>
    <row r="41" spans="2:15" s="6" customFormat="1" ht="18" customHeight="1">
      <c r="C41" s="38"/>
      <c r="D41" s="36"/>
      <c r="L41" s="11"/>
      <c r="N41" s="10"/>
    </row>
    <row r="42" spans="2:15" s="6" customFormat="1" ht="18" customHeight="1">
      <c r="C42" s="38"/>
      <c r="D42" s="36"/>
      <c r="L42" s="12"/>
      <c r="N42" s="10"/>
    </row>
    <row r="43" spans="2:15" s="6" customFormat="1" ht="18" customHeight="1">
      <c r="C43" s="38"/>
      <c r="D43" s="39"/>
      <c r="L43" s="12"/>
      <c r="N43" s="13"/>
    </row>
    <row r="44" spans="2:15" s="6" customFormat="1" ht="18" customHeight="1">
      <c r="C44" s="38"/>
      <c r="D44" s="39"/>
      <c r="L44" s="12"/>
      <c r="N44" s="10"/>
      <c r="O44" s="10"/>
    </row>
    <row r="45" spans="2:15" s="6" customFormat="1" ht="18" customHeight="1">
      <c r="C45" s="38"/>
      <c r="D45" s="39"/>
      <c r="L45" s="12"/>
      <c r="N45" s="10"/>
    </row>
    <row r="46" spans="2:15" s="6" customFormat="1" ht="18" customHeight="1">
      <c r="C46" s="5"/>
      <c r="G46" s="6">
        <v>0</v>
      </c>
    </row>
    <row r="47" spans="2:15" s="6" customFormat="1" ht="18" customHeight="1">
      <c r="C47" s="5"/>
      <c r="G47" s="6">
        <v>0</v>
      </c>
    </row>
    <row r="48" spans="2:15" ht="18" customHeight="1">
      <c r="B48" s="86"/>
      <c r="C48" s="86"/>
      <c r="D48" s="86"/>
      <c r="E48" s="86"/>
      <c r="F48" s="6"/>
      <c r="G48" s="6">
        <f>Proforma!B1</f>
        <v>0</v>
      </c>
      <c r="H48" s="6"/>
      <c r="I48" s="6"/>
    </row>
    <row r="49" spans="2:9" ht="18" customHeight="1">
      <c r="B49" s="80"/>
      <c r="C49" s="80"/>
      <c r="D49" s="80"/>
      <c r="E49" s="80"/>
      <c r="F49" s="6"/>
      <c r="G49" s="6" t="s">
        <v>37</v>
      </c>
      <c r="H49" s="6"/>
      <c r="I49" s="6"/>
    </row>
    <row r="50" spans="2:9" ht="18" customHeight="1">
      <c r="B50" s="80"/>
      <c r="C50" s="80"/>
      <c r="D50" s="80"/>
      <c r="E50" s="80"/>
      <c r="F50" s="6"/>
      <c r="G50" s="6" t="s">
        <v>37</v>
      </c>
      <c r="H50" s="6"/>
      <c r="I50" s="6"/>
    </row>
    <row r="51" spans="2:9" ht="18" customHeight="1">
      <c r="B51" s="6"/>
      <c r="C51" s="6"/>
      <c r="D51" s="6"/>
      <c r="E51" s="6"/>
      <c r="F51" s="26"/>
      <c r="G51" s="6" t="str">
        <f>Proforma!G51</f>
        <v>XXXXX XXXXX</v>
      </c>
      <c r="H51" s="6"/>
      <c r="I51" s="6"/>
    </row>
    <row r="52" spans="2:9" ht="18" customHeight="1">
      <c r="B52" s="6"/>
      <c r="C52" s="6"/>
      <c r="D52" s="6"/>
      <c r="E52" s="6"/>
      <c r="F52" s="26"/>
      <c r="G52" s="6" t="s">
        <v>4</v>
      </c>
      <c r="H52" s="6"/>
      <c r="I52" s="6"/>
    </row>
    <row r="53" spans="2:9" ht="18" customHeight="1">
      <c r="B53" s="6"/>
      <c r="C53" s="6"/>
      <c r="D53" s="6"/>
      <c r="E53" s="6"/>
      <c r="F53" s="26"/>
      <c r="G53" s="6">
        <v>0</v>
      </c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s="1" customFormat="1" ht="18" customHeight="1"/>
    <row r="60" spans="2:9" s="1" customFormat="1" ht="18" customHeight="1"/>
    <row r="61" spans="2:9" s="1" customFormat="1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18">
    <mergeCell ref="B50:E50"/>
    <mergeCell ref="B37:E37"/>
    <mergeCell ref="B49:E49"/>
    <mergeCell ref="B48:E48"/>
    <mergeCell ref="G11:H11"/>
    <mergeCell ref="D15:G15"/>
    <mergeCell ref="B17:E17"/>
    <mergeCell ref="B1:I1"/>
    <mergeCell ref="B2:I2"/>
    <mergeCell ref="B3:I3"/>
    <mergeCell ref="D6:H6"/>
    <mergeCell ref="D14:I14"/>
    <mergeCell ref="D12:G12"/>
    <mergeCell ref="D10:I10"/>
    <mergeCell ref="D11:F11"/>
    <mergeCell ref="D7:I7"/>
    <mergeCell ref="D13:I13"/>
    <mergeCell ref="D8:I9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B1:P102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5.625" style="1" customWidth="1"/>
    <col min="3" max="3" width="3.375" style="1" customWidth="1"/>
    <col min="4" max="4" width="13.25" style="1" customWidth="1"/>
    <col min="5" max="5" width="10.625" style="1" customWidth="1"/>
    <col min="6" max="6" width="21.125" style="1" customWidth="1"/>
    <col min="7" max="7" width="5.625" style="1" customWidth="1"/>
    <col min="8" max="8" width="8.625" style="1" customWidth="1"/>
    <col min="9" max="9" width="17.625" style="1" customWidth="1"/>
    <col min="10" max="10" width="14.625" style="1" customWidth="1"/>
    <col min="11" max="14" width="9" style="26"/>
    <col min="15" max="15" width="9.625" style="26" customWidth="1"/>
    <col min="16" max="16384" width="9" style="26"/>
  </cols>
  <sheetData>
    <row r="1" spans="2:10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  <c r="J1" s="75"/>
    </row>
    <row r="2" spans="2:10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  <c r="J2" s="76"/>
    </row>
    <row r="3" spans="2:10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  <c r="J3" s="76"/>
    </row>
    <row r="4" spans="2:10" ht="18" customHeight="1">
      <c r="B4" s="2"/>
      <c r="C4" s="2"/>
    </row>
    <row r="5" spans="2:10" ht="18" customHeight="1">
      <c r="B5" s="2" t="s">
        <v>38</v>
      </c>
      <c r="C5" s="2"/>
      <c r="E5" s="3"/>
      <c r="G5" s="4"/>
      <c r="I5" s="5" t="str">
        <f>Invoice!H5</f>
        <v>DATE:</v>
      </c>
      <c r="J5" s="24">
        <f>Proforma!I5</f>
        <v>0</v>
      </c>
    </row>
    <row r="6" spans="2:10" ht="18" customHeight="1">
      <c r="B6" s="6" t="str">
        <f>Invoice!B6</f>
        <v>INVOICE NO.:</v>
      </c>
      <c r="C6" s="14"/>
      <c r="D6" s="20"/>
      <c r="E6" s="83">
        <f>Invoice!D6</f>
        <v>0</v>
      </c>
      <c r="F6" s="83"/>
      <c r="G6" s="83"/>
      <c r="H6" s="83"/>
      <c r="I6" s="14">
        <f>Invoice!H6</f>
        <v>0</v>
      </c>
      <c r="J6" s="14">
        <f>Invoice!I6</f>
        <v>0</v>
      </c>
    </row>
    <row r="7" spans="2:10" ht="18" customHeight="1">
      <c r="B7" s="14" t="str">
        <f>Invoice!B7</f>
        <v>SOLD TO MESSRS :</v>
      </c>
      <c r="C7" s="14"/>
      <c r="D7" s="14"/>
      <c r="E7" s="99">
        <f>Invoice!D7</f>
        <v>0</v>
      </c>
      <c r="F7" s="99"/>
      <c r="G7" s="99"/>
      <c r="H7" s="99"/>
      <c r="I7" s="99"/>
      <c r="J7" s="99"/>
    </row>
    <row r="8" spans="2:10" ht="18" customHeight="1">
      <c r="B8" s="14"/>
      <c r="C8" s="14"/>
      <c r="D8" s="14"/>
      <c r="E8" s="88">
        <f>Invoice!D8</f>
        <v>0</v>
      </c>
      <c r="F8" s="88"/>
      <c r="G8" s="88"/>
      <c r="H8" s="88"/>
      <c r="I8" s="88"/>
      <c r="J8" s="88"/>
    </row>
    <row r="9" spans="2:10" ht="18" customHeight="1">
      <c r="B9" s="14"/>
      <c r="C9" s="14"/>
      <c r="D9" s="14"/>
      <c r="E9" s="88"/>
      <c r="F9" s="88"/>
      <c r="G9" s="88"/>
      <c r="H9" s="88"/>
      <c r="I9" s="88"/>
      <c r="J9" s="88"/>
    </row>
    <row r="10" spans="2:10" ht="18" customHeight="1">
      <c r="B10" s="14"/>
      <c r="C10" s="14"/>
      <c r="D10" s="14"/>
      <c r="E10" s="98">
        <f>Invoice!D10</f>
        <v>0</v>
      </c>
      <c r="F10" s="100"/>
      <c r="G10" s="100"/>
      <c r="H10" s="100"/>
      <c r="I10" s="100"/>
      <c r="J10" s="100"/>
    </row>
    <row r="11" spans="2:10" ht="18" customHeight="1">
      <c r="B11" s="14" t="s">
        <v>39</v>
      </c>
      <c r="C11" s="14"/>
      <c r="D11" s="14"/>
      <c r="E11" s="67"/>
      <c r="F11"/>
      <c r="G11"/>
      <c r="H11"/>
      <c r="I11"/>
      <c r="J11"/>
    </row>
    <row r="12" spans="2:10" ht="18" customHeight="1">
      <c r="B12" s="14" t="str">
        <f>Invoice!B11</f>
        <v>LOADING PORT :</v>
      </c>
      <c r="C12" s="14"/>
      <c r="D12" s="14"/>
      <c r="E12" s="99">
        <f>Invoice!D11</f>
        <v>0</v>
      </c>
      <c r="F12" s="99"/>
      <c r="G12" s="6"/>
      <c r="H12" s="87" t="str">
        <f>Invoice!G11</f>
        <v>SAILING ON/ABOUT:</v>
      </c>
      <c r="I12" s="87"/>
      <c r="J12" s="24">
        <f>Invoice!I11</f>
        <v>0</v>
      </c>
    </row>
    <row r="13" spans="2:10" ht="18" customHeight="1">
      <c r="B13" s="14" t="str">
        <f>Invoice!B12</f>
        <v>PORT OF DISCHARGE:</v>
      </c>
      <c r="C13" s="14"/>
      <c r="D13" s="14"/>
      <c r="E13" s="79">
        <f>Invoice!D12</f>
        <v>0</v>
      </c>
      <c r="F13" s="79"/>
      <c r="G13" s="79"/>
      <c r="H13" s="79"/>
      <c r="I13" s="25">
        <f>Invoice!H12</f>
        <v>0</v>
      </c>
      <c r="J13" s="24">
        <f>Invoice!I12</f>
        <v>0</v>
      </c>
    </row>
    <row r="14" spans="2:10" ht="18" customHeight="1">
      <c r="B14" s="14" t="str">
        <f>Invoice!B13</f>
        <v>VESSEL:</v>
      </c>
      <c r="C14" s="14"/>
      <c r="D14" s="14"/>
      <c r="E14" s="79">
        <f>Invoice!D13</f>
        <v>0</v>
      </c>
      <c r="F14" s="79"/>
      <c r="G14" s="79"/>
      <c r="H14" s="79"/>
      <c r="I14" s="79"/>
      <c r="J14" s="79"/>
    </row>
    <row r="15" spans="2:10" ht="18" customHeight="1">
      <c r="B15" s="14"/>
      <c r="C15" s="14"/>
      <c r="D15" s="14"/>
      <c r="E15" s="84"/>
      <c r="F15" s="84"/>
      <c r="G15" s="84"/>
      <c r="H15" s="84"/>
      <c r="I15" s="25"/>
      <c r="J15" s="17"/>
    </row>
    <row r="16" spans="2:10" ht="18" customHeight="1">
      <c r="B16" s="14"/>
      <c r="C16" s="14"/>
      <c r="D16" s="14"/>
      <c r="E16" s="84"/>
      <c r="F16" s="84"/>
      <c r="G16" s="84"/>
      <c r="H16" s="84"/>
      <c r="I16" s="25"/>
      <c r="J16" s="17"/>
    </row>
    <row r="17" spans="2:10" ht="18" customHeight="1"/>
    <row r="18" spans="2:10" ht="18" customHeight="1">
      <c r="B18" s="7"/>
      <c r="C18" s="7"/>
      <c r="D18" s="81" t="s">
        <v>30</v>
      </c>
      <c r="E18" s="81"/>
      <c r="F18" s="81"/>
      <c r="G18" s="81" t="s">
        <v>40</v>
      </c>
      <c r="H18" s="81"/>
      <c r="I18" s="71" t="s">
        <v>41</v>
      </c>
      <c r="J18" s="71" t="s">
        <v>42</v>
      </c>
    </row>
    <row r="19" spans="2:10" ht="18" customHeight="1">
      <c r="B19" s="6">
        <f>Invoice!B18</f>
        <v>0</v>
      </c>
      <c r="C19" s="6"/>
      <c r="D19" s="82" t="s">
        <v>4</v>
      </c>
      <c r="E19" s="82"/>
      <c r="F19" s="82"/>
      <c r="G19" s="22">
        <f>Invoice!F18</f>
        <v>0</v>
      </c>
      <c r="H19" s="22">
        <f>Invoice!G18</f>
        <v>0</v>
      </c>
      <c r="I19" s="48"/>
      <c r="J19" s="48"/>
    </row>
    <row r="20" spans="2:10" ht="18" customHeight="1">
      <c r="B20" s="6">
        <f>Invoice!B19</f>
        <v>0</v>
      </c>
      <c r="C20" s="6"/>
      <c r="D20" s="6"/>
      <c r="E20" s="6"/>
      <c r="F20" s="6"/>
      <c r="G20" s="15">
        <f>Invoice!F19</f>
        <v>0</v>
      </c>
      <c r="H20" s="15">
        <f>Invoice!G19</f>
        <v>0</v>
      </c>
      <c r="I20" s="53"/>
      <c r="J20" s="54"/>
    </row>
    <row r="21" spans="2:10" ht="18" customHeight="1">
      <c r="B21" s="6">
        <f>Invoice!B20</f>
        <v>0</v>
      </c>
      <c r="C21" s="6"/>
      <c r="D21" s="6"/>
      <c r="E21" s="6"/>
      <c r="F21" s="6"/>
      <c r="G21" s="15">
        <f>Invoice!F20</f>
        <v>0</v>
      </c>
      <c r="H21" s="15">
        <f>Invoice!G20</f>
        <v>0</v>
      </c>
      <c r="I21" s="55"/>
      <c r="J21" s="68"/>
    </row>
    <row r="22" spans="2:10" ht="18" customHeight="1">
      <c r="B22" s="6">
        <f>Invoice!B21</f>
        <v>0</v>
      </c>
      <c r="C22" s="6"/>
      <c r="D22" s="6"/>
      <c r="E22" s="6"/>
      <c r="F22" s="6"/>
      <c r="G22" s="15">
        <f>Invoice!F21</f>
        <v>0</v>
      </c>
      <c r="H22" s="15">
        <f>Invoice!G21</f>
        <v>0</v>
      </c>
      <c r="I22" s="53"/>
      <c r="J22" s="54"/>
    </row>
    <row r="23" spans="2:10" ht="18" customHeight="1">
      <c r="B23" s="6">
        <f>Invoice!B22</f>
        <v>0</v>
      </c>
      <c r="C23" s="6"/>
      <c r="D23" s="6"/>
      <c r="E23" s="6"/>
      <c r="F23" s="6"/>
      <c r="G23" s="15">
        <f>Invoice!F22</f>
        <v>0</v>
      </c>
      <c r="H23" s="15">
        <f>Invoice!G22</f>
        <v>0</v>
      </c>
      <c r="I23" s="57"/>
      <c r="J23" s="58"/>
    </row>
    <row r="24" spans="2:10" ht="18" customHeight="1">
      <c r="B24" s="6">
        <f>Invoice!B23</f>
        <v>0</v>
      </c>
      <c r="C24" s="6"/>
      <c r="D24" s="79"/>
      <c r="E24" s="79"/>
      <c r="F24" s="79"/>
      <c r="G24" s="15">
        <f>Invoice!F23</f>
        <v>0</v>
      </c>
      <c r="H24" s="15">
        <f>Invoice!G23</f>
        <v>0</v>
      </c>
      <c r="I24" s="53"/>
      <c r="J24" s="54" t="s">
        <v>4</v>
      </c>
    </row>
    <row r="25" spans="2:10" ht="18" customHeight="1">
      <c r="B25" s="6">
        <f>Invoice!B24</f>
        <v>0</v>
      </c>
      <c r="C25" s="6"/>
      <c r="D25" s="79">
        <f>Invoice!B24</f>
        <v>0</v>
      </c>
      <c r="E25" s="79"/>
      <c r="F25" s="79"/>
      <c r="G25" s="15">
        <f>Invoice!F24</f>
        <v>0</v>
      </c>
      <c r="H25" s="15">
        <f>Invoice!G24</f>
        <v>0</v>
      </c>
      <c r="I25" s="53" t="s">
        <v>4</v>
      </c>
      <c r="J25" s="54" t="s">
        <v>4</v>
      </c>
    </row>
    <row r="26" spans="2:10" ht="18" customHeight="1">
      <c r="B26" s="6">
        <f>Invoice!B25</f>
        <v>0</v>
      </c>
      <c r="C26" s="6"/>
      <c r="D26" s="79">
        <f>Invoice!B25</f>
        <v>0</v>
      </c>
      <c r="E26" s="79"/>
      <c r="F26" s="79"/>
      <c r="G26" s="15">
        <f>Invoice!F25</f>
        <v>0</v>
      </c>
      <c r="H26" s="15">
        <f>Invoice!G25</f>
        <v>0</v>
      </c>
      <c r="I26" s="53"/>
      <c r="J26" s="54"/>
    </row>
    <row r="27" spans="2:10" ht="18" customHeight="1">
      <c r="B27" s="6">
        <f>Invoice!B26</f>
        <v>0</v>
      </c>
      <c r="C27" s="6"/>
      <c r="D27" s="79">
        <f>Invoice!B26</f>
        <v>0</v>
      </c>
      <c r="E27" s="79"/>
      <c r="F27" s="79"/>
      <c r="G27" s="15">
        <f>Invoice!F26</f>
        <v>0</v>
      </c>
      <c r="H27" s="15">
        <f>Invoice!G26</f>
        <v>0</v>
      </c>
      <c r="I27" s="53"/>
      <c r="J27" s="54"/>
    </row>
    <row r="28" spans="2:10" ht="18" customHeight="1">
      <c r="B28" s="6">
        <f>Invoice!B27</f>
        <v>0</v>
      </c>
      <c r="C28" s="6"/>
      <c r="D28" s="79">
        <f>Invoice!B27</f>
        <v>0</v>
      </c>
      <c r="E28" s="79"/>
      <c r="F28" s="79"/>
      <c r="G28" s="15">
        <f>Invoice!F27</f>
        <v>0</v>
      </c>
      <c r="H28" s="15">
        <f>Invoice!G27</f>
        <v>0</v>
      </c>
      <c r="I28" s="53"/>
      <c r="J28" s="54"/>
    </row>
    <row r="29" spans="2:10" ht="18" customHeight="1">
      <c r="B29" s="6">
        <f>Invoice!B28</f>
        <v>0</v>
      </c>
      <c r="C29" s="6"/>
      <c r="D29" s="79">
        <f>Invoice!B28</f>
        <v>0</v>
      </c>
      <c r="E29" s="79"/>
      <c r="F29" s="79"/>
      <c r="G29" s="15">
        <f>Invoice!F28</f>
        <v>0</v>
      </c>
      <c r="H29" s="15">
        <f>Invoice!G28</f>
        <v>0</v>
      </c>
      <c r="I29" s="53"/>
      <c r="J29" s="54"/>
    </row>
    <row r="30" spans="2:10" ht="18" customHeight="1">
      <c r="B30" s="6">
        <f>Invoice!B29</f>
        <v>0</v>
      </c>
      <c r="C30" s="6"/>
      <c r="D30" s="79">
        <f>Invoice!B29</f>
        <v>0</v>
      </c>
      <c r="E30" s="79"/>
      <c r="F30" s="79"/>
      <c r="G30" s="15">
        <f>Invoice!F29</f>
        <v>0</v>
      </c>
      <c r="H30" s="15">
        <f>Invoice!G29</f>
        <v>0</v>
      </c>
      <c r="I30" s="53"/>
      <c r="J30" s="54"/>
    </row>
    <row r="31" spans="2:10" ht="18" customHeight="1">
      <c r="B31" s="6">
        <f>Invoice!B30</f>
        <v>0</v>
      </c>
      <c r="C31" s="6"/>
      <c r="D31" s="79">
        <f>Invoice!B30</f>
        <v>0</v>
      </c>
      <c r="E31" s="79"/>
      <c r="F31" s="79"/>
      <c r="G31" s="15">
        <f>Invoice!F30</f>
        <v>0</v>
      </c>
      <c r="H31" s="15">
        <f>Invoice!G30</f>
        <v>0</v>
      </c>
      <c r="I31" s="53"/>
      <c r="J31" s="54"/>
    </row>
    <row r="32" spans="2:10" ht="18" customHeight="1">
      <c r="B32" s="6">
        <f>Invoice!B31</f>
        <v>0</v>
      </c>
      <c r="C32" s="6"/>
      <c r="D32" s="79">
        <f>Invoice!B31</f>
        <v>0</v>
      </c>
      <c r="E32" s="79"/>
      <c r="F32" s="79"/>
      <c r="G32" s="15">
        <f>Invoice!F31</f>
        <v>0</v>
      </c>
      <c r="H32" s="15">
        <f>Invoice!G31</f>
        <v>0</v>
      </c>
      <c r="I32" s="53"/>
      <c r="J32" s="54"/>
    </row>
    <row r="33" spans="2:16" ht="18" customHeight="1">
      <c r="B33" s="6">
        <f>Invoice!B32</f>
        <v>0</v>
      </c>
      <c r="C33" s="6"/>
      <c r="D33" s="79">
        <f>Invoice!B32</f>
        <v>0</v>
      </c>
      <c r="E33" s="79"/>
      <c r="F33" s="79"/>
      <c r="G33" s="15">
        <f>Invoice!F32</f>
        <v>0</v>
      </c>
      <c r="H33" s="15">
        <f>Invoice!G32</f>
        <v>0</v>
      </c>
      <c r="I33" s="53"/>
      <c r="J33" s="54"/>
    </row>
    <row r="34" spans="2:16" ht="18" customHeight="1">
      <c r="B34" s="6">
        <f>Invoice!B33</f>
        <v>0</v>
      </c>
      <c r="C34" s="6"/>
      <c r="D34" s="79">
        <f>Invoice!B33</f>
        <v>0</v>
      </c>
      <c r="E34" s="79"/>
      <c r="F34" s="79"/>
      <c r="G34" s="15">
        <f>Invoice!F33</f>
        <v>0</v>
      </c>
      <c r="H34" s="15">
        <f>Invoice!G33</f>
        <v>0</v>
      </c>
      <c r="I34" s="53"/>
      <c r="J34" s="54"/>
    </row>
    <row r="35" spans="2:16" ht="18" customHeight="1">
      <c r="B35" s="6">
        <f>Invoice!B34</f>
        <v>0</v>
      </c>
      <c r="C35" s="6"/>
      <c r="D35" s="79">
        <f>Invoice!B34</f>
        <v>0</v>
      </c>
      <c r="E35" s="79"/>
      <c r="F35" s="79"/>
      <c r="G35" s="15">
        <f>Invoice!F34</f>
        <v>0</v>
      </c>
      <c r="H35" s="15">
        <f>Invoice!G34</f>
        <v>0</v>
      </c>
      <c r="I35" s="53"/>
      <c r="J35" s="54"/>
    </row>
    <row r="36" spans="2:16" ht="18" customHeight="1">
      <c r="B36" s="6">
        <f>Invoice!B35</f>
        <v>0</v>
      </c>
      <c r="C36" s="6"/>
      <c r="D36" s="79">
        <f>Invoice!B35</f>
        <v>0</v>
      </c>
      <c r="E36" s="79"/>
      <c r="F36" s="79"/>
      <c r="G36" s="15">
        <f>Invoice!F35</f>
        <v>0</v>
      </c>
      <c r="H36" s="15">
        <f>Invoice!G35</f>
        <v>0</v>
      </c>
      <c r="I36" s="53"/>
      <c r="J36" s="54"/>
    </row>
    <row r="37" spans="2:16" ht="18" customHeight="1">
      <c r="B37" s="45">
        <f>Invoice!B36</f>
        <v>0</v>
      </c>
      <c r="C37" s="45"/>
      <c r="D37" s="89"/>
      <c r="E37" s="89"/>
      <c r="F37" s="89"/>
      <c r="G37" s="46">
        <f>Invoice!F36</f>
        <v>0</v>
      </c>
      <c r="H37" s="46">
        <f>Invoice!G36</f>
        <v>0</v>
      </c>
      <c r="I37" s="59"/>
      <c r="J37" s="52"/>
    </row>
    <row r="38" spans="2:16" ht="18" customHeight="1">
      <c r="B38" s="50" t="s">
        <v>43</v>
      </c>
      <c r="C38" s="49"/>
      <c r="D38" s="45"/>
      <c r="E38" s="45"/>
      <c r="F38" s="45"/>
      <c r="G38" s="46">
        <f>SUM(G19:G37)</f>
        <v>0</v>
      </c>
      <c r="H38" s="46" t="s">
        <v>44</v>
      </c>
      <c r="I38" s="51">
        <f>SUM(I20:I37)</f>
        <v>0</v>
      </c>
      <c r="J38" s="52">
        <f>SUM(J20:J37)</f>
        <v>0</v>
      </c>
    </row>
    <row r="39" spans="2:16" ht="18" customHeight="1">
      <c r="B39" s="6"/>
      <c r="C39" s="6"/>
      <c r="D39" s="6"/>
      <c r="E39" s="6"/>
      <c r="F39" s="6"/>
      <c r="G39" s="6"/>
      <c r="H39" s="6"/>
      <c r="I39" s="8"/>
      <c r="J39" s="9"/>
    </row>
    <row r="40" spans="2:16" s="6" customFormat="1" ht="18" customHeight="1">
      <c r="B40" s="14"/>
      <c r="C40" s="14"/>
      <c r="E40" s="14"/>
    </row>
    <row r="41" spans="2:16" s="6" customFormat="1" ht="18" customHeight="1">
      <c r="E41" s="14"/>
      <c r="I41" s="19"/>
    </row>
    <row r="42" spans="2:16" s="6" customFormat="1" ht="18" customHeight="1">
      <c r="D42" s="38"/>
      <c r="E42" s="36"/>
      <c r="M42" s="11"/>
      <c r="O42" s="10"/>
    </row>
    <row r="43" spans="2:16" s="6" customFormat="1" ht="18" customHeight="1">
      <c r="B43" s="60" t="s">
        <v>45</v>
      </c>
      <c r="C43" s="47"/>
      <c r="D43" s="38"/>
      <c r="E43" s="36"/>
      <c r="M43" s="12"/>
      <c r="O43" s="10"/>
    </row>
    <row r="44" spans="2:16" s="6" customFormat="1" ht="18" customHeight="1">
      <c r="B44" s="14">
        <f>Invoice!D39</f>
        <v>0</v>
      </c>
      <c r="D44" s="38"/>
      <c r="E44" s="39"/>
      <c r="M44" s="12"/>
      <c r="O44" s="13"/>
    </row>
    <row r="45" spans="2:16" s="6" customFormat="1" ht="18" customHeight="1">
      <c r="B45" s="14">
        <f>Invoice!D40</f>
        <v>0</v>
      </c>
      <c r="D45" s="38"/>
      <c r="E45" s="39"/>
      <c r="M45" s="12"/>
      <c r="O45" s="10"/>
      <c r="P45" s="10"/>
    </row>
    <row r="46" spans="2:16" s="6" customFormat="1" ht="18" customHeight="1">
      <c r="B46" s="14">
        <f>Invoice!D41</f>
        <v>0</v>
      </c>
      <c r="D46" s="38"/>
      <c r="E46" s="39"/>
      <c r="M46" s="12"/>
      <c r="O46" s="10"/>
    </row>
    <row r="47" spans="2:16" s="6" customFormat="1" ht="18" customHeight="1">
      <c r="B47" s="14">
        <f>Invoice!D42</f>
        <v>0</v>
      </c>
      <c r="D47" s="5"/>
    </row>
    <row r="48" spans="2:16" s="6" customFormat="1" ht="18" customHeight="1">
      <c r="D48" s="5"/>
    </row>
    <row r="49" spans="2:10" ht="18" customHeight="1">
      <c r="B49" s="86"/>
      <c r="C49" s="86"/>
      <c r="D49" s="86"/>
      <c r="E49" s="86"/>
      <c r="F49" s="86"/>
      <c r="G49" s="6"/>
      <c r="H49" s="6">
        <f>Proforma!B1</f>
        <v>0</v>
      </c>
      <c r="I49" s="6"/>
      <c r="J49" s="6"/>
    </row>
    <row r="50" spans="2:10" ht="18" customHeight="1">
      <c r="B50" s="80"/>
      <c r="C50" s="80"/>
      <c r="D50" s="80"/>
      <c r="E50" s="80"/>
      <c r="F50" s="80"/>
      <c r="G50" s="6"/>
      <c r="H50" s="6"/>
      <c r="I50" s="6"/>
      <c r="J50" s="6"/>
    </row>
    <row r="51" spans="2:10" ht="18" customHeight="1">
      <c r="B51" s="80"/>
      <c r="C51" s="80"/>
      <c r="D51" s="80"/>
      <c r="E51" s="80"/>
      <c r="F51" s="80"/>
      <c r="G51" s="6"/>
      <c r="H51" s="6"/>
      <c r="I51" s="6"/>
      <c r="J51" s="6"/>
    </row>
    <row r="52" spans="2:10" ht="18" customHeight="1">
      <c r="B52" s="6"/>
      <c r="C52" s="6"/>
      <c r="D52" s="6"/>
      <c r="E52" s="6"/>
      <c r="F52" s="6"/>
      <c r="G52" s="26"/>
      <c r="H52" s="6" t="str">
        <f>Proforma!G51</f>
        <v>XXXXX XXXXX</v>
      </c>
      <c r="I52" s="6"/>
      <c r="J52" s="6"/>
    </row>
    <row r="53" spans="2:10" ht="18" customHeight="1">
      <c r="B53" s="6"/>
      <c r="C53" s="6"/>
      <c r="D53" s="6"/>
      <c r="E53" s="6"/>
      <c r="F53" s="6"/>
      <c r="G53" s="26"/>
      <c r="H53" s="6" t="s">
        <v>4</v>
      </c>
      <c r="I53" s="6"/>
      <c r="J53" s="6"/>
    </row>
    <row r="54" spans="2:10" ht="18" customHeight="1">
      <c r="B54" s="6"/>
      <c r="C54" s="6"/>
      <c r="D54" s="6"/>
      <c r="E54" s="6"/>
      <c r="F54" s="6"/>
      <c r="G54" s="26"/>
      <c r="H54" s="6"/>
      <c r="I54" s="6"/>
      <c r="J54" s="6"/>
    </row>
    <row r="55" spans="2:10" ht="18" customHeight="1">
      <c r="B55" s="6"/>
      <c r="C55" s="6"/>
      <c r="D55" s="6"/>
      <c r="E55" s="6"/>
      <c r="F55" s="6"/>
      <c r="G55" s="26"/>
      <c r="I55" s="26"/>
      <c r="J55" s="26"/>
    </row>
    <row r="56" spans="2:10" ht="18" customHeight="1">
      <c r="B56" s="6"/>
      <c r="C56" s="6"/>
      <c r="D56" s="6"/>
      <c r="E56" s="6"/>
      <c r="F56" s="6"/>
      <c r="G56" s="26"/>
      <c r="H56" s="26"/>
      <c r="I56" s="26"/>
      <c r="J56" s="26"/>
    </row>
    <row r="57" spans="2:10" ht="18" customHeight="1">
      <c r="B57" s="6"/>
      <c r="C57" s="6"/>
      <c r="D57" s="6"/>
      <c r="E57" s="6"/>
      <c r="F57" s="6"/>
      <c r="G57" s="26"/>
      <c r="H57" s="26"/>
      <c r="I57" s="26"/>
      <c r="J57" s="26"/>
    </row>
    <row r="58" spans="2:10" ht="18" customHeight="1"/>
    <row r="59" spans="2:10" ht="18" customHeight="1"/>
    <row r="60" spans="2:10" s="1" customFormat="1" ht="18" customHeight="1"/>
    <row r="61" spans="2:10" s="1" customFormat="1" ht="18" customHeight="1"/>
    <row r="62" spans="2:10" s="1" customFormat="1" ht="18" customHeight="1"/>
    <row r="63" spans="2:10" s="1" customFormat="1" ht="18" customHeight="1"/>
    <row r="64" spans="2:10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</sheetData>
  <mergeCells count="33">
    <mergeCell ref="E10:J10"/>
    <mergeCell ref="E14:J14"/>
    <mergeCell ref="E16:H16"/>
    <mergeCell ref="E12:F12"/>
    <mergeCell ref="H12:I12"/>
    <mergeCell ref="E13:H13"/>
    <mergeCell ref="D33:F33"/>
    <mergeCell ref="D26:F26"/>
    <mergeCell ref="G18:H18"/>
    <mergeCell ref="E15:H15"/>
    <mergeCell ref="D24:F24"/>
    <mergeCell ref="D25:F25"/>
    <mergeCell ref="E8:J9"/>
    <mergeCell ref="D27:F27"/>
    <mergeCell ref="D28:F28"/>
    <mergeCell ref="D18:F18"/>
    <mergeCell ref="B51:F51"/>
    <mergeCell ref="D29:F29"/>
    <mergeCell ref="D19:F19"/>
    <mergeCell ref="D34:F34"/>
    <mergeCell ref="D35:F35"/>
    <mergeCell ref="D36:F36"/>
    <mergeCell ref="D37:F37"/>
    <mergeCell ref="B49:F49"/>
    <mergeCell ref="B50:F50"/>
    <mergeCell ref="D30:F30"/>
    <mergeCell ref="D31:F31"/>
    <mergeCell ref="D32:F32"/>
    <mergeCell ref="E7:J7"/>
    <mergeCell ref="B1:J1"/>
    <mergeCell ref="B2:J2"/>
    <mergeCell ref="B3:J3"/>
    <mergeCell ref="E6:H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B1:O106"/>
  <sheetViews>
    <sheetView showZeros="0" view="pageBreakPreview" zoomScale="115" zoomScaleNormal="100" zoomScaleSheetLayoutView="115" workbookViewId="0"/>
  </sheetViews>
  <sheetFormatPr defaultRowHeight="14.25"/>
  <cols>
    <col min="1" max="1" width="3.25" style="26" customWidth="1"/>
    <col min="2" max="2" width="10.625" style="1" customWidth="1"/>
    <col min="3" max="3" width="13.125" style="1" customWidth="1"/>
    <col min="4" max="5" width="10.625" style="1" customWidth="1"/>
    <col min="6" max="6" width="6" style="1" customWidth="1"/>
    <col min="7" max="7" width="10.625" style="1" customWidth="1"/>
    <col min="8" max="9" width="15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5">
        <f>Proforma!B1:I1</f>
        <v>0</v>
      </c>
      <c r="C1" s="75"/>
      <c r="D1" s="75"/>
      <c r="E1" s="75"/>
      <c r="F1" s="75"/>
      <c r="G1" s="75"/>
      <c r="H1" s="75"/>
      <c r="I1" s="75"/>
    </row>
    <row r="2" spans="2:9" ht="18" customHeight="1">
      <c r="B2" s="76">
        <f>Proforma!B2:I2</f>
        <v>0</v>
      </c>
      <c r="C2" s="76"/>
      <c r="D2" s="76"/>
      <c r="E2" s="76"/>
      <c r="F2" s="76"/>
      <c r="G2" s="76"/>
      <c r="H2" s="76"/>
      <c r="I2" s="76"/>
    </row>
    <row r="3" spans="2:9" ht="18" customHeight="1">
      <c r="B3" s="76">
        <f>Proforma!B3:I3</f>
        <v>0</v>
      </c>
      <c r="C3" s="76"/>
      <c r="D3" s="76"/>
      <c r="E3" s="76"/>
      <c r="F3" s="76"/>
      <c r="G3" s="76"/>
      <c r="H3" s="76"/>
      <c r="I3" s="76"/>
    </row>
    <row r="4" spans="2:9" ht="18" customHeight="1">
      <c r="B4" s="2"/>
    </row>
    <row r="5" spans="2:9" ht="18" customHeight="1">
      <c r="B5" s="28" t="s">
        <v>46</v>
      </c>
      <c r="C5" s="20"/>
      <c r="D5" s="29"/>
      <c r="E5" s="20"/>
      <c r="F5" s="30"/>
      <c r="G5" s="20"/>
      <c r="H5" s="25" t="s">
        <v>26</v>
      </c>
      <c r="I5" s="24">
        <f>Proforma!I5</f>
        <v>0</v>
      </c>
    </row>
    <row r="6" spans="2:9" ht="18" customHeight="1">
      <c r="B6" s="6" t="str">
        <f>'Packing list'!B6</f>
        <v>INVOICE NO.:</v>
      </c>
      <c r="C6" s="20"/>
      <c r="D6" s="83">
        <f>Invoice!D6</f>
        <v>0</v>
      </c>
      <c r="E6" s="78"/>
      <c r="F6" s="78"/>
      <c r="G6" s="78"/>
      <c r="H6" s="78"/>
    </row>
    <row r="7" spans="2:9" customFormat="1" ht="18" customHeight="1">
      <c r="B7" s="14" t="s">
        <v>47</v>
      </c>
      <c r="C7" s="14"/>
      <c r="D7" s="79">
        <f>Proforma!B1</f>
        <v>0</v>
      </c>
      <c r="E7" s="79"/>
      <c r="F7" s="79"/>
      <c r="G7" s="79"/>
      <c r="H7" s="79"/>
    </row>
    <row r="8" spans="2:9" customFormat="1" ht="18" customHeight="1">
      <c r="B8" s="6"/>
      <c r="C8" s="6"/>
      <c r="D8" s="99">
        <f>Proforma!B2</f>
        <v>0</v>
      </c>
      <c r="E8" s="99"/>
      <c r="F8" s="99"/>
      <c r="G8" s="99"/>
      <c r="H8" s="99"/>
      <c r="I8" s="99"/>
    </row>
    <row r="9" spans="2:9" customFormat="1" ht="18" customHeight="1">
      <c r="B9" s="6"/>
      <c r="C9" s="6"/>
      <c r="D9" s="6"/>
      <c r="E9" s="6"/>
      <c r="F9" s="6"/>
      <c r="G9" s="6"/>
      <c r="H9" s="6"/>
    </row>
    <row r="10" spans="2:9" customFormat="1" ht="18" customHeight="1">
      <c r="B10" s="6" t="s">
        <v>48</v>
      </c>
      <c r="C10" s="6"/>
      <c r="D10" s="6"/>
      <c r="E10" s="6"/>
      <c r="F10" s="6"/>
      <c r="G10" s="6"/>
      <c r="H10" s="6"/>
    </row>
    <row r="11" spans="2:9" customFormat="1" ht="18" customHeight="1">
      <c r="B11" s="6"/>
      <c r="C11" s="6"/>
      <c r="D11" s="6"/>
      <c r="E11" s="6"/>
      <c r="F11" s="6"/>
      <c r="G11" s="6"/>
      <c r="H11" s="6"/>
    </row>
    <row r="12" spans="2:9" ht="18" customHeight="1">
      <c r="B12" s="6" t="s">
        <v>49</v>
      </c>
      <c r="C12" s="14"/>
      <c r="D12" s="84">
        <f>Invoice!D7</f>
        <v>0</v>
      </c>
      <c r="E12" s="84"/>
      <c r="F12" s="84"/>
      <c r="G12" s="84"/>
      <c r="H12" s="84"/>
      <c r="I12" s="84"/>
    </row>
    <row r="13" spans="2:9" ht="18" customHeight="1">
      <c r="B13" s="14"/>
      <c r="C13" s="14"/>
      <c r="D13" s="88">
        <f>Invoice!D8</f>
        <v>0</v>
      </c>
      <c r="E13" s="88"/>
      <c r="F13" s="88"/>
      <c r="G13" s="88"/>
      <c r="H13" s="88"/>
      <c r="I13" s="88"/>
    </row>
    <row r="14" spans="2:9" ht="18" customHeight="1">
      <c r="B14" s="14"/>
      <c r="C14" s="14"/>
      <c r="D14" s="88"/>
      <c r="E14" s="88"/>
      <c r="F14" s="88"/>
      <c r="G14" s="88"/>
      <c r="H14" s="88"/>
      <c r="I14" s="88"/>
    </row>
    <row r="15" spans="2:9" ht="18" customHeight="1">
      <c r="B15" s="14"/>
      <c r="C15" s="14"/>
      <c r="D15" s="84">
        <f>Invoice!D10</f>
        <v>0</v>
      </c>
      <c r="E15" s="84"/>
      <c r="F15" s="84"/>
      <c r="G15" s="84"/>
      <c r="H15" s="84"/>
      <c r="I15" s="84"/>
    </row>
    <row r="16" spans="2:9" customFormat="1" ht="18" customHeight="1">
      <c r="B16" s="6"/>
      <c r="C16" s="6"/>
      <c r="D16" s="84" t="s">
        <v>4</v>
      </c>
      <c r="E16" s="84"/>
      <c r="F16" s="84"/>
      <c r="G16" s="84"/>
      <c r="H16" s="6"/>
    </row>
    <row r="17" spans="2:9" ht="18" customHeight="1">
      <c r="B17" s="14" t="s">
        <v>28</v>
      </c>
      <c r="C17" s="14"/>
      <c r="D17" s="84">
        <f>Invoice!D13</f>
        <v>0</v>
      </c>
      <c r="E17" s="79"/>
      <c r="F17" s="79"/>
      <c r="G17" s="79"/>
      <c r="H17" s="79"/>
      <c r="I17" s="79"/>
    </row>
    <row r="18" spans="2:9" customFormat="1" ht="18" customHeight="1">
      <c r="B18" s="101" t="s">
        <v>50</v>
      </c>
      <c r="C18" s="101"/>
      <c r="D18" s="92">
        <f>Invoice!I11</f>
        <v>0</v>
      </c>
      <c r="E18" s="92"/>
      <c r="F18" s="92"/>
      <c r="G18" s="92"/>
      <c r="H18" s="6"/>
    </row>
    <row r="19" spans="2:9" customFormat="1" ht="18" customHeight="1">
      <c r="B19" s="6" t="s">
        <v>51</v>
      </c>
      <c r="C19" s="6"/>
      <c r="D19" s="84">
        <f>Invoice!D11</f>
        <v>0</v>
      </c>
      <c r="E19" s="84"/>
      <c r="F19" s="84"/>
      <c r="G19" s="84"/>
      <c r="H19" s="84"/>
      <c r="I19" s="84"/>
    </row>
    <row r="20" spans="2:9" customFormat="1" ht="18" customHeight="1">
      <c r="B20" s="6" t="s">
        <v>52</v>
      </c>
      <c r="C20" s="6"/>
      <c r="D20" s="84">
        <f>Invoice!D12</f>
        <v>0</v>
      </c>
      <c r="E20" s="84"/>
      <c r="F20" s="84"/>
      <c r="G20" s="84"/>
      <c r="H20" s="84"/>
      <c r="I20" s="84"/>
    </row>
    <row r="21" spans="2:9" ht="18" customHeight="1"/>
    <row r="22" spans="2:9" ht="18" customHeight="1">
      <c r="B22" s="90" t="s">
        <v>30</v>
      </c>
      <c r="C22" s="90"/>
      <c r="D22" s="90"/>
      <c r="E22" s="90"/>
      <c r="F22" s="90"/>
      <c r="G22" s="7" t="s">
        <v>53</v>
      </c>
      <c r="H22" s="73" t="s">
        <v>41</v>
      </c>
      <c r="I22" s="73" t="s">
        <v>42</v>
      </c>
    </row>
    <row r="23" spans="2:9" ht="18" customHeight="1">
      <c r="B23" s="70">
        <f>'Packing list'!B19</f>
        <v>0</v>
      </c>
      <c r="C23" s="70"/>
      <c r="D23" s="70"/>
      <c r="E23" s="70"/>
      <c r="F23" s="70">
        <f>'Packing list'!G19</f>
        <v>0</v>
      </c>
      <c r="G23" s="63">
        <f>'Packing list'!H19</f>
        <v>0</v>
      </c>
      <c r="H23" s="27"/>
      <c r="I23" s="27"/>
    </row>
    <row r="24" spans="2:9" ht="18" customHeight="1">
      <c r="B24" s="6">
        <f>'Packing list'!B20</f>
        <v>0</v>
      </c>
      <c r="C24" s="6"/>
      <c r="D24" s="6"/>
      <c r="E24" s="6"/>
      <c r="F24" s="6">
        <f>'Packing list'!G20</f>
        <v>0</v>
      </c>
      <c r="G24" s="64">
        <f>'Packing list'!H20</f>
        <v>0</v>
      </c>
      <c r="H24" s="53"/>
      <c r="I24" s="54"/>
    </row>
    <row r="25" spans="2:9" ht="18" customHeight="1">
      <c r="B25" s="6">
        <f>'Packing list'!B21</f>
        <v>0</v>
      </c>
      <c r="C25" s="6"/>
      <c r="D25" s="6"/>
      <c r="E25" s="6"/>
      <c r="F25" s="6">
        <f>'Packing list'!G21</f>
        <v>0</v>
      </c>
      <c r="G25" s="64">
        <f>'Packing list'!H21</f>
        <v>0</v>
      </c>
      <c r="H25" s="55"/>
      <c r="I25" s="56"/>
    </row>
    <row r="26" spans="2:9" ht="18" customHeight="1">
      <c r="B26" s="6">
        <f>'Packing list'!B22</f>
        <v>0</v>
      </c>
      <c r="C26" s="6"/>
      <c r="D26" s="6"/>
      <c r="E26" s="6"/>
      <c r="F26" s="6">
        <f>'Packing list'!G22</f>
        <v>0</v>
      </c>
      <c r="G26" s="64">
        <f>'Packing list'!H22</f>
        <v>0</v>
      </c>
      <c r="H26" s="54"/>
      <c r="I26" s="54"/>
    </row>
    <row r="27" spans="2:9" ht="18" customHeight="1">
      <c r="B27" s="6">
        <f>'Packing list'!B23</f>
        <v>0</v>
      </c>
      <c r="C27" s="6"/>
      <c r="D27" s="6"/>
      <c r="E27" s="6"/>
      <c r="F27" s="6">
        <f>'Packing list'!G23</f>
        <v>0</v>
      </c>
      <c r="G27" s="64">
        <f>'Packing list'!H23</f>
        <v>0</v>
      </c>
      <c r="H27" s="56"/>
      <c r="I27" s="56"/>
    </row>
    <row r="28" spans="2:9" ht="18" customHeight="1">
      <c r="B28" s="6">
        <f>'Packing list'!B24</f>
        <v>0</v>
      </c>
      <c r="C28" s="6"/>
      <c r="D28" s="6"/>
      <c r="E28" s="6"/>
      <c r="F28" s="6">
        <f>'Packing list'!G24</f>
        <v>0</v>
      </c>
      <c r="G28" s="64">
        <f>'Packing list'!H24</f>
        <v>0</v>
      </c>
      <c r="H28" s="54"/>
      <c r="I28" s="54"/>
    </row>
    <row r="29" spans="2:9" ht="18" customHeight="1">
      <c r="B29" s="6">
        <f>'Packing list'!B25</f>
        <v>0</v>
      </c>
      <c r="C29" s="6"/>
      <c r="D29" s="6"/>
      <c r="E29" s="6"/>
      <c r="F29" s="6">
        <f>'Packing list'!G25</f>
        <v>0</v>
      </c>
      <c r="G29" s="64">
        <f>'Packing list'!H25</f>
        <v>0</v>
      </c>
      <c r="H29" s="54"/>
      <c r="I29" s="54"/>
    </row>
    <row r="30" spans="2:9" ht="18" customHeight="1">
      <c r="B30" s="6">
        <f>'Packing list'!B26</f>
        <v>0</v>
      </c>
      <c r="C30" s="6"/>
      <c r="D30" s="6"/>
      <c r="E30" s="6"/>
      <c r="F30" s="6">
        <f>'Packing list'!G26</f>
        <v>0</v>
      </c>
      <c r="G30" s="64">
        <f>'Packing list'!H26</f>
        <v>0</v>
      </c>
      <c r="H30" s="54"/>
      <c r="I30" s="54"/>
    </row>
    <row r="31" spans="2:9" ht="18" customHeight="1">
      <c r="B31" s="6">
        <f>'Packing list'!B27</f>
        <v>0</v>
      </c>
      <c r="C31" s="6"/>
      <c r="D31" s="6"/>
      <c r="E31" s="6"/>
      <c r="F31" s="6">
        <f>'Packing list'!G27</f>
        <v>0</v>
      </c>
      <c r="G31" s="64">
        <f>'Packing list'!H27</f>
        <v>0</v>
      </c>
      <c r="H31" s="54"/>
      <c r="I31" s="54"/>
    </row>
    <row r="32" spans="2:9" ht="18" customHeight="1">
      <c r="B32" s="6">
        <f>'Packing list'!B28</f>
        <v>0</v>
      </c>
      <c r="C32" s="6"/>
      <c r="D32" s="6"/>
      <c r="E32" s="6"/>
      <c r="F32" s="6">
        <f>'Packing list'!G28</f>
        <v>0</v>
      </c>
      <c r="G32" s="64">
        <f>'Packing list'!H28</f>
        <v>0</v>
      </c>
      <c r="H32" s="56"/>
      <c r="I32" s="56"/>
    </row>
    <row r="33" spans="2:14" ht="18" customHeight="1">
      <c r="B33" s="6">
        <f>'Packing list'!B29</f>
        <v>0</v>
      </c>
      <c r="C33" s="6"/>
      <c r="D33" s="6"/>
      <c r="E33" s="6"/>
      <c r="F33" s="6">
        <f>'Packing list'!G29</f>
        <v>0</v>
      </c>
      <c r="G33" s="64">
        <f>'Packing list'!H29</f>
        <v>0</v>
      </c>
      <c r="H33" s="54"/>
      <c r="I33" s="54"/>
    </row>
    <row r="34" spans="2:14" ht="18" customHeight="1">
      <c r="B34" s="6">
        <f>'Packing list'!B30</f>
        <v>0</v>
      </c>
      <c r="C34" s="6"/>
      <c r="D34" s="6"/>
      <c r="E34" s="6"/>
      <c r="F34" s="6">
        <f>'Packing list'!G30</f>
        <v>0</v>
      </c>
      <c r="G34" s="64">
        <f>'Packing list'!H30</f>
        <v>0</v>
      </c>
      <c r="H34" s="54"/>
      <c r="I34" s="54"/>
    </row>
    <row r="35" spans="2:14" ht="18" customHeight="1">
      <c r="B35" s="6">
        <f>'Packing list'!B31</f>
        <v>0</v>
      </c>
      <c r="C35" s="6"/>
      <c r="D35" s="6"/>
      <c r="E35" s="6"/>
      <c r="F35" s="6">
        <f>'Packing list'!G31</f>
        <v>0</v>
      </c>
      <c r="G35" s="64">
        <f>'Packing list'!H31</f>
        <v>0</v>
      </c>
      <c r="H35" s="54"/>
      <c r="I35" s="54"/>
    </row>
    <row r="36" spans="2:14" ht="18" customHeight="1">
      <c r="B36" s="6">
        <f>'Packing list'!B32</f>
        <v>0</v>
      </c>
      <c r="C36" s="6"/>
      <c r="D36" s="6"/>
      <c r="E36" s="6"/>
      <c r="F36" s="6">
        <f>'Packing list'!G32</f>
        <v>0</v>
      </c>
      <c r="G36" s="64">
        <f>'Packing list'!H32</f>
        <v>0</v>
      </c>
      <c r="H36" s="54"/>
      <c r="I36" s="54"/>
    </row>
    <row r="37" spans="2:14" ht="18" customHeight="1">
      <c r="B37" s="6">
        <f>'Packing list'!B33</f>
        <v>0</v>
      </c>
      <c r="C37" s="6"/>
      <c r="D37" s="6"/>
      <c r="E37" s="6"/>
      <c r="F37" s="6">
        <f>'Packing list'!G33</f>
        <v>0</v>
      </c>
      <c r="G37" s="64">
        <f>'Packing list'!H33</f>
        <v>0</v>
      </c>
      <c r="H37" s="54"/>
      <c r="I37" s="54"/>
    </row>
    <row r="38" spans="2:14" ht="18" customHeight="1">
      <c r="B38" s="6">
        <f>'Packing list'!B34</f>
        <v>0</v>
      </c>
      <c r="C38" s="6"/>
      <c r="D38" s="6"/>
      <c r="E38" s="6"/>
      <c r="F38" s="6">
        <f>'Packing list'!G34</f>
        <v>0</v>
      </c>
      <c r="G38" s="64">
        <f>'Packing list'!H34</f>
        <v>0</v>
      </c>
      <c r="H38" s="54"/>
      <c r="I38" s="54"/>
    </row>
    <row r="39" spans="2:14" ht="18" customHeight="1">
      <c r="B39" s="6">
        <f>'Packing list'!B35</f>
        <v>0</v>
      </c>
      <c r="C39" s="6"/>
      <c r="D39" s="6"/>
      <c r="E39" s="6"/>
      <c r="F39" s="6">
        <f>'Packing list'!G35</f>
        <v>0</v>
      </c>
      <c r="G39" s="64">
        <f>'Packing list'!H35</f>
        <v>0</v>
      </c>
      <c r="H39" s="54"/>
      <c r="I39" s="54"/>
    </row>
    <row r="40" spans="2:14" ht="18" customHeight="1">
      <c r="B40" s="6">
        <f>'Packing list'!B36</f>
        <v>0</v>
      </c>
      <c r="C40" s="6"/>
      <c r="D40" s="6"/>
      <c r="E40" s="6"/>
      <c r="F40" s="6">
        <f>'Packing list'!G36</f>
        <v>0</v>
      </c>
      <c r="G40" s="64">
        <f>'Packing list'!H36</f>
        <v>0</v>
      </c>
      <c r="H40" s="54"/>
      <c r="I40" s="54"/>
    </row>
    <row r="41" spans="2:14" ht="18" customHeight="1">
      <c r="B41" s="6">
        <f>'Packing list'!B37</f>
        <v>0</v>
      </c>
      <c r="C41" s="45"/>
      <c r="D41" s="45"/>
      <c r="E41" s="45"/>
      <c r="F41" s="6">
        <f>'Packing list'!G37</f>
        <v>0</v>
      </c>
      <c r="G41" s="64">
        <f>'Packing list'!H37</f>
        <v>0</v>
      </c>
      <c r="H41" s="54"/>
      <c r="I41" s="54"/>
    </row>
    <row r="42" spans="2:14" ht="18" customHeight="1">
      <c r="B42" s="81" t="s">
        <v>34</v>
      </c>
      <c r="C42" s="81"/>
      <c r="D42" s="81"/>
      <c r="E42" s="81"/>
      <c r="F42" s="81"/>
      <c r="G42" s="65" t="s">
        <v>54</v>
      </c>
      <c r="H42" s="62"/>
      <c r="I42" s="61"/>
    </row>
    <row r="43" spans="2:14" ht="18" customHeight="1">
      <c r="B43" s="6"/>
      <c r="C43" s="6"/>
      <c r="D43" s="6"/>
      <c r="E43" s="6"/>
      <c r="F43" s="6"/>
      <c r="G43" s="6"/>
      <c r="H43" s="8"/>
      <c r="I43" s="9"/>
    </row>
    <row r="44" spans="2:14" s="6" customFormat="1" ht="18" customHeight="1">
      <c r="B44" s="14" t="s">
        <v>55</v>
      </c>
      <c r="C44" s="10"/>
      <c r="D44" s="40"/>
      <c r="E44" s="14"/>
      <c r="F44" s="35"/>
      <c r="G44" s="35"/>
      <c r="H44" s="14" t="s">
        <v>56</v>
      </c>
    </row>
    <row r="45" spans="2:14" s="6" customFormat="1" ht="18" customHeight="1">
      <c r="B45" s="14" t="s">
        <v>57</v>
      </c>
      <c r="D45" s="14"/>
      <c r="E45" s="14"/>
      <c r="F45" s="14"/>
      <c r="G45" s="14"/>
      <c r="H45" s="14" t="s">
        <v>58</v>
      </c>
    </row>
    <row r="46" spans="2:14" s="6" customFormat="1" ht="18" customHeight="1">
      <c r="B46" s="14" t="s">
        <v>59</v>
      </c>
      <c r="C46" s="11"/>
      <c r="E46" s="35"/>
      <c r="F46" s="35"/>
      <c r="G46" s="35"/>
      <c r="H46" s="31" t="s">
        <v>60</v>
      </c>
      <c r="I46" s="41"/>
      <c r="L46" s="11"/>
      <c r="N46" s="10"/>
    </row>
    <row r="47" spans="2:14" s="6" customFormat="1" ht="18" customHeight="1">
      <c r="B47" s="14" t="s">
        <v>61</v>
      </c>
      <c r="C47" s="32"/>
      <c r="D47" s="14"/>
      <c r="E47" s="35"/>
      <c r="F47" s="35"/>
      <c r="G47" s="35"/>
      <c r="H47" s="35"/>
      <c r="I47" s="14"/>
      <c r="L47" s="12"/>
      <c r="N47" s="10"/>
    </row>
    <row r="48" spans="2:14" s="6" customFormat="1" ht="18" customHeight="1">
      <c r="B48" s="14" t="s">
        <v>62</v>
      </c>
      <c r="C48" s="32"/>
      <c r="D48" s="72"/>
      <c r="E48" s="35"/>
      <c r="F48" s="35"/>
      <c r="G48" s="35"/>
      <c r="H48" s="35"/>
      <c r="I48" s="14"/>
      <c r="L48" s="12"/>
      <c r="N48" s="13"/>
    </row>
    <row r="49" spans="2:15" s="6" customFormat="1" ht="18" customHeight="1">
      <c r="B49" s="14"/>
      <c r="C49" s="32"/>
      <c r="D49" s="36"/>
      <c r="E49" s="35"/>
      <c r="F49" s="35"/>
      <c r="G49" s="35"/>
      <c r="H49" s="35"/>
      <c r="I49" s="14"/>
      <c r="L49" s="12"/>
      <c r="N49" s="10"/>
      <c r="O49" s="10"/>
    </row>
    <row r="50" spans="2:15" s="6" customFormat="1" ht="18" customHeight="1">
      <c r="B50" s="14" t="s">
        <v>63</v>
      </c>
      <c r="C50" s="32"/>
      <c r="D50" s="14">
        <f>Invoice!D39</f>
        <v>0</v>
      </c>
      <c r="E50" s="35"/>
      <c r="F50" s="35"/>
      <c r="G50" s="35"/>
      <c r="H50" s="35"/>
      <c r="I50" s="14"/>
      <c r="L50" s="12"/>
      <c r="N50" s="10"/>
    </row>
    <row r="51" spans="2:15" s="6" customFormat="1" ht="18" customHeight="1">
      <c r="B51" s="14"/>
      <c r="C51" s="33"/>
      <c r="D51" s="14">
        <f>Invoice!D40</f>
        <v>0</v>
      </c>
      <c r="E51" s="35"/>
      <c r="F51" s="14"/>
      <c r="G51" s="14"/>
      <c r="H51" s="14"/>
      <c r="I51" s="14"/>
    </row>
    <row r="52" spans="2:15" s="6" customFormat="1" ht="18" customHeight="1">
      <c r="B52" s="14"/>
      <c r="C52" s="33"/>
      <c r="D52" s="14">
        <f>Invoice!D41</f>
        <v>0</v>
      </c>
      <c r="E52" s="35"/>
      <c r="F52" s="14"/>
      <c r="G52" s="14"/>
      <c r="H52" s="14"/>
      <c r="I52" s="14"/>
    </row>
    <row r="53" spans="2:15" ht="18" customHeight="1">
      <c r="B53" s="34"/>
      <c r="C53" s="34"/>
      <c r="D53" s="14">
        <f>Invoice!D42</f>
        <v>0</v>
      </c>
      <c r="E53" s="34"/>
      <c r="F53" s="14"/>
      <c r="G53" s="14"/>
      <c r="H53" s="14"/>
      <c r="I53" s="14"/>
    </row>
    <row r="54" spans="2:15" ht="18" customHeight="1">
      <c r="F54" s="14"/>
      <c r="G54" s="14"/>
      <c r="H54" s="14"/>
      <c r="I54" s="14"/>
    </row>
    <row r="55" spans="2:15" ht="18" customHeight="1">
      <c r="B55" s="91"/>
      <c r="C55" s="91"/>
      <c r="D55" s="91"/>
      <c r="E55" s="91"/>
      <c r="F55" s="14"/>
      <c r="G55" s="14"/>
      <c r="H55" s="14"/>
      <c r="I55" s="14"/>
    </row>
    <row r="56" spans="2:15" ht="18" customHeight="1">
      <c r="B56" s="66"/>
      <c r="F56" s="37"/>
      <c r="G56" s="14"/>
      <c r="H56" s="14"/>
      <c r="I56" s="14"/>
    </row>
    <row r="57" spans="2:15" ht="18" customHeight="1">
      <c r="B57" s="14"/>
      <c r="C57" s="14"/>
      <c r="D57" s="14"/>
      <c r="E57" s="14"/>
      <c r="F57" s="37"/>
      <c r="G57" s="14"/>
      <c r="H57" s="14"/>
      <c r="I57" s="14"/>
    </row>
    <row r="58" spans="2:15" ht="18" customHeight="1">
      <c r="B58" s="6"/>
      <c r="C58" s="6"/>
      <c r="D58" s="6"/>
      <c r="E58" s="6"/>
      <c r="F58" s="26"/>
      <c r="G58" s="6"/>
      <c r="H58" s="6"/>
      <c r="I58" s="6"/>
    </row>
    <row r="59" spans="2:15" ht="18" customHeight="1">
      <c r="B59" s="6"/>
      <c r="C59" s="6"/>
      <c r="D59" s="6"/>
      <c r="E59" s="6"/>
      <c r="F59" s="26"/>
      <c r="H59" s="26"/>
      <c r="I59" s="26"/>
    </row>
    <row r="60" spans="2:15" ht="18" customHeight="1">
      <c r="B60" s="6"/>
      <c r="C60" s="6"/>
      <c r="D60" s="6"/>
      <c r="E60" s="6"/>
      <c r="F60" s="26"/>
      <c r="G60" s="26"/>
      <c r="H60" s="26"/>
      <c r="I60" s="26"/>
    </row>
    <row r="61" spans="2:15" ht="18" customHeight="1">
      <c r="B61" s="6"/>
      <c r="C61" s="6"/>
      <c r="D61" s="6"/>
      <c r="E61" s="6"/>
      <c r="F61" s="26"/>
      <c r="G61" s="26"/>
      <c r="H61" s="26"/>
      <c r="I61" s="26"/>
    </row>
    <row r="62" spans="2:15" ht="18" customHeight="1"/>
    <row r="63" spans="2:15" ht="18" customHeight="1"/>
    <row r="64" spans="2:15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  <row r="103" s="1" customFormat="1" ht="18" customHeight="1"/>
    <row r="104" s="1" customFormat="1" ht="18" customHeight="1"/>
    <row r="105" s="1" customFormat="1" ht="18" customHeight="1"/>
    <row r="106" s="1" customFormat="1" ht="18" customHeight="1"/>
  </sheetData>
  <mergeCells count="18">
    <mergeCell ref="D13:I14"/>
    <mergeCell ref="D19:I19"/>
    <mergeCell ref="D20:I20"/>
    <mergeCell ref="B22:F22"/>
    <mergeCell ref="B55:E55"/>
    <mergeCell ref="B42:F42"/>
    <mergeCell ref="B18:C18"/>
    <mergeCell ref="D18:G18"/>
    <mergeCell ref="D16:G16"/>
    <mergeCell ref="D15:I15"/>
    <mergeCell ref="D17:I17"/>
    <mergeCell ref="B1:I1"/>
    <mergeCell ref="B2:I2"/>
    <mergeCell ref="B3:I3"/>
    <mergeCell ref="D6:H6"/>
    <mergeCell ref="D12:I12"/>
    <mergeCell ref="D8:I8"/>
    <mergeCell ref="D7:H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view="pageBreakPreview" zoomScale="145" zoomScaleNormal="100" zoomScaleSheetLayoutView="145" workbookViewId="0">
      <selection sqref="A1:I1"/>
    </sheetView>
  </sheetViews>
  <sheetFormatPr defaultRowHeight="13.5"/>
  <sheetData>
    <row r="1" spans="1:9" ht="19.5">
      <c r="A1" s="75">
        <f>Proforma!B1</f>
        <v>0</v>
      </c>
      <c r="B1" s="75"/>
      <c r="C1" s="75"/>
      <c r="D1" s="75"/>
      <c r="E1" s="75"/>
      <c r="F1" s="75"/>
      <c r="G1" s="75"/>
      <c r="H1" s="75"/>
      <c r="I1" s="75"/>
    </row>
    <row r="2" spans="1:9" ht="15">
      <c r="A2" s="94">
        <f>Proforma!B2</f>
        <v>0</v>
      </c>
      <c r="B2" s="94"/>
      <c r="C2" s="94"/>
      <c r="D2" s="94"/>
      <c r="E2" s="94"/>
      <c r="F2" s="94"/>
      <c r="G2" s="94"/>
      <c r="H2" s="94"/>
      <c r="I2" s="94"/>
    </row>
    <row r="3" spans="1:9" ht="15">
      <c r="A3" s="95">
        <f>Proforma!B3</f>
        <v>0</v>
      </c>
      <c r="B3" s="95"/>
      <c r="C3" s="95"/>
      <c r="D3" s="95"/>
      <c r="E3" s="95"/>
      <c r="F3" s="95"/>
      <c r="G3" s="95"/>
      <c r="H3" s="95"/>
      <c r="I3" s="95"/>
    </row>
    <row r="6" spans="1:9" ht="16.5">
      <c r="G6" s="69" t="s">
        <v>64</v>
      </c>
    </row>
    <row r="10" spans="1:9" ht="22.5">
      <c r="A10" s="96" t="s">
        <v>65</v>
      </c>
      <c r="B10" s="96"/>
      <c r="C10" s="96"/>
      <c r="D10" s="96"/>
      <c r="E10" s="96"/>
      <c r="F10" s="96"/>
      <c r="G10" s="96"/>
      <c r="H10" s="96"/>
      <c r="I10" s="96"/>
    </row>
    <row r="14" spans="1:9" ht="16.5">
      <c r="A14" s="93" t="s">
        <v>66</v>
      </c>
      <c r="B14" s="93"/>
      <c r="C14" s="93"/>
      <c r="D14" s="93"/>
      <c r="E14" s="93"/>
      <c r="F14" s="93"/>
      <c r="G14" s="93"/>
      <c r="H14" s="93"/>
      <c r="I14" s="93"/>
    </row>
    <row r="15" spans="1:9" ht="16.5">
      <c r="A15" s="93" t="s">
        <v>67</v>
      </c>
      <c r="B15" s="93"/>
      <c r="C15" s="93"/>
      <c r="D15" s="93"/>
      <c r="E15" s="93"/>
      <c r="F15" s="93"/>
      <c r="G15" s="93"/>
      <c r="H15" s="93"/>
      <c r="I15" s="93"/>
    </row>
    <row r="26" spans="2:2">
      <c r="B26" s="6" t="s">
        <v>68</v>
      </c>
    </row>
    <row r="46" spans="6:7" ht="16.5">
      <c r="F46" s="69">
        <f>Proforma!B1</f>
        <v>0</v>
      </c>
      <c r="G46" s="69"/>
    </row>
    <row r="47" spans="6:7" ht="16.5">
      <c r="F47" s="69"/>
      <c r="G47" s="69"/>
    </row>
    <row r="48" spans="6:7" ht="16.5">
      <c r="F48" s="69"/>
      <c r="G48" s="69"/>
    </row>
    <row r="49" spans="6:7" ht="16.5">
      <c r="F49" s="69" t="str">
        <f>Proforma!G51</f>
        <v>XXXXX XXXXX</v>
      </c>
      <c r="G49" s="69"/>
    </row>
    <row r="50" spans="6:7" ht="16.5">
      <c r="F50" s="69" t="s">
        <v>4</v>
      </c>
      <c r="G50" s="69"/>
    </row>
  </sheetData>
  <mergeCells count="6">
    <mergeCell ref="A15:I15"/>
    <mergeCell ref="A1:I1"/>
    <mergeCell ref="A2:I2"/>
    <mergeCell ref="A3:I3"/>
    <mergeCell ref="A10:I10"/>
    <mergeCell ref="A14:I1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Tomo</dc:creator>
  <cp:keywords/>
  <dc:description/>
  <cp:lastModifiedBy>Ishizu Yasunari</cp:lastModifiedBy>
  <cp:revision/>
  <dcterms:created xsi:type="dcterms:W3CDTF">2014-08-27T06:14:15Z</dcterms:created>
  <dcterms:modified xsi:type="dcterms:W3CDTF">2023-07-03T12:49:01Z</dcterms:modified>
  <cp:category/>
  <cp:contentStatus/>
</cp:coreProperties>
</file>