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 defaultThemeVersion="124226"/>
  <xr:revisionPtr revIDLastSave="41" documentId="11_B5065863DBAE93F02E049090B5DFA9BF00E79072" xr6:coauthVersionLast="47" xr6:coauthVersionMax="47" xr10:uidLastSave="{8C516D3A-0B2A-4E0E-9EAA-F97E704BC144}"/>
  <bookViews>
    <workbookView xWindow="-15" yWindow="-15" windowWidth="15210" windowHeight="9120" xr2:uid="{00000000-000D-0000-FFFF-FFFF00000000}"/>
  </bookViews>
  <sheets>
    <sheet name="請求書" sheetId="8" r:id="rId1"/>
    <sheet name="受領書" sheetId="16" r:id="rId2"/>
    <sheet name="納品書" sheetId="14" r:id="rId3"/>
  </sheets>
  <definedNames>
    <definedName name="_xlnm.Print_Area" localSheetId="1">受領書!$B$1:$K$46</definedName>
    <definedName name="_xlnm.Print_Area" localSheetId="0">請求書!$B$1:$L$46</definedName>
    <definedName name="_xlnm.Print_Area" localSheetId="2">納品書!$B$1:$L$46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8" l="1"/>
  <c r="B9" i="16"/>
  <c r="A1" i="16"/>
  <c r="B8" i="16"/>
  <c r="B7" i="16"/>
  <c r="B6" i="16"/>
  <c r="B4" i="16"/>
  <c r="L5" i="14"/>
  <c r="G39" i="14"/>
  <c r="F39" i="16"/>
  <c r="G20" i="16"/>
  <c r="G18" i="16"/>
  <c r="J2" i="16" l="1"/>
  <c r="K2" i="14"/>
  <c r="K1" i="14"/>
  <c r="J1" i="16"/>
  <c r="I36" i="14" l="1"/>
  <c r="H36" i="14"/>
  <c r="I34" i="14"/>
  <c r="H34" i="14"/>
  <c r="I32" i="14"/>
  <c r="H32" i="14"/>
  <c r="I30" i="14"/>
  <c r="H30" i="14"/>
  <c r="I28" i="14"/>
  <c r="H28" i="14"/>
  <c r="I26" i="14"/>
  <c r="H26" i="14"/>
  <c r="I24" i="14"/>
  <c r="H24" i="14"/>
  <c r="I22" i="14"/>
  <c r="H22" i="14"/>
  <c r="I20" i="14"/>
  <c r="H20" i="14"/>
  <c r="I18" i="14"/>
  <c r="H18" i="14"/>
  <c r="J18" i="14" l="1"/>
  <c r="J20" i="14"/>
  <c r="J24" i="14"/>
  <c r="J26" i="14"/>
  <c r="J28" i="14"/>
  <c r="J30" i="14"/>
  <c r="J32" i="14"/>
  <c r="J34" i="14"/>
  <c r="J36" i="14"/>
  <c r="F36" i="16"/>
  <c r="F34" i="16"/>
  <c r="F32" i="16"/>
  <c r="F30" i="16"/>
  <c r="F28" i="16"/>
  <c r="F26" i="16"/>
  <c r="F24" i="16"/>
  <c r="F22" i="16"/>
  <c r="F20" i="16"/>
  <c r="I34" i="16"/>
  <c r="G24" i="14"/>
  <c r="B37" i="16"/>
  <c r="J36" i="16"/>
  <c r="H36" i="16"/>
  <c r="G36" i="16"/>
  <c r="B36" i="16"/>
  <c r="B35" i="16"/>
  <c r="J34" i="16"/>
  <c r="H34" i="16"/>
  <c r="G34" i="16"/>
  <c r="B34" i="16"/>
  <c r="B33" i="16"/>
  <c r="J32" i="16"/>
  <c r="H32" i="16"/>
  <c r="G32" i="16"/>
  <c r="B32" i="16"/>
  <c r="B31" i="16"/>
  <c r="J30" i="16"/>
  <c r="H30" i="16"/>
  <c r="G30" i="16"/>
  <c r="B30" i="16"/>
  <c r="B29" i="16"/>
  <c r="J28" i="16"/>
  <c r="H28" i="16"/>
  <c r="G28" i="16"/>
  <c r="B28" i="16"/>
  <c r="B27" i="16"/>
  <c r="J26" i="16"/>
  <c r="H26" i="16"/>
  <c r="G26" i="16"/>
  <c r="B26" i="16"/>
  <c r="B25" i="16"/>
  <c r="J24" i="16"/>
  <c r="H24" i="16"/>
  <c r="G24" i="16"/>
  <c r="B24" i="16"/>
  <c r="B23" i="16"/>
  <c r="J22" i="16"/>
  <c r="H22" i="16"/>
  <c r="G22" i="16"/>
  <c r="B22" i="16"/>
  <c r="B21" i="16"/>
  <c r="J20" i="16"/>
  <c r="H20" i="16"/>
  <c r="B20" i="16"/>
  <c r="B19" i="16"/>
  <c r="J18" i="16"/>
  <c r="H18" i="16"/>
  <c r="F18" i="16"/>
  <c r="B18" i="16"/>
  <c r="B37" i="14"/>
  <c r="K36" i="14"/>
  <c r="G36" i="14"/>
  <c r="B36" i="14"/>
  <c r="B35" i="14"/>
  <c r="K34" i="14"/>
  <c r="G34" i="14"/>
  <c r="B34" i="14"/>
  <c r="B33" i="14"/>
  <c r="K32" i="14"/>
  <c r="G32" i="14"/>
  <c r="B32" i="14"/>
  <c r="B31" i="14"/>
  <c r="K30" i="14"/>
  <c r="G30" i="14"/>
  <c r="B30" i="14"/>
  <c r="B29" i="14"/>
  <c r="K28" i="14"/>
  <c r="G28" i="14"/>
  <c r="B28" i="14"/>
  <c r="B27" i="14"/>
  <c r="K26" i="14"/>
  <c r="G26" i="14"/>
  <c r="B26" i="14"/>
  <c r="B25" i="14"/>
  <c r="K24" i="14"/>
  <c r="B24" i="14"/>
  <c r="B23" i="14"/>
  <c r="K22" i="14"/>
  <c r="G22" i="14"/>
  <c r="B22" i="14"/>
  <c r="B21" i="14"/>
  <c r="K20" i="14"/>
  <c r="G20" i="14"/>
  <c r="B20" i="14"/>
  <c r="B19" i="14"/>
  <c r="K18" i="14"/>
  <c r="G18" i="14"/>
  <c r="B18" i="14"/>
  <c r="K12" i="14"/>
  <c r="L10" i="14"/>
  <c r="L9" i="14"/>
  <c r="C9" i="14"/>
  <c r="L8" i="14"/>
  <c r="L7" i="14"/>
  <c r="C3" i="14"/>
  <c r="L6" i="14"/>
  <c r="C2" i="14"/>
  <c r="C5" i="14"/>
  <c r="C4" i="14"/>
  <c r="I30" i="16" l="1"/>
  <c r="I24" i="16"/>
  <c r="I32" i="16"/>
  <c r="I20" i="16"/>
  <c r="I28" i="16"/>
  <c r="I36" i="16"/>
  <c r="I39" i="8"/>
  <c r="I18" i="16"/>
  <c r="I26" i="16"/>
  <c r="I22" i="16"/>
  <c r="J22" i="14"/>
  <c r="I39" i="14" s="1"/>
  <c r="K39" i="8" l="1"/>
  <c r="H14" i="8" s="1"/>
  <c r="K39" i="14"/>
  <c r="H14" i="14" s="1"/>
  <c r="H39" i="16" l="1"/>
  <c r="J39" i="16" s="1"/>
</calcChain>
</file>

<file path=xl/sharedStrings.xml><?xml version="1.0" encoding="utf-8"?>
<sst xmlns="http://schemas.openxmlformats.org/spreadsheetml/2006/main" count="52" uniqueCount="25">
  <si>
    <t>ご請求書</t>
    <rPh sb="1" eb="4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</si>
  <si>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</si>
  <si>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発行日：</t>
    <rPh sb="0" eb="3">
      <t>ハッコウビ</t>
    </rPh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</si>
  <si>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</si>
  <si>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担  当</t>
    <rPh sb="0" eb="1">
      <t>タン</t>
    </rPh>
    <rPh sb="3" eb="4">
      <t>トウ</t>
    </rPh>
    <phoneticPr fontId="2"/>
  </si>
  <si>
    <t>下記の通り、御請求申し上げます。</t>
    <rPh sb="0" eb="2">
      <t>カキ</t>
    </rPh>
    <rPh sb="3" eb="4">
      <t>トオ</t>
    </rPh>
    <rPh sb="6" eb="9">
      <t>ゴセイキュウ</t>
    </rPh>
    <rPh sb="9" eb="10">
      <t>モウ</t>
    </rPh>
    <rPh sb="11" eb="12">
      <t>ア</t>
    </rPh>
    <phoneticPr fontId="2"/>
  </si>
  <si>
    <t>御請求金額</t>
    <rPh sb="0" eb="1">
      <t>ゴ</t>
    </rPh>
    <rPh sb="1" eb="3">
      <t>セイキュウ</t>
    </rPh>
    <rPh sb="3" eb="5">
      <t>キンガク</t>
    </rPh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</si>
  <si>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</si>
  <si>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</si>
  <si>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</si>
  <si>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</si>
  <si>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</si>
  <si>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</si>
  <si>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</si>
  <si>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</si>
  <si>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</si>
  <si>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</si>
  <si>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受領書</t>
    <phoneticPr fontId="2"/>
  </si>
  <si>
    <t>受領番号：</t>
    <rPh sb="0" eb="2">
      <t>ジュリョウ</t>
    </rPh>
    <rPh sb="2" eb="4">
      <t>バンゴウ</t>
    </rPh>
    <phoneticPr fontId="2"/>
  </si>
  <si>
    <t>受領印</t>
    <rPh sb="0" eb="3">
      <t>ジュリョウイン</t>
    </rPh>
    <phoneticPr fontId="2"/>
  </si>
  <si>
    <t>下記物品を受領致しました。</t>
    <rPh sb="0" eb="2">
      <t>カキ</t>
    </rPh>
    <rPh sb="2" eb="4">
      <t>ブッピン</t>
    </rPh>
    <rPh sb="5" eb="7">
      <t>ジュリョウ</t>
    </rPh>
    <rPh sb="7" eb="8">
      <t>イタ</t>
    </rPh>
    <phoneticPr fontId="2"/>
  </si>
  <si>
    <t>納品書</t>
    <phoneticPr fontId="2"/>
  </si>
  <si>
    <t>納品番号：</t>
    <rPh sb="0" eb="2">
      <t>ノウヒン</t>
    </rPh>
    <rPh sb="2" eb="4">
      <t>バンゴウ</t>
    </rPh>
    <phoneticPr fontId="2"/>
  </si>
  <si>
    <t>よろしくご査収くださいますよう、お願い申し上げます。</t>
    <rPh sb="5" eb="7">
      <t>サシュウ</t>
    </rPh>
    <rPh sb="17" eb="18">
      <t>ネガ</t>
    </rPh>
    <rPh sb="19" eb="20">
      <t>モウ</t>
    </rPh>
    <rPh sb="21" eb="22">
      <t>ア</t>
    </rPh>
    <phoneticPr fontId="2"/>
  </si>
  <si>
    <t>合計金額</t>
    <rPh sb="0" eb="2">
      <t>ゴウケイ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</si>
</sst>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Red]\-[$¥-411]#,##0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8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9" fillId="2" borderId="3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" fontId="6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22" xfId="0" applyFont="1" applyBorder="1" applyProtection="1">
      <protection locked="0"/>
    </xf>
    <xf numFmtId="0" fontId="4" fillId="0" borderId="30" xfId="0" applyFont="1" applyBorder="1" applyProtection="1"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4" fillId="0" borderId="31" xfId="0" applyFont="1" applyBorder="1" applyAlignment="1" applyProtection="1">
      <alignment vertical="center"/>
      <protection locked="0"/>
    </xf>
    <xf numFmtId="0" fontId="4" fillId="0" borderId="32" xfId="0" applyFont="1" applyBorder="1" applyProtection="1"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24" xfId="0" applyFont="1" applyBorder="1" applyProtection="1">
      <protection locked="0"/>
    </xf>
    <xf numFmtId="0" fontId="4" fillId="0" borderId="33" xfId="0" applyFont="1" applyBorder="1" applyProtection="1">
      <protection locked="0"/>
    </xf>
    <xf numFmtId="0" fontId="4" fillId="0" borderId="33" xfId="0" applyFont="1" applyBorder="1" applyAlignment="1" applyProtection="1">
      <alignment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9" xfId="0" applyFont="1" applyBorder="1" applyProtection="1"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5" fontId="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9" fillId="0" borderId="29" xfId="0" applyFont="1" applyBorder="1"/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>
      <alignment horizontal="center" vertical="center"/>
    </xf>
    <xf numFmtId="0" fontId="15" fillId="2" borderId="35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5" fontId="6" fillId="0" borderId="42" xfId="0" applyNumberFormat="1" applyFont="1" applyBorder="1" applyAlignment="1" applyProtection="1">
      <alignment horizontal="center" vertical="center"/>
      <protection locked="0"/>
    </xf>
    <xf numFmtId="5" fontId="6" fillId="0" borderId="6" xfId="0" applyNumberFormat="1" applyFont="1" applyBorder="1" applyAlignment="1" applyProtection="1">
      <alignment horizontal="center" vertical="center"/>
      <protection locked="0"/>
    </xf>
    <xf numFmtId="5" fontId="6" fillId="0" borderId="26" xfId="0" applyNumberFormat="1" applyFont="1" applyBorder="1" applyAlignment="1" applyProtection="1">
      <alignment horizontal="center" vertical="center"/>
      <protection locked="0"/>
    </xf>
    <xf numFmtId="176" fontId="4" fillId="0" borderId="35" xfId="0" applyNumberFormat="1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3" fillId="0" borderId="17" xfId="0" applyNumberFormat="1" applyFont="1" applyBorder="1" applyAlignment="1" applyProtection="1">
      <alignment horizontal="left" vertical="center"/>
      <protection locked="0"/>
    </xf>
    <xf numFmtId="49" fontId="3" fillId="0" borderId="18" xfId="0" applyNumberFormat="1" applyFont="1" applyBorder="1" applyAlignment="1" applyProtection="1">
      <alignment horizontal="left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11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0" fontId="3" fillId="0" borderId="7" xfId="1" applyNumberFormat="1" applyFont="1" applyBorder="1" applyAlignment="1" applyProtection="1">
      <alignment horizontal="right" vertical="center"/>
      <protection locked="0"/>
    </xf>
    <xf numFmtId="0" fontId="3" fillId="0" borderId="8" xfId="1" applyNumberFormat="1" applyFont="1" applyBorder="1" applyAlignment="1" applyProtection="1">
      <alignment horizontal="right" vertical="center"/>
      <protection locked="0"/>
    </xf>
    <xf numFmtId="38" fontId="3" fillId="0" borderId="7" xfId="1" applyFont="1" applyBorder="1" applyAlignment="1" applyProtection="1">
      <alignment horizontal="center" vertical="center"/>
      <protection locked="0"/>
    </xf>
    <xf numFmtId="38" fontId="3" fillId="0" borderId="69" xfId="1" applyFont="1" applyBorder="1" applyAlignment="1" applyProtection="1">
      <alignment horizontal="center" vertical="center"/>
      <protection locked="0"/>
    </xf>
    <xf numFmtId="6" fontId="3" fillId="0" borderId="7" xfId="1" applyNumberFormat="1" applyFont="1" applyFill="1" applyBorder="1" applyAlignment="1" applyProtection="1">
      <alignment horizontal="right" vertical="center"/>
      <protection locked="0"/>
    </xf>
    <xf numFmtId="6" fontId="3" fillId="0" borderId="8" xfId="1" applyNumberFormat="1" applyFont="1" applyFill="1" applyBorder="1" applyAlignment="1" applyProtection="1">
      <alignment horizontal="right" vertical="center"/>
      <protection locked="0"/>
    </xf>
    <xf numFmtId="6" fontId="3" fillId="0" borderId="9" xfId="1" applyNumberFormat="1" applyFont="1" applyBorder="1" applyAlignment="1" applyProtection="1">
      <alignment horizontal="right" vertical="center"/>
      <protection locked="0"/>
    </xf>
    <xf numFmtId="6" fontId="3" fillId="0" borderId="8" xfId="1" applyNumberFormat="1" applyFont="1" applyBorder="1" applyAlignment="1" applyProtection="1">
      <alignment horizontal="right" vertical="center"/>
      <protection locked="0"/>
    </xf>
    <xf numFmtId="49" fontId="3" fillId="0" borderId="19" xfId="0" applyNumberFormat="1" applyFont="1" applyBorder="1" applyAlignment="1" applyProtection="1">
      <alignment horizontal="left" vertical="center"/>
      <protection locked="0"/>
    </xf>
    <xf numFmtId="49" fontId="3" fillId="0" borderId="20" xfId="0" applyNumberFormat="1" applyFont="1" applyBorder="1" applyAlignment="1" applyProtection="1">
      <alignment horizontal="left" vertical="center"/>
      <protection locked="0"/>
    </xf>
    <xf numFmtId="49" fontId="3" fillId="0" borderId="21" xfId="0" applyNumberFormat="1" applyFont="1" applyBorder="1" applyAlignment="1" applyProtection="1">
      <alignment horizontal="left" vertical="center"/>
      <protection locked="0"/>
    </xf>
    <xf numFmtId="0" fontId="3" fillId="0" borderId="9" xfId="1" applyNumberFormat="1" applyFont="1" applyBorder="1" applyAlignment="1" applyProtection="1">
      <alignment horizontal="right" vertical="center"/>
      <protection locked="0"/>
    </xf>
    <xf numFmtId="38" fontId="3" fillId="0" borderId="9" xfId="1" applyFont="1" applyBorder="1" applyAlignment="1" applyProtection="1">
      <alignment horizontal="center" vertical="center"/>
      <protection locked="0"/>
    </xf>
    <xf numFmtId="38" fontId="3" fillId="0" borderId="8" xfId="1" applyFont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/>
      <protection locked="0"/>
    </xf>
    <xf numFmtId="49" fontId="3" fillId="0" borderId="2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45" xfId="0" applyNumberFormat="1" applyFont="1" applyBorder="1" applyAlignment="1" applyProtection="1">
      <alignment horizontal="left" vertical="center"/>
      <protection locked="0"/>
    </xf>
    <xf numFmtId="49" fontId="3" fillId="0" borderId="46" xfId="0" applyNumberFormat="1" applyFont="1" applyBorder="1" applyAlignment="1" applyProtection="1">
      <alignment horizontal="left" vertical="center"/>
      <protection locked="0"/>
    </xf>
    <xf numFmtId="49" fontId="3" fillId="0" borderId="47" xfId="0" applyNumberFormat="1" applyFont="1" applyBorder="1" applyAlignment="1" applyProtection="1">
      <alignment horizontal="left" vertical="center"/>
      <protection locked="0"/>
    </xf>
    <xf numFmtId="0" fontId="3" fillId="0" borderId="27" xfId="1" applyNumberFormat="1" applyFont="1" applyBorder="1" applyAlignment="1" applyProtection="1">
      <alignment horizontal="right" vertical="center"/>
      <protection locked="0"/>
    </xf>
    <xf numFmtId="38" fontId="3" fillId="0" borderId="27" xfId="1" applyFont="1" applyBorder="1" applyAlignment="1" applyProtection="1">
      <alignment horizontal="center" vertical="center"/>
      <protection locked="0"/>
    </xf>
    <xf numFmtId="6" fontId="3" fillId="0" borderId="27" xfId="1" applyNumberFormat="1" applyFont="1" applyBorder="1" applyAlignment="1" applyProtection="1">
      <alignment horizontal="right" vertical="center"/>
      <protection locked="0"/>
    </xf>
    <xf numFmtId="6" fontId="4" fillId="0" borderId="36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6" fontId="4" fillId="0" borderId="39" xfId="2" applyFont="1" applyBorder="1" applyAlignment="1" applyProtection="1">
      <alignment horizontal="right" vertical="center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6" fontId="4" fillId="0" borderId="38" xfId="2" applyFont="1" applyBorder="1" applyAlignment="1" applyProtection="1">
      <alignment horizontal="right" vertical="center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6" fontId="4" fillId="0" borderId="39" xfId="2" applyFont="1" applyBorder="1" applyAlignment="1">
      <alignment horizontal="right" vertical="center"/>
    </xf>
    <xf numFmtId="6" fontId="4" fillId="0" borderId="36" xfId="2" applyFont="1" applyBorder="1" applyAlignment="1">
      <alignment horizontal="right" vertical="center"/>
    </xf>
    <xf numFmtId="6" fontId="4" fillId="0" borderId="38" xfId="2" applyFont="1" applyBorder="1" applyAlignment="1">
      <alignment horizontal="right" vertical="center"/>
    </xf>
    <xf numFmtId="6" fontId="4" fillId="0" borderId="1" xfId="2" applyFont="1" applyBorder="1" applyAlignment="1">
      <alignment horizontal="right" vertical="center"/>
    </xf>
    <xf numFmtId="49" fontId="3" fillId="0" borderId="35" xfId="0" applyNumberFormat="1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45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49" fontId="3" fillId="0" borderId="51" xfId="0" applyNumberFormat="1" applyFont="1" applyBorder="1" applyAlignment="1">
      <alignment horizontal="left" vertical="center"/>
    </xf>
    <xf numFmtId="49" fontId="3" fillId="0" borderId="52" xfId="0" applyNumberFormat="1" applyFont="1" applyBorder="1" applyAlignment="1">
      <alignment horizontal="left" vertical="center"/>
    </xf>
    <xf numFmtId="49" fontId="3" fillId="0" borderId="53" xfId="0" applyNumberFormat="1" applyFont="1" applyBorder="1" applyAlignment="1">
      <alignment horizontal="left" vertical="center"/>
    </xf>
    <xf numFmtId="0" fontId="3" fillId="0" borderId="35" xfId="1" applyNumberFormat="1" applyFont="1" applyBorder="1" applyAlignment="1">
      <alignment horizontal="right" vertical="center"/>
    </xf>
    <xf numFmtId="38" fontId="3" fillId="0" borderId="35" xfId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right" vertical="center"/>
    </xf>
    <xf numFmtId="0" fontId="3" fillId="0" borderId="35" xfId="0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38" fontId="3" fillId="0" borderId="36" xfId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righ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horizontal="right" vertical="center"/>
    </xf>
    <xf numFmtId="0" fontId="3" fillId="0" borderId="8" xfId="1" applyNumberFormat="1" applyFont="1" applyBorder="1" applyAlignment="1">
      <alignment horizontal="right" vertical="center"/>
    </xf>
    <xf numFmtId="38" fontId="3" fillId="0" borderId="34" xfId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right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49" fontId="3" fillId="0" borderId="57" xfId="0" applyNumberFormat="1" applyFont="1" applyBorder="1" applyAlignment="1">
      <alignment vertical="center"/>
    </xf>
    <xf numFmtId="49" fontId="3" fillId="0" borderId="47" xfId="0" applyNumberFormat="1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6" fontId="3" fillId="0" borderId="35" xfId="2" applyFont="1" applyBorder="1" applyAlignment="1">
      <alignment horizontal="right" vertical="center"/>
    </xf>
    <xf numFmtId="49" fontId="3" fillId="0" borderId="50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36" xfId="1" applyNumberFormat="1" applyFont="1" applyBorder="1" applyAlignment="1">
      <alignment horizontal="right" vertical="center"/>
    </xf>
    <xf numFmtId="6" fontId="3" fillId="0" borderId="36" xfId="2" applyFont="1" applyBorder="1" applyAlignment="1">
      <alignment horizontal="right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49" fontId="3" fillId="0" borderId="59" xfId="0" applyNumberFormat="1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38" fontId="3" fillId="0" borderId="8" xfId="1" applyFont="1" applyBorder="1" applyAlignment="1">
      <alignment horizontal="center" vertical="center"/>
    </xf>
    <xf numFmtId="6" fontId="3" fillId="0" borderId="8" xfId="2" applyFont="1" applyBorder="1" applyAlignment="1">
      <alignment horizontal="right" vertical="center"/>
    </xf>
    <xf numFmtId="0" fontId="8" fillId="0" borderId="4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5" fontId="6" fillId="0" borderId="42" xfId="0" applyNumberFormat="1" applyFont="1" applyBorder="1" applyAlignment="1">
      <alignment horizontal="center" vertical="center"/>
    </xf>
    <xf numFmtId="5" fontId="6" fillId="0" borderId="6" xfId="0" applyNumberFormat="1" applyFont="1" applyBorder="1" applyAlignment="1">
      <alignment horizontal="center" vertical="center"/>
    </xf>
    <xf numFmtId="5" fontId="6" fillId="0" borderId="26" xfId="0" applyNumberFormat="1" applyFon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B1:L50"/>
  <sheetViews>
    <sheetView showZeros="0" tabSelected="1" view="pageBreakPreview" zoomScaleNormal="100" zoomScaleSheetLayoutView="100" workbookViewId="0"/>
  </sheetViews>
  <sheetFormatPr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45" t="s">
        <v>0</v>
      </c>
      <c r="I1" s="45"/>
      <c r="J1" s="30" t="s">
        <v>1</v>
      </c>
      <c r="K1" s="55"/>
      <c r="L1" s="55"/>
    </row>
    <row r="2" spans="2:12" ht="15" customHeight="1">
      <c r="C2" s="13"/>
      <c r="F2" s="31"/>
      <c r="G2" s="31"/>
      <c r="H2" s="45"/>
      <c r="I2" s="45"/>
      <c r="J2" s="30" t="s">
        <v>2</v>
      </c>
      <c r="K2" s="54"/>
      <c r="L2" s="54"/>
    </row>
    <row r="3" spans="2:12" ht="15" customHeight="1">
      <c r="B3" s="13"/>
      <c r="C3" s="15"/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46"/>
      <c r="D4" s="46"/>
      <c r="E4" s="46"/>
      <c r="F4" s="46"/>
      <c r="G4" s="39"/>
      <c r="H4" s="39"/>
      <c r="I4" s="39"/>
      <c r="J4" s="39"/>
      <c r="K4" s="39"/>
      <c r="L4" s="39"/>
    </row>
    <row r="5" spans="2:12" ht="22.5" customHeight="1">
      <c r="C5" s="46"/>
      <c r="D5" s="46"/>
      <c r="E5" s="46"/>
      <c r="F5" s="46"/>
      <c r="G5" s="39"/>
      <c r="H5" s="14"/>
      <c r="I5" s="14"/>
      <c r="J5" s="13"/>
      <c r="K5" s="13"/>
      <c r="L5" s="28"/>
    </row>
    <row r="6" spans="2:12" ht="15" customHeight="1">
      <c r="C6" s="13"/>
      <c r="D6" s="13"/>
      <c r="E6" s="13"/>
      <c r="F6" s="14"/>
      <c r="H6" s="14"/>
      <c r="I6" s="14"/>
      <c r="J6" s="40"/>
      <c r="K6" s="13"/>
      <c r="L6" s="28"/>
    </row>
    <row r="7" spans="2:12" ht="15" customHeight="1">
      <c r="C7" s="15"/>
      <c r="D7" s="15"/>
      <c r="E7" s="15"/>
      <c r="F7" s="13"/>
      <c r="H7" s="13"/>
      <c r="I7" s="13"/>
      <c r="J7" s="13"/>
      <c r="K7" s="13"/>
      <c r="L7" s="28"/>
    </row>
    <row r="8" spans="2:12" ht="15" customHeight="1">
      <c r="B8" s="16"/>
      <c r="C8" s="16"/>
      <c r="D8" s="16"/>
      <c r="E8" s="16"/>
      <c r="F8" s="13"/>
      <c r="G8" s="13"/>
      <c r="H8" s="13"/>
      <c r="I8" s="13"/>
      <c r="J8" s="13"/>
      <c r="K8" s="13"/>
      <c r="L8" s="28"/>
    </row>
    <row r="9" spans="2:12" ht="15" customHeight="1">
      <c r="C9" s="13"/>
      <c r="D9" s="13"/>
      <c r="E9" s="13"/>
      <c r="F9" s="13"/>
      <c r="G9" s="13"/>
      <c r="H9" s="13"/>
      <c r="I9" s="13"/>
      <c r="J9" s="13"/>
      <c r="K9" s="13"/>
      <c r="L9" s="28"/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/>
    </row>
    <row r="11" spans="2:12" ht="15" customHeight="1">
      <c r="B11" s="13" t="s">
        <v>3</v>
      </c>
      <c r="C11" s="13"/>
      <c r="D11" s="13"/>
      <c r="E11" s="13"/>
      <c r="F11" s="13"/>
      <c r="G11" s="13"/>
      <c r="H11" s="13"/>
      <c r="I11" s="13"/>
      <c r="J11" s="13"/>
      <c r="K11" s="61" t="s">
        <v>4</v>
      </c>
      <c r="L11" s="61"/>
    </row>
    <row r="12" spans="2:12" ht="15" customHeight="1">
      <c r="B12" s="13" t="s">
        <v>5</v>
      </c>
      <c r="C12" s="13"/>
      <c r="D12" s="13"/>
      <c r="E12" s="13"/>
      <c r="F12" s="13"/>
      <c r="G12" s="13"/>
      <c r="H12" s="13"/>
      <c r="I12" s="13"/>
      <c r="J12" s="13"/>
      <c r="K12" s="55"/>
      <c r="L12" s="55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47" t="s">
        <v>6</v>
      </c>
      <c r="C14" s="48"/>
      <c r="D14" s="49"/>
      <c r="E14" s="49"/>
      <c r="F14" s="49"/>
      <c r="G14" s="50"/>
      <c r="H14" s="51">
        <f>K39</f>
        <v>0</v>
      </c>
      <c r="I14" s="52"/>
      <c r="J14" s="52"/>
      <c r="K14" s="52"/>
      <c r="L14" s="53"/>
    </row>
    <row r="15" spans="2:12" ht="15" customHeight="1">
      <c r="B15" s="15"/>
      <c r="C15" s="15"/>
      <c r="D15" s="41"/>
      <c r="E15" s="42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56" t="s">
        <v>7</v>
      </c>
      <c r="C17" s="57"/>
      <c r="D17" s="57"/>
      <c r="E17" s="57"/>
      <c r="F17" s="58"/>
      <c r="G17" s="43" t="s">
        <v>8</v>
      </c>
      <c r="H17" s="43" t="s">
        <v>9</v>
      </c>
      <c r="I17" s="43" t="s">
        <v>10</v>
      </c>
      <c r="J17" s="43" t="s">
        <v>11</v>
      </c>
      <c r="K17" s="59" t="s">
        <v>12</v>
      </c>
      <c r="L17" s="60"/>
    </row>
    <row r="18" spans="2:12" ht="15" customHeight="1">
      <c r="B18" s="69"/>
      <c r="C18" s="70"/>
      <c r="D18" s="70"/>
      <c r="E18" s="70"/>
      <c r="F18" s="71"/>
      <c r="G18" s="72"/>
      <c r="H18" s="74"/>
      <c r="I18" s="76"/>
      <c r="J18" s="78"/>
      <c r="K18" s="62"/>
      <c r="L18" s="63"/>
    </row>
    <row r="19" spans="2:12" ht="15" customHeight="1">
      <c r="B19" s="66"/>
      <c r="C19" s="67"/>
      <c r="D19" s="67"/>
      <c r="E19" s="67"/>
      <c r="F19" s="68"/>
      <c r="G19" s="73"/>
      <c r="H19" s="75"/>
      <c r="I19" s="77"/>
      <c r="J19" s="79"/>
      <c r="K19" s="64"/>
      <c r="L19" s="65"/>
    </row>
    <row r="20" spans="2:12" ht="15" customHeight="1">
      <c r="B20" s="80"/>
      <c r="C20" s="81"/>
      <c r="D20" s="81"/>
      <c r="E20" s="81"/>
      <c r="F20" s="82"/>
      <c r="G20" s="83"/>
      <c r="H20" s="84"/>
      <c r="I20" s="78"/>
      <c r="J20" s="78"/>
      <c r="K20" s="86"/>
      <c r="L20" s="87"/>
    </row>
    <row r="21" spans="2:12" ht="15" customHeight="1">
      <c r="B21" s="66"/>
      <c r="C21" s="67"/>
      <c r="D21" s="67"/>
      <c r="E21" s="67"/>
      <c r="F21" s="68"/>
      <c r="G21" s="73"/>
      <c r="H21" s="85"/>
      <c r="I21" s="79"/>
      <c r="J21" s="79"/>
      <c r="K21" s="64"/>
      <c r="L21" s="65"/>
    </row>
    <row r="22" spans="2:12" ht="15" customHeight="1">
      <c r="B22" s="80"/>
      <c r="C22" s="81"/>
      <c r="D22" s="81"/>
      <c r="E22" s="81"/>
      <c r="F22" s="82"/>
      <c r="G22" s="83"/>
      <c r="H22" s="84"/>
      <c r="I22" s="78"/>
      <c r="J22" s="78"/>
      <c r="K22" s="86"/>
      <c r="L22" s="87"/>
    </row>
    <row r="23" spans="2:12" ht="15" customHeight="1">
      <c r="B23" s="66"/>
      <c r="C23" s="67"/>
      <c r="D23" s="67"/>
      <c r="E23" s="67"/>
      <c r="F23" s="68"/>
      <c r="G23" s="73"/>
      <c r="H23" s="85"/>
      <c r="I23" s="79"/>
      <c r="J23" s="79"/>
      <c r="K23" s="64"/>
      <c r="L23" s="65"/>
    </row>
    <row r="24" spans="2:12" ht="15" customHeight="1">
      <c r="B24" s="80"/>
      <c r="C24" s="81"/>
      <c r="D24" s="81"/>
      <c r="E24" s="81"/>
      <c r="F24" s="82"/>
      <c r="G24" s="83"/>
      <c r="H24" s="84"/>
      <c r="I24" s="78"/>
      <c r="J24" s="78"/>
      <c r="K24" s="86"/>
      <c r="L24" s="87"/>
    </row>
    <row r="25" spans="2:12" ht="15" customHeight="1">
      <c r="B25" s="66"/>
      <c r="C25" s="67"/>
      <c r="D25" s="67"/>
      <c r="E25" s="67"/>
      <c r="F25" s="68"/>
      <c r="G25" s="73"/>
      <c r="H25" s="85"/>
      <c r="I25" s="79"/>
      <c r="J25" s="79"/>
      <c r="K25" s="64"/>
      <c r="L25" s="65"/>
    </row>
    <row r="26" spans="2:12" ht="15" customHeight="1">
      <c r="B26" s="80"/>
      <c r="C26" s="81"/>
      <c r="D26" s="81"/>
      <c r="E26" s="81"/>
      <c r="F26" s="82"/>
      <c r="G26" s="83"/>
      <c r="H26" s="84"/>
      <c r="I26" s="78"/>
      <c r="J26" s="78"/>
      <c r="K26" s="86"/>
      <c r="L26" s="87"/>
    </row>
    <row r="27" spans="2:12" ht="15" customHeight="1">
      <c r="B27" s="66"/>
      <c r="C27" s="67"/>
      <c r="D27" s="67"/>
      <c r="E27" s="67"/>
      <c r="F27" s="68"/>
      <c r="G27" s="73"/>
      <c r="H27" s="85"/>
      <c r="I27" s="79"/>
      <c r="J27" s="79"/>
      <c r="K27" s="64"/>
      <c r="L27" s="65"/>
    </row>
    <row r="28" spans="2:12" ht="15" customHeight="1">
      <c r="B28" s="80"/>
      <c r="C28" s="81"/>
      <c r="D28" s="81"/>
      <c r="E28" s="81"/>
      <c r="F28" s="82"/>
      <c r="G28" s="83"/>
      <c r="H28" s="84"/>
      <c r="I28" s="78"/>
      <c r="J28" s="78"/>
      <c r="K28" s="86"/>
      <c r="L28" s="87"/>
    </row>
    <row r="29" spans="2:12" ht="15" customHeight="1">
      <c r="B29" s="66"/>
      <c r="C29" s="67"/>
      <c r="D29" s="67"/>
      <c r="E29" s="67"/>
      <c r="F29" s="68"/>
      <c r="G29" s="73"/>
      <c r="H29" s="85"/>
      <c r="I29" s="79"/>
      <c r="J29" s="79"/>
      <c r="K29" s="64"/>
      <c r="L29" s="65"/>
    </row>
    <row r="30" spans="2:12" ht="15" customHeight="1">
      <c r="B30" s="80"/>
      <c r="C30" s="81"/>
      <c r="D30" s="81"/>
      <c r="E30" s="81"/>
      <c r="F30" s="82"/>
      <c r="G30" s="83"/>
      <c r="H30" s="84"/>
      <c r="I30" s="78"/>
      <c r="J30" s="78"/>
      <c r="K30" s="86"/>
      <c r="L30" s="87"/>
    </row>
    <row r="31" spans="2:12" ht="15" customHeight="1">
      <c r="B31" s="66"/>
      <c r="C31" s="67"/>
      <c r="D31" s="67"/>
      <c r="E31" s="67"/>
      <c r="F31" s="68"/>
      <c r="G31" s="73"/>
      <c r="H31" s="85"/>
      <c r="I31" s="79"/>
      <c r="J31" s="79"/>
      <c r="K31" s="64"/>
      <c r="L31" s="65"/>
    </row>
    <row r="32" spans="2:12" ht="15" customHeight="1">
      <c r="B32" s="80"/>
      <c r="C32" s="81"/>
      <c r="D32" s="81"/>
      <c r="E32" s="81"/>
      <c r="F32" s="82"/>
      <c r="G32" s="83"/>
      <c r="H32" s="84"/>
      <c r="I32" s="78"/>
      <c r="J32" s="78"/>
      <c r="K32" s="86"/>
      <c r="L32" s="87"/>
    </row>
    <row r="33" spans="2:12" ht="15" customHeight="1">
      <c r="B33" s="66"/>
      <c r="C33" s="67"/>
      <c r="D33" s="67"/>
      <c r="E33" s="67"/>
      <c r="F33" s="68"/>
      <c r="G33" s="73"/>
      <c r="H33" s="85"/>
      <c r="I33" s="79"/>
      <c r="J33" s="79"/>
      <c r="K33" s="64"/>
      <c r="L33" s="65"/>
    </row>
    <row r="34" spans="2:12" ht="15" customHeight="1">
      <c r="B34" s="80"/>
      <c r="C34" s="81"/>
      <c r="D34" s="81"/>
      <c r="E34" s="81"/>
      <c r="F34" s="82"/>
      <c r="G34" s="83"/>
      <c r="H34" s="84"/>
      <c r="I34" s="78"/>
      <c r="J34" s="78"/>
      <c r="K34" s="86"/>
      <c r="L34" s="87"/>
    </row>
    <row r="35" spans="2:12" ht="15" customHeight="1">
      <c r="B35" s="66"/>
      <c r="C35" s="67"/>
      <c r="D35" s="67"/>
      <c r="E35" s="67"/>
      <c r="F35" s="68"/>
      <c r="G35" s="73"/>
      <c r="H35" s="85"/>
      <c r="I35" s="79"/>
      <c r="J35" s="79"/>
      <c r="K35" s="64"/>
      <c r="L35" s="65"/>
    </row>
    <row r="36" spans="2:12" ht="15" customHeight="1">
      <c r="B36" s="80"/>
      <c r="C36" s="81"/>
      <c r="D36" s="81"/>
      <c r="E36" s="81"/>
      <c r="F36" s="82"/>
      <c r="G36" s="83"/>
      <c r="H36" s="84"/>
      <c r="I36" s="78"/>
      <c r="J36" s="78"/>
      <c r="K36" s="86"/>
      <c r="L36" s="87"/>
    </row>
    <row r="37" spans="2:12" ht="15" customHeight="1" thickBot="1">
      <c r="B37" s="90"/>
      <c r="C37" s="91"/>
      <c r="D37" s="91"/>
      <c r="E37" s="91"/>
      <c r="F37" s="92"/>
      <c r="G37" s="93"/>
      <c r="H37" s="94"/>
      <c r="I37" s="95"/>
      <c r="J37" s="95"/>
      <c r="K37" s="88"/>
      <c r="L37" s="89"/>
    </row>
    <row r="38" spans="2:12" ht="15" customHeight="1">
      <c r="B38" s="13"/>
      <c r="C38" s="13"/>
      <c r="D38" s="13"/>
      <c r="E38" s="103" t="s">
        <v>13</v>
      </c>
      <c r="F38" s="104"/>
      <c r="G38" s="99" t="s">
        <v>14</v>
      </c>
      <c r="H38" s="100"/>
      <c r="I38" s="100" t="s">
        <v>15</v>
      </c>
      <c r="J38" s="100"/>
      <c r="K38" s="100" t="s">
        <v>16</v>
      </c>
      <c r="L38" s="101"/>
    </row>
    <row r="39" spans="2:12" ht="24.75" customHeight="1" thickBot="1">
      <c r="B39" s="13"/>
      <c r="C39" s="13"/>
      <c r="D39" s="13"/>
      <c r="E39" s="105"/>
      <c r="F39" s="106"/>
      <c r="G39" s="98">
        <f>SUM(J18:J37)</f>
        <v>0</v>
      </c>
      <c r="H39" s="96"/>
      <c r="I39" s="102">
        <f>ROUNDDOWN(G39*0.1,0)</f>
        <v>0</v>
      </c>
      <c r="J39" s="98"/>
      <c r="K39" s="96">
        <f>G39+I39</f>
        <v>0</v>
      </c>
      <c r="L39" s="9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12</v>
      </c>
      <c r="C43" s="19"/>
      <c r="D43" s="19"/>
      <c r="E43" s="19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36">
        <v>3</v>
      </c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K32:L33"/>
    <mergeCell ref="B33:F33"/>
    <mergeCell ref="I20:I21"/>
    <mergeCell ref="H26:H27"/>
    <mergeCell ref="I26:I27"/>
    <mergeCell ref="K30:L31"/>
    <mergeCell ref="B31:F31"/>
    <mergeCell ref="K28:L29"/>
    <mergeCell ref="B32:F32"/>
    <mergeCell ref="G32:G33"/>
    <mergeCell ref="H32:H33"/>
    <mergeCell ref="I32:I33"/>
    <mergeCell ref="J32:J33"/>
    <mergeCell ref="B27:F27"/>
    <mergeCell ref="J28:J29"/>
    <mergeCell ref="B28:F28"/>
    <mergeCell ref="E38:F39"/>
    <mergeCell ref="G34:G35"/>
    <mergeCell ref="H34:H35"/>
    <mergeCell ref="I34:I35"/>
    <mergeCell ref="J34:J35"/>
    <mergeCell ref="K39:L39"/>
    <mergeCell ref="G39:H39"/>
    <mergeCell ref="G38:H38"/>
    <mergeCell ref="I38:J38"/>
    <mergeCell ref="K38:L38"/>
    <mergeCell ref="I39:J39"/>
    <mergeCell ref="K36:L37"/>
    <mergeCell ref="B37:F37"/>
    <mergeCell ref="B34:F34"/>
    <mergeCell ref="B26:F26"/>
    <mergeCell ref="G26:G27"/>
    <mergeCell ref="G28:G29"/>
    <mergeCell ref="H28:H29"/>
    <mergeCell ref="K34:L35"/>
    <mergeCell ref="B36:F36"/>
    <mergeCell ref="G36:G37"/>
    <mergeCell ref="H36:H37"/>
    <mergeCell ref="I36:I37"/>
    <mergeCell ref="J36:J37"/>
    <mergeCell ref="B35:F35"/>
    <mergeCell ref="I28:I29"/>
    <mergeCell ref="B29:F29"/>
    <mergeCell ref="B30:F30"/>
    <mergeCell ref="G30:G31"/>
    <mergeCell ref="H30:H31"/>
    <mergeCell ref="I30:I31"/>
    <mergeCell ref="J30:J31"/>
    <mergeCell ref="B23:F23"/>
    <mergeCell ref="B22:F22"/>
    <mergeCell ref="G22:G23"/>
    <mergeCell ref="H22:H23"/>
    <mergeCell ref="B24:F24"/>
    <mergeCell ref="G24:G25"/>
    <mergeCell ref="H24:H25"/>
    <mergeCell ref="B25:F25"/>
    <mergeCell ref="K26:L27"/>
    <mergeCell ref="J24:J25"/>
    <mergeCell ref="K24:L25"/>
    <mergeCell ref="K22:L23"/>
    <mergeCell ref="I24:I25"/>
    <mergeCell ref="I22:I23"/>
    <mergeCell ref="J22:J23"/>
    <mergeCell ref="J26:J27"/>
    <mergeCell ref="B20:F20"/>
    <mergeCell ref="G20:G21"/>
    <mergeCell ref="H20:H21"/>
    <mergeCell ref="K20:L21"/>
    <mergeCell ref="B21:F21"/>
    <mergeCell ref="J20:J21"/>
    <mergeCell ref="B17:F17"/>
    <mergeCell ref="K17:L17"/>
    <mergeCell ref="K11:L11"/>
    <mergeCell ref="K12:L12"/>
    <mergeCell ref="K18:L19"/>
    <mergeCell ref="B19:F19"/>
    <mergeCell ref="B18:F18"/>
    <mergeCell ref="G18:G19"/>
    <mergeCell ref="H18:H19"/>
    <mergeCell ref="I18:I19"/>
    <mergeCell ref="J18:J19"/>
    <mergeCell ref="H1:I2"/>
    <mergeCell ref="C4:F4"/>
    <mergeCell ref="C5:F5"/>
    <mergeCell ref="B14:G14"/>
    <mergeCell ref="H14:L14"/>
    <mergeCell ref="K2:L2"/>
    <mergeCell ref="K1:L1"/>
  </mergeCells>
  <phoneticPr fontId="2"/>
  <dataValidations count="1">
    <dataValidation type="list" allowBlank="1" showInputMessage="1" sqref="H18:H37" xr:uid="{00000000-0002-0000-0000-000000000000}">
      <formula1>"月,日,台,式"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"/>
  <sheetViews>
    <sheetView showZeros="0" view="pageBreakPreview" zoomScaleNormal="100" zoomScaleSheetLayoutView="100" workbookViewId="0"/>
  </sheetViews>
  <sheetFormatPr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1:11" ht="15" customHeight="1">
      <c r="A1" s="15">
        <f>請求書!K2</f>
        <v>0</v>
      </c>
      <c r="G1" s="162" t="s">
        <v>17</v>
      </c>
      <c r="H1" s="163"/>
      <c r="I1" s="7" t="s">
        <v>18</v>
      </c>
      <c r="J1" s="55">
        <f>請求書!K1</f>
        <v>0</v>
      </c>
      <c r="K1" s="55"/>
    </row>
    <row r="2" spans="1:11" ht="15" customHeight="1">
      <c r="E2" s="1"/>
      <c r="F2" s="1"/>
      <c r="G2" s="162"/>
      <c r="H2" s="163"/>
      <c r="I2" s="7" t="s">
        <v>2</v>
      </c>
      <c r="J2" s="54">
        <f>請求書!K2</f>
        <v>0</v>
      </c>
      <c r="K2" s="54"/>
    </row>
    <row r="3" spans="1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1:11" s="5" customFormat="1" ht="26.25" customHeight="1">
      <c r="B4" s="151">
        <f>請求書!L5</f>
        <v>0</v>
      </c>
      <c r="C4" s="151"/>
      <c r="D4" s="151"/>
      <c r="E4" s="151"/>
      <c r="G4" s="153" t="s">
        <v>19</v>
      </c>
      <c r="H4" s="154"/>
      <c r="I4" s="154"/>
      <c r="J4" s="154"/>
      <c r="K4" s="155"/>
    </row>
    <row r="5" spans="1:11" ht="22.5" customHeight="1">
      <c r="B5" s="13"/>
      <c r="C5" s="152"/>
      <c r="D5" s="152"/>
      <c r="E5" s="14"/>
      <c r="F5" s="3"/>
      <c r="G5" s="156"/>
      <c r="H5" s="157"/>
      <c r="I5" s="157"/>
      <c r="J5" s="157"/>
      <c r="K5" s="158"/>
    </row>
    <row r="6" spans="1:11" ht="15" customHeight="1">
      <c r="B6" s="15">
        <f>請求書!L7</f>
        <v>0</v>
      </c>
      <c r="C6" s="13"/>
      <c r="D6" s="13"/>
      <c r="E6" s="14"/>
      <c r="F6" s="3"/>
      <c r="G6" s="156"/>
      <c r="H6" s="157"/>
      <c r="I6" s="157"/>
      <c r="J6" s="157"/>
      <c r="K6" s="158"/>
    </row>
    <row r="7" spans="1:11" ht="15" customHeight="1">
      <c r="B7" s="15">
        <f>請求書!L8</f>
        <v>0</v>
      </c>
      <c r="C7" s="15"/>
      <c r="D7" s="15"/>
      <c r="E7" s="13"/>
      <c r="F7" s="4"/>
      <c r="G7" s="156"/>
      <c r="H7" s="157"/>
      <c r="I7" s="157"/>
      <c r="J7" s="157"/>
      <c r="K7" s="158"/>
    </row>
    <row r="8" spans="1:11" ht="15" customHeight="1">
      <c r="B8" s="15">
        <f>請求書!L9</f>
        <v>0</v>
      </c>
      <c r="C8" s="16"/>
      <c r="D8" s="16"/>
      <c r="E8" s="13"/>
      <c r="F8" s="4"/>
      <c r="G8" s="156"/>
      <c r="H8" s="157"/>
      <c r="I8" s="157"/>
      <c r="J8" s="157"/>
      <c r="K8" s="158"/>
    </row>
    <row r="9" spans="1:11" ht="18.75">
      <c r="B9" s="15">
        <f>請求書!L10</f>
        <v>0</v>
      </c>
      <c r="C9" s="17"/>
      <c r="D9" s="13"/>
      <c r="E9" s="13"/>
      <c r="F9" s="4"/>
      <c r="G9" s="156"/>
      <c r="H9" s="157"/>
      <c r="I9" s="157"/>
      <c r="J9" s="157"/>
      <c r="K9" s="158"/>
    </row>
    <row r="10" spans="1:11" ht="15" customHeight="1">
      <c r="B10" s="38"/>
      <c r="C10" s="13"/>
      <c r="D10" s="13"/>
      <c r="E10" s="13"/>
      <c r="F10" s="4"/>
      <c r="G10" s="156"/>
      <c r="H10" s="157"/>
      <c r="I10" s="157"/>
      <c r="J10" s="157"/>
      <c r="K10" s="158"/>
    </row>
    <row r="11" spans="1:11" ht="15" customHeight="1">
      <c r="B11" s="13"/>
      <c r="C11" s="13"/>
      <c r="D11" s="13"/>
      <c r="E11" s="13"/>
      <c r="F11" s="4"/>
      <c r="G11" s="156"/>
      <c r="H11" s="157"/>
      <c r="I11" s="157"/>
      <c r="J11" s="157"/>
      <c r="K11" s="158"/>
    </row>
    <row r="12" spans="1:11" ht="15" customHeight="1">
      <c r="C12" s="13"/>
      <c r="D12" s="13"/>
      <c r="E12" s="13"/>
      <c r="F12" s="4"/>
      <c r="G12" s="159"/>
      <c r="H12" s="160"/>
      <c r="I12" s="160"/>
      <c r="J12" s="160"/>
      <c r="K12" s="161"/>
    </row>
    <row r="13" spans="1:11" ht="15" customHeight="1">
      <c r="B13" s="4"/>
      <c r="C13" s="4"/>
      <c r="D13" s="4"/>
      <c r="E13" s="4"/>
      <c r="F13" s="4"/>
      <c r="G13" s="4"/>
      <c r="H13" s="4"/>
      <c r="I13" s="11"/>
      <c r="J13" s="11"/>
      <c r="K13" s="12"/>
    </row>
    <row r="14" spans="1:11" ht="15" customHeight="1">
      <c r="B14" s="37" t="s">
        <v>20</v>
      </c>
      <c r="C14" s="4"/>
      <c r="D14" s="4"/>
      <c r="E14" s="4"/>
      <c r="F14" s="4"/>
      <c r="G14" s="4"/>
      <c r="H14" s="4"/>
      <c r="I14" s="11"/>
      <c r="J14" s="11"/>
      <c r="K14" s="12"/>
    </row>
    <row r="15" spans="1:11" ht="15" customHeight="1">
      <c r="B15" s="4"/>
      <c r="C15" s="4"/>
      <c r="D15" s="4"/>
      <c r="E15" s="4"/>
      <c r="F15" s="4"/>
      <c r="G15" s="4"/>
      <c r="H15" s="4"/>
      <c r="I15" s="11"/>
      <c r="J15" s="11"/>
      <c r="K15" s="12"/>
    </row>
    <row r="16" spans="1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37" t="s">
        <v>7</v>
      </c>
      <c r="C17" s="138"/>
      <c r="D17" s="138"/>
      <c r="E17" s="139"/>
      <c r="F17" s="44" t="s">
        <v>8</v>
      </c>
      <c r="G17" s="44" t="s">
        <v>9</v>
      </c>
      <c r="H17" s="44" t="s">
        <v>10</v>
      </c>
      <c r="I17" s="44" t="s">
        <v>11</v>
      </c>
      <c r="J17" s="140" t="s">
        <v>12</v>
      </c>
      <c r="K17" s="141"/>
    </row>
    <row r="18" spans="2:11" ht="15" customHeight="1">
      <c r="B18" s="142">
        <f>請求書!B18</f>
        <v>0</v>
      </c>
      <c r="C18" s="143"/>
      <c r="D18" s="143"/>
      <c r="E18" s="144"/>
      <c r="F18" s="145">
        <f>請求書!G18</f>
        <v>0</v>
      </c>
      <c r="G18" s="147">
        <f>請求書!H18</f>
        <v>0</v>
      </c>
      <c r="H18" s="148">
        <f>請求書!I18</f>
        <v>0</v>
      </c>
      <c r="I18" s="148">
        <f>請求書!J18</f>
        <v>0</v>
      </c>
      <c r="J18" s="149">
        <f>請求書!K18</f>
        <v>0</v>
      </c>
      <c r="K18" s="150"/>
    </row>
    <row r="19" spans="2:11" ht="15" customHeight="1">
      <c r="B19" s="132">
        <f>請求書!B19</f>
        <v>0</v>
      </c>
      <c r="C19" s="133"/>
      <c r="D19" s="133"/>
      <c r="E19" s="134"/>
      <c r="F19" s="146"/>
      <c r="G19" s="129"/>
      <c r="H19" s="130"/>
      <c r="I19" s="130"/>
      <c r="J19" s="131"/>
      <c r="K19" s="119"/>
    </row>
    <row r="20" spans="2:11" ht="15" customHeight="1">
      <c r="B20" s="125">
        <f>請求書!B20</f>
        <v>0</v>
      </c>
      <c r="C20" s="126"/>
      <c r="D20" s="126"/>
      <c r="E20" s="127"/>
      <c r="F20" s="128">
        <f>請求書!G20</f>
        <v>0</v>
      </c>
      <c r="G20" s="129">
        <f>請求書!H20</f>
        <v>0</v>
      </c>
      <c r="H20" s="130">
        <f>請求書!I20</f>
        <v>0</v>
      </c>
      <c r="I20" s="130">
        <f>請求書!J20</f>
        <v>0</v>
      </c>
      <c r="J20" s="118">
        <f>請求書!K20</f>
        <v>0</v>
      </c>
      <c r="K20" s="119"/>
    </row>
    <row r="21" spans="2:11" ht="15" customHeight="1">
      <c r="B21" s="132">
        <f>請求書!B21</f>
        <v>0</v>
      </c>
      <c r="C21" s="133"/>
      <c r="D21" s="133"/>
      <c r="E21" s="134"/>
      <c r="F21" s="128"/>
      <c r="G21" s="129"/>
      <c r="H21" s="130"/>
      <c r="I21" s="130"/>
      <c r="J21" s="131"/>
      <c r="K21" s="119"/>
    </row>
    <row r="22" spans="2:11" ht="15" customHeight="1">
      <c r="B22" s="125">
        <f>請求書!B22</f>
        <v>0</v>
      </c>
      <c r="C22" s="126"/>
      <c r="D22" s="126"/>
      <c r="E22" s="127"/>
      <c r="F22" s="128">
        <f>請求書!G22</f>
        <v>0</v>
      </c>
      <c r="G22" s="129">
        <f>請求書!H22</f>
        <v>0</v>
      </c>
      <c r="H22" s="130">
        <f>請求書!I22</f>
        <v>0</v>
      </c>
      <c r="I22" s="130">
        <f>請求書!J22</f>
        <v>0</v>
      </c>
      <c r="J22" s="118">
        <f>請求書!K22</f>
        <v>0</v>
      </c>
      <c r="K22" s="119"/>
    </row>
    <row r="23" spans="2:11" ht="15" customHeight="1">
      <c r="B23" s="132">
        <f>請求書!B23</f>
        <v>0</v>
      </c>
      <c r="C23" s="133"/>
      <c r="D23" s="133"/>
      <c r="E23" s="134"/>
      <c r="F23" s="128"/>
      <c r="G23" s="129"/>
      <c r="H23" s="130"/>
      <c r="I23" s="130"/>
      <c r="J23" s="131"/>
      <c r="K23" s="119"/>
    </row>
    <row r="24" spans="2:11" ht="15" customHeight="1">
      <c r="B24" s="125">
        <f>請求書!B24</f>
        <v>0</v>
      </c>
      <c r="C24" s="126"/>
      <c r="D24" s="126"/>
      <c r="E24" s="127"/>
      <c r="F24" s="128">
        <f>請求書!G24</f>
        <v>0</v>
      </c>
      <c r="G24" s="129">
        <f>請求書!H24</f>
        <v>0</v>
      </c>
      <c r="H24" s="130">
        <f>請求書!I24</f>
        <v>0</v>
      </c>
      <c r="I24" s="130">
        <f>請求書!J24</f>
        <v>0</v>
      </c>
      <c r="J24" s="118">
        <f>請求書!K24</f>
        <v>0</v>
      </c>
      <c r="K24" s="119"/>
    </row>
    <row r="25" spans="2:11" ht="15" customHeight="1">
      <c r="B25" s="132">
        <f>請求書!B25</f>
        <v>0</v>
      </c>
      <c r="C25" s="133"/>
      <c r="D25" s="133"/>
      <c r="E25" s="134"/>
      <c r="F25" s="128"/>
      <c r="G25" s="129"/>
      <c r="H25" s="130"/>
      <c r="I25" s="130"/>
      <c r="J25" s="131"/>
      <c r="K25" s="119"/>
    </row>
    <row r="26" spans="2:11" ht="15" customHeight="1">
      <c r="B26" s="125">
        <f>請求書!B26</f>
        <v>0</v>
      </c>
      <c r="C26" s="126"/>
      <c r="D26" s="126"/>
      <c r="E26" s="127"/>
      <c r="F26" s="128">
        <f>請求書!G26</f>
        <v>0</v>
      </c>
      <c r="G26" s="129">
        <f>請求書!H26</f>
        <v>0</v>
      </c>
      <c r="H26" s="130">
        <f>請求書!I26</f>
        <v>0</v>
      </c>
      <c r="I26" s="130">
        <f>請求書!J26</f>
        <v>0</v>
      </c>
      <c r="J26" s="118">
        <f>請求書!K26</f>
        <v>0</v>
      </c>
      <c r="K26" s="119"/>
    </row>
    <row r="27" spans="2:11" ht="15" customHeight="1">
      <c r="B27" s="132">
        <f>請求書!B27</f>
        <v>0</v>
      </c>
      <c r="C27" s="133"/>
      <c r="D27" s="133"/>
      <c r="E27" s="134"/>
      <c r="F27" s="128"/>
      <c r="G27" s="129"/>
      <c r="H27" s="130"/>
      <c r="I27" s="130"/>
      <c r="J27" s="131"/>
      <c r="K27" s="119"/>
    </row>
    <row r="28" spans="2:11" ht="15" customHeight="1">
      <c r="B28" s="125">
        <f>請求書!B28</f>
        <v>0</v>
      </c>
      <c r="C28" s="126"/>
      <c r="D28" s="126"/>
      <c r="E28" s="127"/>
      <c r="F28" s="128">
        <f>請求書!G28</f>
        <v>0</v>
      </c>
      <c r="G28" s="129">
        <f>請求書!H28</f>
        <v>0</v>
      </c>
      <c r="H28" s="130">
        <f>請求書!I28</f>
        <v>0</v>
      </c>
      <c r="I28" s="130">
        <f>請求書!J28</f>
        <v>0</v>
      </c>
      <c r="J28" s="118">
        <f>請求書!K28</f>
        <v>0</v>
      </c>
      <c r="K28" s="119"/>
    </row>
    <row r="29" spans="2:11" ht="15" customHeight="1">
      <c r="B29" s="132">
        <f>請求書!B29</f>
        <v>0</v>
      </c>
      <c r="C29" s="133"/>
      <c r="D29" s="133"/>
      <c r="E29" s="134"/>
      <c r="F29" s="128"/>
      <c r="G29" s="129"/>
      <c r="H29" s="130"/>
      <c r="I29" s="130"/>
      <c r="J29" s="131"/>
      <c r="K29" s="119"/>
    </row>
    <row r="30" spans="2:11" ht="15" customHeight="1">
      <c r="B30" s="125">
        <f>請求書!B30</f>
        <v>0</v>
      </c>
      <c r="C30" s="126"/>
      <c r="D30" s="126"/>
      <c r="E30" s="127"/>
      <c r="F30" s="128">
        <f>請求書!G30</f>
        <v>0</v>
      </c>
      <c r="G30" s="129">
        <f>請求書!H30</f>
        <v>0</v>
      </c>
      <c r="H30" s="130">
        <f>請求書!I30</f>
        <v>0</v>
      </c>
      <c r="I30" s="130">
        <f>請求書!J30</f>
        <v>0</v>
      </c>
      <c r="J30" s="118">
        <f>請求書!K30</f>
        <v>0</v>
      </c>
      <c r="K30" s="119"/>
    </row>
    <row r="31" spans="2:11" ht="15" customHeight="1">
      <c r="B31" s="132">
        <f>請求書!B31</f>
        <v>0</v>
      </c>
      <c r="C31" s="133"/>
      <c r="D31" s="133"/>
      <c r="E31" s="134"/>
      <c r="F31" s="128"/>
      <c r="G31" s="129"/>
      <c r="H31" s="130"/>
      <c r="I31" s="130"/>
      <c r="J31" s="131"/>
      <c r="K31" s="119"/>
    </row>
    <row r="32" spans="2:11" ht="15" customHeight="1">
      <c r="B32" s="125">
        <f>請求書!B32</f>
        <v>0</v>
      </c>
      <c r="C32" s="126"/>
      <c r="D32" s="126"/>
      <c r="E32" s="127"/>
      <c r="F32" s="128">
        <f>請求書!G32</f>
        <v>0</v>
      </c>
      <c r="G32" s="129">
        <f>請求書!H32</f>
        <v>0</v>
      </c>
      <c r="H32" s="130">
        <f>請求書!I32</f>
        <v>0</v>
      </c>
      <c r="I32" s="130">
        <f>請求書!J32</f>
        <v>0</v>
      </c>
      <c r="J32" s="118">
        <f>請求書!K32</f>
        <v>0</v>
      </c>
      <c r="K32" s="119"/>
    </row>
    <row r="33" spans="2:11" ht="15" customHeight="1">
      <c r="B33" s="132">
        <f>請求書!B33</f>
        <v>0</v>
      </c>
      <c r="C33" s="133"/>
      <c r="D33" s="133"/>
      <c r="E33" s="134"/>
      <c r="F33" s="128"/>
      <c r="G33" s="129"/>
      <c r="H33" s="130"/>
      <c r="I33" s="130"/>
      <c r="J33" s="131"/>
      <c r="K33" s="119"/>
    </row>
    <row r="34" spans="2:11" ht="15" customHeight="1">
      <c r="B34" s="125">
        <f>請求書!B34</f>
        <v>0</v>
      </c>
      <c r="C34" s="126"/>
      <c r="D34" s="126"/>
      <c r="E34" s="127"/>
      <c r="F34" s="128">
        <f>請求書!G34</f>
        <v>0</v>
      </c>
      <c r="G34" s="129">
        <f>請求書!H34</f>
        <v>0</v>
      </c>
      <c r="H34" s="130">
        <f>請求書!I34</f>
        <v>0</v>
      </c>
      <c r="I34" s="130">
        <f>請求書!J34</f>
        <v>0</v>
      </c>
      <c r="J34" s="118">
        <f>請求書!K34</f>
        <v>0</v>
      </c>
      <c r="K34" s="119"/>
    </row>
    <row r="35" spans="2:11" ht="15" customHeight="1">
      <c r="B35" s="132">
        <f>請求書!B35</f>
        <v>0</v>
      </c>
      <c r="C35" s="133"/>
      <c r="D35" s="133"/>
      <c r="E35" s="134"/>
      <c r="F35" s="128"/>
      <c r="G35" s="129"/>
      <c r="H35" s="130"/>
      <c r="I35" s="130"/>
      <c r="J35" s="131"/>
      <c r="K35" s="119"/>
    </row>
    <row r="36" spans="2:11" ht="15" customHeight="1">
      <c r="B36" s="125">
        <f>請求書!B36</f>
        <v>0</v>
      </c>
      <c r="C36" s="126"/>
      <c r="D36" s="126"/>
      <c r="E36" s="127"/>
      <c r="F36" s="128">
        <f>請求書!G36</f>
        <v>0</v>
      </c>
      <c r="G36" s="129">
        <f>請求書!H36</f>
        <v>0</v>
      </c>
      <c r="H36" s="130">
        <f>請求書!I36</f>
        <v>0</v>
      </c>
      <c r="I36" s="130">
        <f>請求書!J36</f>
        <v>0</v>
      </c>
      <c r="J36" s="118">
        <f>請求書!K36</f>
        <v>0</v>
      </c>
      <c r="K36" s="119"/>
    </row>
    <row r="37" spans="2:11" ht="15" customHeight="1" thickBot="1">
      <c r="B37" s="122">
        <f>請求書!B37</f>
        <v>0</v>
      </c>
      <c r="C37" s="123"/>
      <c r="D37" s="123"/>
      <c r="E37" s="124"/>
      <c r="F37" s="128"/>
      <c r="G37" s="135"/>
      <c r="H37" s="136"/>
      <c r="I37" s="136"/>
      <c r="J37" s="120"/>
      <c r="K37" s="121"/>
    </row>
    <row r="38" spans="2:11" ht="15" customHeight="1">
      <c r="B38" s="4"/>
      <c r="C38" s="4"/>
      <c r="D38" s="107" t="s">
        <v>13</v>
      </c>
      <c r="E38" s="108"/>
      <c r="F38" s="111" t="s">
        <v>14</v>
      </c>
      <c r="G38" s="112"/>
      <c r="H38" s="112" t="s">
        <v>15</v>
      </c>
      <c r="I38" s="112"/>
      <c r="J38" s="112" t="s">
        <v>16</v>
      </c>
      <c r="K38" s="113"/>
    </row>
    <row r="39" spans="2:11" ht="24.75" customHeight="1" thickBot="1">
      <c r="B39" s="4"/>
      <c r="C39" s="4"/>
      <c r="D39" s="109"/>
      <c r="E39" s="110"/>
      <c r="F39" s="114">
        <f>請求書!G39</f>
        <v>0</v>
      </c>
      <c r="G39" s="115"/>
      <c r="H39" s="116">
        <f>ROUNDDOWN(F39*0.1,0)</f>
        <v>0</v>
      </c>
      <c r="I39" s="114"/>
      <c r="J39" s="115">
        <f>F39+H39</f>
        <v>0</v>
      </c>
      <c r="K39" s="117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12</v>
      </c>
      <c r="C43" s="19"/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J1:K1"/>
    <mergeCell ref="J2:K2"/>
    <mergeCell ref="B4:E4"/>
    <mergeCell ref="C5:D5"/>
    <mergeCell ref="G4:K12"/>
    <mergeCell ref="G1:H2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0:E20"/>
    <mergeCell ref="F20:F21"/>
    <mergeCell ref="G20:G21"/>
    <mergeCell ref="H20:H21"/>
    <mergeCell ref="I20:I21"/>
    <mergeCell ref="J20:K21"/>
    <mergeCell ref="B21:E21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D38:E39"/>
    <mergeCell ref="F38:G38"/>
    <mergeCell ref="H38:I38"/>
    <mergeCell ref="J38:K38"/>
    <mergeCell ref="F39:G39"/>
    <mergeCell ref="H39:I39"/>
    <mergeCell ref="J39:K39"/>
  </mergeCells>
  <phoneticPr fontId="2"/>
  <dataValidations count="1">
    <dataValidation type="list" allowBlank="1" showDropDown="1" showInputMessage="1" sqref="G18:G37" xr:uid="{00000000-0002-0000-01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47"/>
  <sheetViews>
    <sheetView showZeros="0" view="pageBreakPreview" zoomScaleNormal="100" zoomScaleSheetLayoutView="100" workbookViewId="0"/>
  </sheetViews>
  <sheetFormatPr defaultRowHeight="15" customHeight="1"/>
  <cols>
    <col min="1" max="1" width="3.875" style="2" customWidth="1" collapsed="1"/>
    <col min="2" max="3" width="5.625" style="2" customWidth="1" collapsed="1"/>
    <col min="4" max="12" width="10.625" style="2" customWidth="1" collapsed="1"/>
    <col min="13" max="16384" width="9" style="2" collapsed="1"/>
  </cols>
  <sheetData>
    <row r="1" spans="2:12" ht="15" customHeight="1">
      <c r="H1" s="162" t="s">
        <v>21</v>
      </c>
      <c r="I1" s="163"/>
      <c r="J1" s="7" t="s">
        <v>22</v>
      </c>
      <c r="K1" s="55">
        <f>請求書!K1</f>
        <v>0</v>
      </c>
      <c r="L1" s="55"/>
    </row>
    <row r="2" spans="2:12" ht="15" customHeight="1">
      <c r="C2" s="13">
        <f>請求書!C2</f>
        <v>0</v>
      </c>
      <c r="F2" s="1"/>
      <c r="G2" s="1"/>
      <c r="H2" s="162"/>
      <c r="I2" s="163"/>
      <c r="J2" s="7" t="s">
        <v>2</v>
      </c>
      <c r="K2" s="54">
        <f>請求書!K2</f>
        <v>0</v>
      </c>
      <c r="L2" s="54"/>
    </row>
    <row r="3" spans="2:12" ht="15" customHeight="1">
      <c r="B3" s="4"/>
      <c r="C3" s="13">
        <f>請求書!C3</f>
        <v>0</v>
      </c>
      <c r="D3" s="4"/>
      <c r="E3" s="4"/>
      <c r="F3" s="4"/>
      <c r="G3" s="4"/>
      <c r="H3" s="4"/>
      <c r="I3" s="4"/>
      <c r="J3" s="8"/>
      <c r="K3" s="4"/>
      <c r="L3" s="4"/>
    </row>
    <row r="4" spans="2:12" s="5" customFormat="1" ht="18.75" customHeight="1">
      <c r="C4" s="46">
        <f>請求書!C4</f>
        <v>0</v>
      </c>
      <c r="D4" s="46"/>
      <c r="E4" s="46"/>
      <c r="F4" s="46"/>
      <c r="G4" s="39"/>
      <c r="H4" s="39"/>
      <c r="I4" s="39"/>
      <c r="J4" s="39"/>
      <c r="K4" s="39"/>
      <c r="L4" s="39"/>
    </row>
    <row r="5" spans="2:12" ht="22.5" customHeight="1">
      <c r="C5" s="46">
        <f>請求書!C5</f>
        <v>0</v>
      </c>
      <c r="D5" s="46"/>
      <c r="E5" s="46"/>
      <c r="F5" s="46"/>
      <c r="G5" s="39"/>
      <c r="H5" s="3"/>
      <c r="I5" s="3"/>
      <c r="J5" s="4"/>
      <c r="K5" s="4"/>
      <c r="L5" s="28">
        <f>請求書!L5</f>
        <v>0</v>
      </c>
    </row>
    <row r="6" spans="2:12" ht="15" customHeight="1">
      <c r="C6" s="13"/>
      <c r="D6" s="13"/>
      <c r="E6" s="13"/>
      <c r="F6" s="14"/>
      <c r="G6" s="3"/>
      <c r="H6" s="3"/>
      <c r="I6" s="3"/>
      <c r="J6" s="4"/>
      <c r="K6" s="13"/>
      <c r="L6" s="28">
        <f>請求書!L6</f>
        <v>0</v>
      </c>
    </row>
    <row r="7" spans="2:12" ht="15" customHeight="1">
      <c r="C7" s="13"/>
      <c r="D7" s="15"/>
      <c r="E7" s="15"/>
      <c r="F7" s="13"/>
      <c r="G7" s="4"/>
      <c r="H7" s="4"/>
      <c r="I7" s="4"/>
      <c r="J7" s="4"/>
      <c r="K7" s="13"/>
      <c r="L7" s="28">
        <f>請求書!L7</f>
        <v>0</v>
      </c>
    </row>
    <row r="8" spans="2:12" ht="15" customHeight="1">
      <c r="B8" s="13"/>
      <c r="C8" s="13"/>
      <c r="D8" s="16"/>
      <c r="E8" s="16"/>
      <c r="F8" s="13"/>
      <c r="G8" s="4"/>
      <c r="H8" s="4"/>
      <c r="I8" s="4"/>
      <c r="J8" s="4"/>
      <c r="K8" s="13"/>
      <c r="L8" s="28">
        <f>請求書!L8</f>
        <v>0</v>
      </c>
    </row>
    <row r="9" spans="2:12" ht="15" customHeight="1">
      <c r="C9" s="13">
        <f>請求書!C9</f>
        <v>0</v>
      </c>
      <c r="D9" s="13"/>
      <c r="E9" s="13"/>
      <c r="F9" s="13"/>
      <c r="G9" s="4"/>
      <c r="H9" s="4"/>
      <c r="I9" s="4"/>
      <c r="J9" s="4"/>
      <c r="K9" s="13"/>
      <c r="L9" s="28">
        <f>請求書!L9</f>
        <v>0</v>
      </c>
    </row>
    <row r="10" spans="2:12" ht="15" customHeight="1">
      <c r="B10" s="13"/>
      <c r="C10" s="13"/>
      <c r="D10" s="13"/>
      <c r="E10" s="13"/>
      <c r="F10" s="13"/>
      <c r="G10" s="4"/>
      <c r="H10" s="4"/>
      <c r="I10" s="4"/>
      <c r="J10" s="4"/>
      <c r="K10" s="13"/>
      <c r="L10" s="28">
        <f>請求書!L10</f>
        <v>0</v>
      </c>
    </row>
    <row r="11" spans="2:12" ht="15" customHeight="1">
      <c r="B11" s="13" t="s">
        <v>3</v>
      </c>
      <c r="C11" s="13"/>
      <c r="D11" s="13"/>
      <c r="E11" s="13"/>
      <c r="F11" s="13"/>
      <c r="G11" s="4"/>
      <c r="H11" s="4"/>
      <c r="I11" s="4"/>
      <c r="J11" s="4"/>
      <c r="K11" s="61" t="s">
        <v>4</v>
      </c>
      <c r="L11" s="61"/>
    </row>
    <row r="12" spans="2:12" ht="15" customHeight="1">
      <c r="B12" s="13" t="s">
        <v>23</v>
      </c>
      <c r="C12" s="13"/>
      <c r="D12" s="13"/>
      <c r="E12" s="13"/>
      <c r="F12" s="13"/>
      <c r="G12" s="4"/>
      <c r="H12" s="4"/>
      <c r="I12" s="4"/>
      <c r="J12" s="4"/>
      <c r="K12" s="55">
        <f>請求書!K12</f>
        <v>0</v>
      </c>
      <c r="L12" s="55"/>
    </row>
    <row r="13" spans="2:12" ht="15" customHeight="1" thickBo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ht="24.95" customHeight="1" thickBot="1">
      <c r="B14" s="183" t="s">
        <v>24</v>
      </c>
      <c r="C14" s="184"/>
      <c r="D14" s="185"/>
      <c r="E14" s="185"/>
      <c r="F14" s="185"/>
      <c r="G14" s="186"/>
      <c r="H14" s="187">
        <f>K39</f>
        <v>0</v>
      </c>
      <c r="I14" s="188"/>
      <c r="J14" s="188"/>
      <c r="K14" s="188"/>
      <c r="L14" s="189"/>
    </row>
    <row r="15" spans="2:12" ht="15" customHeight="1">
      <c r="B15" s="5"/>
      <c r="C15" s="5"/>
      <c r="D15" s="9"/>
      <c r="E15" s="9"/>
      <c r="F15" s="9"/>
      <c r="G15" s="9"/>
      <c r="H15" s="10"/>
      <c r="I15" s="10"/>
      <c r="J15" s="10"/>
      <c r="K15" s="10"/>
      <c r="L15" s="10"/>
    </row>
    <row r="16" spans="2:12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5" customHeight="1" thickBot="1">
      <c r="B17" s="137" t="s">
        <v>7</v>
      </c>
      <c r="C17" s="138"/>
      <c r="D17" s="138"/>
      <c r="E17" s="138"/>
      <c r="F17" s="139"/>
      <c r="G17" s="44" t="s">
        <v>8</v>
      </c>
      <c r="H17" s="44" t="s">
        <v>9</v>
      </c>
      <c r="I17" s="44" t="s">
        <v>10</v>
      </c>
      <c r="J17" s="44" t="s">
        <v>11</v>
      </c>
      <c r="K17" s="140" t="s">
        <v>12</v>
      </c>
      <c r="L17" s="141"/>
    </row>
    <row r="18" spans="2:12" ht="15" customHeight="1">
      <c r="B18" s="178">
        <f>請求書!B18</f>
        <v>0</v>
      </c>
      <c r="C18" s="179"/>
      <c r="D18" s="180"/>
      <c r="E18" s="180"/>
      <c r="F18" s="180"/>
      <c r="G18" s="146">
        <f>請求書!G18</f>
        <v>0</v>
      </c>
      <c r="H18" s="181">
        <f>請求書!H18</f>
        <v>0</v>
      </c>
      <c r="I18" s="182">
        <f>請求書!I18</f>
        <v>0</v>
      </c>
      <c r="J18" s="182">
        <f>請求書!J18</f>
        <v>0</v>
      </c>
      <c r="K18" s="176">
        <f>請求書!K18</f>
        <v>0</v>
      </c>
      <c r="L18" s="177"/>
    </row>
    <row r="19" spans="2:12" ht="15" customHeight="1">
      <c r="B19" s="171">
        <f>請求書!B19</f>
        <v>0</v>
      </c>
      <c r="C19" s="172"/>
      <c r="D19" s="173"/>
      <c r="E19" s="173"/>
      <c r="F19" s="173"/>
      <c r="G19" s="128"/>
      <c r="H19" s="129"/>
      <c r="I19" s="170"/>
      <c r="J19" s="170"/>
      <c r="K19" s="131"/>
      <c r="L19" s="119"/>
    </row>
    <row r="20" spans="2:12" ht="15" customHeight="1">
      <c r="B20" s="167">
        <f>請求書!B20</f>
        <v>0</v>
      </c>
      <c r="C20" s="168"/>
      <c r="D20" s="169"/>
      <c r="E20" s="169"/>
      <c r="F20" s="169"/>
      <c r="G20" s="128">
        <f>請求書!G20</f>
        <v>0</v>
      </c>
      <c r="H20" s="129">
        <f>請求書!H20</f>
        <v>0</v>
      </c>
      <c r="I20" s="170">
        <f>請求書!I20</f>
        <v>0</v>
      </c>
      <c r="J20" s="170">
        <f>請求書!J20</f>
        <v>0</v>
      </c>
      <c r="K20" s="118">
        <f>請求書!K20</f>
        <v>0</v>
      </c>
      <c r="L20" s="119"/>
    </row>
    <row r="21" spans="2:12" ht="15" customHeight="1">
      <c r="B21" s="171">
        <f>請求書!B21</f>
        <v>0</v>
      </c>
      <c r="C21" s="172"/>
      <c r="D21" s="173"/>
      <c r="E21" s="173"/>
      <c r="F21" s="173"/>
      <c r="G21" s="128"/>
      <c r="H21" s="129"/>
      <c r="I21" s="170"/>
      <c r="J21" s="170"/>
      <c r="K21" s="131"/>
      <c r="L21" s="119"/>
    </row>
    <row r="22" spans="2:12" ht="15" customHeight="1">
      <c r="B22" s="167">
        <f>請求書!B22</f>
        <v>0</v>
      </c>
      <c r="C22" s="168"/>
      <c r="D22" s="169"/>
      <c r="E22" s="169"/>
      <c r="F22" s="169"/>
      <c r="G22" s="128">
        <f>請求書!G22</f>
        <v>0</v>
      </c>
      <c r="H22" s="129">
        <f>請求書!H22</f>
        <v>0</v>
      </c>
      <c r="I22" s="170">
        <f>請求書!I22</f>
        <v>0</v>
      </c>
      <c r="J22" s="170">
        <f>請求書!J22</f>
        <v>0</v>
      </c>
      <c r="K22" s="118">
        <f>請求書!K22</f>
        <v>0</v>
      </c>
      <c r="L22" s="119"/>
    </row>
    <row r="23" spans="2:12" ht="15" customHeight="1">
      <c r="B23" s="171">
        <f>請求書!B23</f>
        <v>0</v>
      </c>
      <c r="C23" s="172"/>
      <c r="D23" s="173"/>
      <c r="E23" s="173"/>
      <c r="F23" s="173"/>
      <c r="G23" s="128"/>
      <c r="H23" s="129"/>
      <c r="I23" s="170"/>
      <c r="J23" s="170"/>
      <c r="K23" s="131"/>
      <c r="L23" s="119"/>
    </row>
    <row r="24" spans="2:12" ht="15" customHeight="1">
      <c r="B24" s="167">
        <f>請求書!B24</f>
        <v>0</v>
      </c>
      <c r="C24" s="168"/>
      <c r="D24" s="169"/>
      <c r="E24" s="169"/>
      <c r="F24" s="169"/>
      <c r="G24" s="128">
        <f>請求書!G24</f>
        <v>0</v>
      </c>
      <c r="H24" s="129">
        <f>請求書!H24</f>
        <v>0</v>
      </c>
      <c r="I24" s="170">
        <f>請求書!I24</f>
        <v>0</v>
      </c>
      <c r="J24" s="170">
        <f>請求書!J24</f>
        <v>0</v>
      </c>
      <c r="K24" s="118">
        <f>請求書!K24</f>
        <v>0</v>
      </c>
      <c r="L24" s="119"/>
    </row>
    <row r="25" spans="2:12" ht="15" customHeight="1">
      <c r="B25" s="171">
        <f>請求書!B25</f>
        <v>0</v>
      </c>
      <c r="C25" s="172"/>
      <c r="D25" s="173"/>
      <c r="E25" s="173"/>
      <c r="F25" s="173"/>
      <c r="G25" s="128"/>
      <c r="H25" s="129"/>
      <c r="I25" s="170"/>
      <c r="J25" s="170"/>
      <c r="K25" s="131"/>
      <c r="L25" s="119"/>
    </row>
    <row r="26" spans="2:12" ht="15" customHeight="1">
      <c r="B26" s="167">
        <f>請求書!B26</f>
        <v>0</v>
      </c>
      <c r="C26" s="168"/>
      <c r="D26" s="169"/>
      <c r="E26" s="169"/>
      <c r="F26" s="169"/>
      <c r="G26" s="128">
        <f>請求書!G26</f>
        <v>0</v>
      </c>
      <c r="H26" s="129">
        <f>請求書!H26</f>
        <v>0</v>
      </c>
      <c r="I26" s="170">
        <f>請求書!I26</f>
        <v>0</v>
      </c>
      <c r="J26" s="170">
        <f>請求書!J26</f>
        <v>0</v>
      </c>
      <c r="K26" s="118">
        <f>請求書!K26</f>
        <v>0</v>
      </c>
      <c r="L26" s="119"/>
    </row>
    <row r="27" spans="2:12" ht="15" customHeight="1">
      <c r="B27" s="171">
        <f>請求書!B27</f>
        <v>0</v>
      </c>
      <c r="C27" s="172"/>
      <c r="D27" s="173"/>
      <c r="E27" s="173"/>
      <c r="F27" s="173"/>
      <c r="G27" s="128"/>
      <c r="H27" s="129"/>
      <c r="I27" s="170"/>
      <c r="J27" s="170"/>
      <c r="K27" s="131"/>
      <c r="L27" s="119"/>
    </row>
    <row r="28" spans="2:12" ht="15" customHeight="1">
      <c r="B28" s="167">
        <f>請求書!B28</f>
        <v>0</v>
      </c>
      <c r="C28" s="168"/>
      <c r="D28" s="169"/>
      <c r="E28" s="169"/>
      <c r="F28" s="169"/>
      <c r="G28" s="128">
        <f>請求書!G28</f>
        <v>0</v>
      </c>
      <c r="H28" s="129">
        <f>請求書!H28</f>
        <v>0</v>
      </c>
      <c r="I28" s="170">
        <f>請求書!I28</f>
        <v>0</v>
      </c>
      <c r="J28" s="170">
        <f>請求書!J28</f>
        <v>0</v>
      </c>
      <c r="K28" s="118">
        <f>請求書!K28</f>
        <v>0</v>
      </c>
      <c r="L28" s="119"/>
    </row>
    <row r="29" spans="2:12" ht="15" customHeight="1">
      <c r="B29" s="171">
        <f>請求書!B29</f>
        <v>0</v>
      </c>
      <c r="C29" s="172"/>
      <c r="D29" s="173"/>
      <c r="E29" s="173"/>
      <c r="F29" s="173"/>
      <c r="G29" s="128"/>
      <c r="H29" s="129"/>
      <c r="I29" s="170"/>
      <c r="J29" s="170"/>
      <c r="K29" s="131"/>
      <c r="L29" s="119"/>
    </row>
    <row r="30" spans="2:12" ht="15" customHeight="1">
      <c r="B30" s="167">
        <f>請求書!B30</f>
        <v>0</v>
      </c>
      <c r="C30" s="168"/>
      <c r="D30" s="169"/>
      <c r="E30" s="169"/>
      <c r="F30" s="169"/>
      <c r="G30" s="128">
        <f>請求書!G30</f>
        <v>0</v>
      </c>
      <c r="H30" s="129">
        <f>請求書!H30</f>
        <v>0</v>
      </c>
      <c r="I30" s="170">
        <f>請求書!I30</f>
        <v>0</v>
      </c>
      <c r="J30" s="170">
        <f>請求書!J30</f>
        <v>0</v>
      </c>
      <c r="K30" s="118">
        <f>請求書!K30</f>
        <v>0</v>
      </c>
      <c r="L30" s="119"/>
    </row>
    <row r="31" spans="2:12" ht="15" customHeight="1">
      <c r="B31" s="171">
        <f>請求書!B31</f>
        <v>0</v>
      </c>
      <c r="C31" s="172"/>
      <c r="D31" s="173"/>
      <c r="E31" s="173"/>
      <c r="F31" s="173"/>
      <c r="G31" s="128"/>
      <c r="H31" s="129"/>
      <c r="I31" s="170"/>
      <c r="J31" s="170"/>
      <c r="K31" s="131"/>
      <c r="L31" s="119"/>
    </row>
    <row r="32" spans="2:12" ht="15" customHeight="1">
      <c r="B32" s="167">
        <f>請求書!B32</f>
        <v>0</v>
      </c>
      <c r="C32" s="168"/>
      <c r="D32" s="169"/>
      <c r="E32" s="169"/>
      <c r="F32" s="169"/>
      <c r="G32" s="128">
        <f>請求書!G32</f>
        <v>0</v>
      </c>
      <c r="H32" s="129">
        <f>請求書!H32</f>
        <v>0</v>
      </c>
      <c r="I32" s="170">
        <f>請求書!I32</f>
        <v>0</v>
      </c>
      <c r="J32" s="170">
        <f>請求書!J32</f>
        <v>0</v>
      </c>
      <c r="K32" s="118">
        <f>請求書!K32</f>
        <v>0</v>
      </c>
      <c r="L32" s="119"/>
    </row>
    <row r="33" spans="2:12" ht="15" customHeight="1">
      <c r="B33" s="171">
        <f>請求書!B33</f>
        <v>0</v>
      </c>
      <c r="C33" s="172"/>
      <c r="D33" s="173"/>
      <c r="E33" s="173"/>
      <c r="F33" s="173"/>
      <c r="G33" s="128"/>
      <c r="H33" s="129"/>
      <c r="I33" s="170"/>
      <c r="J33" s="170"/>
      <c r="K33" s="131"/>
      <c r="L33" s="119"/>
    </row>
    <row r="34" spans="2:12" ht="15" customHeight="1">
      <c r="B34" s="167">
        <f>請求書!B34</f>
        <v>0</v>
      </c>
      <c r="C34" s="168"/>
      <c r="D34" s="169"/>
      <c r="E34" s="169"/>
      <c r="F34" s="169"/>
      <c r="G34" s="128">
        <f>請求書!G34</f>
        <v>0</v>
      </c>
      <c r="H34" s="129">
        <f>請求書!H34</f>
        <v>0</v>
      </c>
      <c r="I34" s="170">
        <f>請求書!I34</f>
        <v>0</v>
      </c>
      <c r="J34" s="170">
        <f>請求書!J34</f>
        <v>0</v>
      </c>
      <c r="K34" s="118">
        <f>請求書!K34</f>
        <v>0</v>
      </c>
      <c r="L34" s="119"/>
    </row>
    <row r="35" spans="2:12" ht="15" customHeight="1">
      <c r="B35" s="171">
        <f>請求書!B35</f>
        <v>0</v>
      </c>
      <c r="C35" s="172"/>
      <c r="D35" s="173"/>
      <c r="E35" s="173"/>
      <c r="F35" s="173"/>
      <c r="G35" s="128"/>
      <c r="H35" s="129"/>
      <c r="I35" s="170"/>
      <c r="J35" s="170"/>
      <c r="K35" s="131"/>
      <c r="L35" s="119"/>
    </row>
    <row r="36" spans="2:12" ht="15" customHeight="1">
      <c r="B36" s="167">
        <f>請求書!B36</f>
        <v>0</v>
      </c>
      <c r="C36" s="168"/>
      <c r="D36" s="169"/>
      <c r="E36" s="169"/>
      <c r="F36" s="169"/>
      <c r="G36" s="128">
        <f>請求書!G36</f>
        <v>0</v>
      </c>
      <c r="H36" s="129">
        <f>請求書!H36</f>
        <v>0</v>
      </c>
      <c r="I36" s="170">
        <f>請求書!I36</f>
        <v>0</v>
      </c>
      <c r="J36" s="170">
        <f>請求書!J36</f>
        <v>0</v>
      </c>
      <c r="K36" s="118">
        <f>請求書!K36</f>
        <v>0</v>
      </c>
      <c r="L36" s="119"/>
    </row>
    <row r="37" spans="2:12" ht="15" customHeight="1" thickBot="1">
      <c r="B37" s="164">
        <f>請求書!B37</f>
        <v>0</v>
      </c>
      <c r="C37" s="165"/>
      <c r="D37" s="166"/>
      <c r="E37" s="166"/>
      <c r="F37" s="166"/>
      <c r="G37" s="174"/>
      <c r="H37" s="135"/>
      <c r="I37" s="175"/>
      <c r="J37" s="175"/>
      <c r="K37" s="120"/>
      <c r="L37" s="121"/>
    </row>
    <row r="38" spans="2:12" ht="15" customHeight="1">
      <c r="B38" s="4"/>
      <c r="C38" s="4"/>
      <c r="D38" s="4"/>
      <c r="E38" s="107" t="s">
        <v>13</v>
      </c>
      <c r="F38" s="108"/>
      <c r="G38" s="111" t="s">
        <v>14</v>
      </c>
      <c r="H38" s="112"/>
      <c r="I38" s="112" t="s">
        <v>15</v>
      </c>
      <c r="J38" s="112"/>
      <c r="K38" s="112" t="s">
        <v>16</v>
      </c>
      <c r="L38" s="113"/>
    </row>
    <row r="39" spans="2:12" ht="24.75" customHeight="1" thickBot="1">
      <c r="B39" s="4"/>
      <c r="C39" s="4"/>
      <c r="D39" s="4"/>
      <c r="E39" s="109"/>
      <c r="F39" s="110"/>
      <c r="G39" s="114">
        <f>請求書!G39</f>
        <v>0</v>
      </c>
      <c r="H39" s="115"/>
      <c r="I39" s="116">
        <f>ROUNDDOWN(G39*0.1,0)</f>
        <v>0</v>
      </c>
      <c r="J39" s="114"/>
      <c r="K39" s="115">
        <f>G39+I39</f>
        <v>0</v>
      </c>
      <c r="L39" s="117"/>
    </row>
    <row r="40" spans="2:12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5" customHeight="1">
      <c r="B43" s="18" t="s">
        <v>12</v>
      </c>
      <c r="C43" s="19"/>
      <c r="D43" s="19"/>
      <c r="E43" s="20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C44" s="17"/>
      <c r="D44" s="17"/>
      <c r="E44" s="13"/>
      <c r="F44" s="13"/>
      <c r="G44" s="13"/>
      <c r="H44" s="17"/>
      <c r="I44" s="13"/>
      <c r="J44" s="13"/>
      <c r="K44" s="13"/>
      <c r="L44" s="23"/>
    </row>
    <row r="45" spans="2:12" ht="15" customHeight="1">
      <c r="B45" s="22"/>
      <c r="C45" s="17"/>
      <c r="D45" s="17"/>
      <c r="E45" s="13"/>
      <c r="F45" s="13"/>
      <c r="G45" s="13"/>
      <c r="H45" s="17"/>
      <c r="I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29"/>
    </row>
    <row r="47" spans="2:12" ht="15" customHeight="1">
      <c r="D47" s="6"/>
    </row>
  </sheetData>
  <mergeCells count="88">
    <mergeCell ref="K11:L11"/>
    <mergeCell ref="K1:L1"/>
    <mergeCell ref="K2:L2"/>
    <mergeCell ref="H1:I2"/>
    <mergeCell ref="C4:F4"/>
    <mergeCell ref="C5:F5"/>
    <mergeCell ref="K12:L12"/>
    <mergeCell ref="B14:G14"/>
    <mergeCell ref="H14:L14"/>
    <mergeCell ref="B17:F17"/>
    <mergeCell ref="K17:L17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E38:F39"/>
    <mergeCell ref="G38:H38"/>
    <mergeCell ref="I38:J38"/>
    <mergeCell ref="K38:L38"/>
    <mergeCell ref="G39:H39"/>
    <mergeCell ref="I39:J39"/>
    <mergeCell ref="K39:L39"/>
  </mergeCells>
  <phoneticPr fontId="2"/>
  <dataValidations count="1">
    <dataValidation type="list" allowBlank="1" showDropDown="1" showInputMessage="1" sqref="H18:H37" xr:uid="{00000000-0002-0000-02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Yasunari Ishizu</cp:lastModifiedBy>
  <cp:revision/>
  <dcterms:created xsi:type="dcterms:W3CDTF">2003-03-19T15:00:00Z</dcterms:created>
  <dcterms:modified xsi:type="dcterms:W3CDTF">2024-05-24T12:59:55Z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