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yporcayo_bryant_edu/Documents/"/>
    </mc:Choice>
  </mc:AlternateContent>
  <xr:revisionPtr revIDLastSave="0" documentId="8_{316EB00D-C827-4DB4-B51D-0A740F4394C4}" xr6:coauthVersionLast="47" xr6:coauthVersionMax="47" xr10:uidLastSave="{00000000-0000-0000-0000-000000000000}"/>
  <bookViews>
    <workbookView xWindow="-110" yWindow="-110" windowWidth="19420" windowHeight="10300" activeTab="2" xr2:uid="{2AE264D0-691B-4752-B158-C995D0E46E28}"/>
  </bookViews>
  <sheets>
    <sheet name="Profit Data" sheetId="1" r:id="rId1"/>
    <sheet name="Product Key" sheetId="2" r:id="rId2"/>
    <sheet name="Sheet1" sheetId="3" r:id="rId3"/>
  </sheets>
  <definedNames>
    <definedName name="_xlnm._FilterDatabase" localSheetId="0" hidden="1">'Profit Data'!$A$1:$C$1099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3"/>
  <c r="C4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</calcChain>
</file>

<file path=xl/sharedStrings.xml><?xml version="1.0" encoding="utf-8"?>
<sst xmlns="http://schemas.openxmlformats.org/spreadsheetml/2006/main" count="1120" uniqueCount="13">
  <si>
    <t>date</t>
  </si>
  <si>
    <t>product_id</t>
  </si>
  <si>
    <t>profit</t>
  </si>
  <si>
    <t>1c511f55</t>
  </si>
  <si>
    <t>57c35a8e</t>
  </si>
  <si>
    <t>5c94eea6</t>
  </si>
  <si>
    <t>product</t>
  </si>
  <si>
    <t>Sumptuous Toffee Nut Chew</t>
  </si>
  <si>
    <t>Luxurious Pumpkin Spice Drizzle</t>
  </si>
  <si>
    <t>Supreme Caramel Stick</t>
  </si>
  <si>
    <t>Product Name</t>
  </si>
  <si>
    <t xml:space="preserve">Average profit </t>
  </si>
  <si>
    <t>avg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</si>
</sst>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A735-23D7-4E95-B31B-9CAA82286214}">
  <dimension ref="A1:G1099"/>
  <sheetViews>
    <sheetView workbookViewId="0">
      <selection activeCell="E2" sqref="E2"/>
    </sheetView>
  </sheetViews>
  <sheetFormatPr defaultRowHeight="14.5" x14ac:dyDescent="0.35"/>
  <cols>
    <col min="2" max="2" width="14.7265625" customWidth="1"/>
    <col min="3" max="3" width="18" customWidth="1"/>
    <col min="4" max="4" width="27.54296875" customWidth="1"/>
    <col min="7" max="7" width="26.36328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10</v>
      </c>
      <c r="G1" t="s">
        <v>11</v>
      </c>
    </row>
    <row r="2" spans="1:7" x14ac:dyDescent="0.35">
      <c r="A2" s="1">
        <v>45292</v>
      </c>
      <c r="B2" t="s">
        <v>3</v>
      </c>
      <c r="C2">
        <v>0.46625387373278399</v>
      </c>
      <c r="D2" t="str">
        <f>_xlfn.XLOOKUP(B2,'Product Key'!B:B,'Product Key'!A:A)</f>
        <v>Luxurious Pumpkin Spice Drizzle</v>
      </c>
    </row>
    <row r="3" spans="1:7" x14ac:dyDescent="0.35">
      <c r="A3" s="1">
        <v>45292</v>
      </c>
      <c r="B3" t="s">
        <v>4</v>
      </c>
      <c r="C3">
        <v>0.41068791979921498</v>
      </c>
      <c r="D3" t="str">
        <f>_xlfn.XLOOKUP(B3,'Product Key'!B:B,'Product Key'!A:A)</f>
        <v>Sumptuous Toffee Nut Chew</v>
      </c>
    </row>
    <row r="4" spans="1:7" x14ac:dyDescent="0.35">
      <c r="A4" s="1">
        <v>45292</v>
      </c>
      <c r="B4" t="s">
        <v>5</v>
      </c>
      <c r="C4">
        <v>0.41528508459693297</v>
      </c>
      <c r="D4" t="str">
        <f>_xlfn.XLOOKUP(B4,'Product Key'!B:B,'Product Key'!A:A)</f>
        <v>Supreme Caramel Stick</v>
      </c>
    </row>
    <row r="5" spans="1:7" x14ac:dyDescent="0.35">
      <c r="A5" s="1">
        <v>45293</v>
      </c>
      <c r="B5" t="s">
        <v>3</v>
      </c>
      <c r="C5">
        <v>0.52170988348302605</v>
      </c>
      <c r="D5" t="str">
        <f>_xlfn.XLOOKUP(B5,'Product Key'!B:B,'Product Key'!A:A)</f>
        <v>Luxurious Pumpkin Spice Drizzle</v>
      </c>
    </row>
    <row r="6" spans="1:7" x14ac:dyDescent="0.35">
      <c r="A6" s="1">
        <v>45293</v>
      </c>
      <c r="B6" t="s">
        <v>4</v>
      </c>
      <c r="C6">
        <v>0.34902381038571301</v>
      </c>
      <c r="D6" t="str">
        <f>_xlfn.XLOOKUP(B6,'Product Key'!B:B,'Product Key'!A:A)</f>
        <v>Sumptuous Toffee Nut Chew</v>
      </c>
    </row>
    <row r="7" spans="1:7" x14ac:dyDescent="0.35">
      <c r="A7" s="1">
        <v>45293</v>
      </c>
      <c r="B7" t="s">
        <v>5</v>
      </c>
      <c r="C7">
        <v>0.49048565457565302</v>
      </c>
      <c r="D7" t="str">
        <f>_xlfn.XLOOKUP(B7,'Product Key'!B:B,'Product Key'!A:A)</f>
        <v>Supreme Caramel Stick</v>
      </c>
    </row>
    <row r="8" spans="1:7" x14ac:dyDescent="0.35">
      <c r="A8" s="1">
        <v>45294</v>
      </c>
      <c r="B8" t="s">
        <v>3</v>
      </c>
      <c r="C8">
        <v>0.50288676036454505</v>
      </c>
      <c r="D8" t="str">
        <f>_xlfn.XLOOKUP(B8,'Product Key'!B:B,'Product Key'!A:A)</f>
        <v>Luxurious Pumpkin Spice Drizzle</v>
      </c>
    </row>
    <row r="9" spans="1:7" x14ac:dyDescent="0.35">
      <c r="A9" s="1">
        <v>45294</v>
      </c>
      <c r="B9" t="s">
        <v>4</v>
      </c>
      <c r="C9">
        <v>0.31905255300061802</v>
      </c>
      <c r="D9" t="str">
        <f>_xlfn.XLOOKUP(B9,'Product Key'!B:B,'Product Key'!A:A)</f>
        <v>Sumptuous Toffee Nut Chew</v>
      </c>
    </row>
    <row r="10" spans="1:7" x14ac:dyDescent="0.35">
      <c r="A10" s="1">
        <v>45294</v>
      </c>
      <c r="B10" t="s">
        <v>5</v>
      </c>
      <c r="C10">
        <v>0.48155729917171702</v>
      </c>
      <c r="D10" t="str">
        <f>_xlfn.XLOOKUP(B10,'Product Key'!B:B,'Product Key'!A:A)</f>
        <v>Supreme Caramel Stick</v>
      </c>
    </row>
    <row r="11" spans="1:7" x14ac:dyDescent="0.35">
      <c r="A11" s="1">
        <v>45295</v>
      </c>
      <c r="B11" t="s">
        <v>3</v>
      </c>
      <c r="C11">
        <v>0.48016169644757301</v>
      </c>
      <c r="D11" t="str">
        <f>_xlfn.XLOOKUP(B11,'Product Key'!B:B,'Product Key'!A:A)</f>
        <v>Luxurious Pumpkin Spice Drizzle</v>
      </c>
    </row>
    <row r="12" spans="1:7" x14ac:dyDescent="0.35">
      <c r="A12" s="1">
        <v>45295</v>
      </c>
      <c r="B12" t="s">
        <v>4</v>
      </c>
      <c r="C12">
        <v>0.322776875156492</v>
      </c>
      <c r="D12" t="str">
        <f>_xlfn.XLOOKUP(B12,'Product Key'!B:B,'Product Key'!A:A)</f>
        <v>Sumptuous Toffee Nut Chew</v>
      </c>
    </row>
    <row r="13" spans="1:7" x14ac:dyDescent="0.35">
      <c r="A13" s="1">
        <v>45295</v>
      </c>
      <c r="B13" t="s">
        <v>5</v>
      </c>
      <c r="C13">
        <v>0.44480545140406302</v>
      </c>
      <c r="D13" t="str">
        <f>_xlfn.XLOOKUP(B13,'Product Key'!B:B,'Product Key'!A:A)</f>
        <v>Supreme Caramel Stick</v>
      </c>
    </row>
    <row r="14" spans="1:7" x14ac:dyDescent="0.35">
      <c r="A14" s="1">
        <v>45296</v>
      </c>
      <c r="B14" t="s">
        <v>3</v>
      </c>
      <c r="C14">
        <v>0.341126193665864</v>
      </c>
      <c r="D14" t="str">
        <f>_xlfn.XLOOKUP(B14,'Product Key'!B:B,'Product Key'!A:A)</f>
        <v>Luxurious Pumpkin Spice Drizzle</v>
      </c>
    </row>
    <row r="15" spans="1:7" x14ac:dyDescent="0.35">
      <c r="A15" s="1">
        <v>45296</v>
      </c>
      <c r="B15" t="s">
        <v>4</v>
      </c>
      <c r="C15">
        <v>0.27699843877385499</v>
      </c>
      <c r="D15" t="str">
        <f>_xlfn.XLOOKUP(B15,'Product Key'!B:B,'Product Key'!A:A)</f>
        <v>Sumptuous Toffee Nut Chew</v>
      </c>
    </row>
    <row r="16" spans="1:7" x14ac:dyDescent="0.35">
      <c r="A16" s="1">
        <v>45296</v>
      </c>
      <c r="B16" t="s">
        <v>5</v>
      </c>
      <c r="C16">
        <v>0.50495454593570699</v>
      </c>
      <c r="D16" t="str">
        <f>_xlfn.XLOOKUP(B16,'Product Key'!B:B,'Product Key'!A:A)</f>
        <v>Supreme Caramel Stick</v>
      </c>
    </row>
    <row r="17" spans="1:4" x14ac:dyDescent="0.35">
      <c r="A17" s="1">
        <v>45297</v>
      </c>
      <c r="B17" t="s">
        <v>3</v>
      </c>
      <c r="C17">
        <v>0.47114432971105402</v>
      </c>
      <c r="D17" t="str">
        <f>_xlfn.XLOOKUP(B17,'Product Key'!B:B,'Product Key'!A:A)</f>
        <v>Luxurious Pumpkin Spice Drizzle</v>
      </c>
    </row>
    <row r="18" spans="1:4" x14ac:dyDescent="0.35">
      <c r="A18" s="1">
        <v>45297</v>
      </c>
      <c r="B18" t="s">
        <v>4</v>
      </c>
      <c r="C18">
        <v>0.43272367490401697</v>
      </c>
      <c r="D18" t="str">
        <f>_xlfn.XLOOKUP(B18,'Product Key'!B:B,'Product Key'!A:A)</f>
        <v>Sumptuous Toffee Nut Chew</v>
      </c>
    </row>
    <row r="19" spans="1:4" x14ac:dyDescent="0.35">
      <c r="A19" s="1">
        <v>45297</v>
      </c>
      <c r="B19" t="s">
        <v>5</v>
      </c>
      <c r="C19">
        <v>0.40634604754978698</v>
      </c>
      <c r="D19" t="str">
        <f>_xlfn.XLOOKUP(B19,'Product Key'!B:B,'Product Key'!A:A)</f>
        <v>Supreme Caramel Stick</v>
      </c>
    </row>
    <row r="20" spans="1:4" x14ac:dyDescent="0.35">
      <c r="A20" s="1">
        <v>45298</v>
      </c>
      <c r="B20" t="s">
        <v>3</v>
      </c>
      <c r="C20">
        <v>0.41633173175931398</v>
      </c>
      <c r="D20" t="str">
        <f>_xlfn.XLOOKUP(B20,'Product Key'!B:B,'Product Key'!A:A)</f>
        <v>Luxurious Pumpkin Spice Drizzle</v>
      </c>
    </row>
    <row r="21" spans="1:4" x14ac:dyDescent="0.35">
      <c r="A21" s="1">
        <v>45298</v>
      </c>
      <c r="B21" t="s">
        <v>4</v>
      </c>
      <c r="C21">
        <v>0.32875027513758398</v>
      </c>
      <c r="D21" t="str">
        <f>_xlfn.XLOOKUP(B21,'Product Key'!B:B,'Product Key'!A:A)</f>
        <v>Sumptuous Toffee Nut Chew</v>
      </c>
    </row>
    <row r="22" spans="1:4" x14ac:dyDescent="0.35">
      <c r="A22" s="1">
        <v>45298</v>
      </c>
      <c r="B22" t="s">
        <v>5</v>
      </c>
      <c r="C22">
        <v>0.396860824280302</v>
      </c>
      <c r="D22" t="str">
        <f>_xlfn.XLOOKUP(B22,'Product Key'!B:B,'Product Key'!A:A)</f>
        <v>Supreme Caramel Stick</v>
      </c>
    </row>
    <row r="23" spans="1:4" x14ac:dyDescent="0.35">
      <c r="A23" s="1">
        <v>45299</v>
      </c>
      <c r="B23" t="s">
        <v>3</v>
      </c>
      <c r="C23">
        <v>0.53501568416657896</v>
      </c>
      <c r="D23" t="str">
        <f>_xlfn.XLOOKUP(B23,'Product Key'!B:B,'Product Key'!A:A)</f>
        <v>Luxurious Pumpkin Spice Drizzle</v>
      </c>
    </row>
    <row r="24" spans="1:4" x14ac:dyDescent="0.35">
      <c r="A24" s="1">
        <v>45299</v>
      </c>
      <c r="B24" t="s">
        <v>4</v>
      </c>
      <c r="C24">
        <v>0.34682774105160202</v>
      </c>
      <c r="D24" t="str">
        <f>_xlfn.XLOOKUP(B24,'Product Key'!B:B,'Product Key'!A:A)</f>
        <v>Sumptuous Toffee Nut Chew</v>
      </c>
    </row>
    <row r="25" spans="1:4" x14ac:dyDescent="0.35">
      <c r="A25" s="1">
        <v>45299</v>
      </c>
      <c r="B25" t="s">
        <v>5</v>
      </c>
      <c r="C25">
        <v>0.42452027903005901</v>
      </c>
      <c r="D25" t="str">
        <f>_xlfn.XLOOKUP(B25,'Product Key'!B:B,'Product Key'!A:A)</f>
        <v>Supreme Caramel Stick</v>
      </c>
    </row>
    <row r="26" spans="1:4" x14ac:dyDescent="0.35">
      <c r="A26" s="1">
        <v>45300</v>
      </c>
      <c r="B26" t="s">
        <v>3</v>
      </c>
      <c r="C26">
        <v>0.63971939968949298</v>
      </c>
      <c r="D26" t="str">
        <f>_xlfn.XLOOKUP(B26,'Product Key'!B:B,'Product Key'!A:A)</f>
        <v>Luxurious Pumpkin Spice Drizzle</v>
      </c>
    </row>
    <row r="27" spans="1:4" x14ac:dyDescent="0.35">
      <c r="A27" s="1">
        <v>45300</v>
      </c>
      <c r="B27" t="s">
        <v>4</v>
      </c>
      <c r="C27">
        <v>0.39380283220239998</v>
      </c>
      <c r="D27" t="str">
        <f>_xlfn.XLOOKUP(B27,'Product Key'!B:B,'Product Key'!A:A)</f>
        <v>Sumptuous Toffee Nut Chew</v>
      </c>
    </row>
    <row r="28" spans="1:4" x14ac:dyDescent="0.35">
      <c r="A28" s="1">
        <v>45300</v>
      </c>
      <c r="B28" t="s">
        <v>5</v>
      </c>
      <c r="C28">
        <v>0.47466413414720499</v>
      </c>
      <c r="D28" t="str">
        <f>_xlfn.XLOOKUP(B28,'Product Key'!B:B,'Product Key'!A:A)</f>
        <v>Supreme Caramel Stick</v>
      </c>
    </row>
    <row r="29" spans="1:4" x14ac:dyDescent="0.35">
      <c r="A29" s="1">
        <v>45301</v>
      </c>
      <c r="B29" t="s">
        <v>3</v>
      </c>
      <c r="C29">
        <v>0.55653816988446403</v>
      </c>
      <c r="D29" t="str">
        <f>_xlfn.XLOOKUP(B29,'Product Key'!B:B,'Product Key'!A:A)</f>
        <v>Luxurious Pumpkin Spice Drizzle</v>
      </c>
    </row>
    <row r="30" spans="1:4" x14ac:dyDescent="0.35">
      <c r="A30" s="1">
        <v>45301</v>
      </c>
      <c r="B30" t="s">
        <v>4</v>
      </c>
      <c r="C30">
        <v>0.39383617132373899</v>
      </c>
      <c r="D30" t="str">
        <f>_xlfn.XLOOKUP(B30,'Product Key'!B:B,'Product Key'!A:A)</f>
        <v>Sumptuous Toffee Nut Chew</v>
      </c>
    </row>
    <row r="31" spans="1:4" x14ac:dyDescent="0.35">
      <c r="A31" s="1">
        <v>45301</v>
      </c>
      <c r="B31" t="s">
        <v>5</v>
      </c>
      <c r="C31">
        <v>0.477070697805758</v>
      </c>
      <c r="D31" t="str">
        <f>_xlfn.XLOOKUP(B31,'Product Key'!B:B,'Product Key'!A:A)</f>
        <v>Supreme Caramel Stick</v>
      </c>
    </row>
    <row r="32" spans="1:4" x14ac:dyDescent="0.35">
      <c r="A32" s="1">
        <v>45302</v>
      </c>
      <c r="B32" t="s">
        <v>3</v>
      </c>
      <c r="C32">
        <v>0.52531032623311402</v>
      </c>
      <c r="D32" t="str">
        <f>_xlfn.XLOOKUP(B32,'Product Key'!B:B,'Product Key'!A:A)</f>
        <v>Luxurious Pumpkin Spice Drizzle</v>
      </c>
    </row>
    <row r="33" spans="1:4" x14ac:dyDescent="0.35">
      <c r="A33" s="1">
        <v>45302</v>
      </c>
      <c r="B33" t="s">
        <v>4</v>
      </c>
      <c r="C33">
        <v>0.38138436376576601</v>
      </c>
      <c r="D33" t="str">
        <f>_xlfn.XLOOKUP(B33,'Product Key'!B:B,'Product Key'!A:A)</f>
        <v>Sumptuous Toffee Nut Chew</v>
      </c>
    </row>
    <row r="34" spans="1:4" x14ac:dyDescent="0.35">
      <c r="A34" s="1">
        <v>45302</v>
      </c>
      <c r="B34" t="s">
        <v>5</v>
      </c>
      <c r="C34">
        <v>0.45592430953669</v>
      </c>
      <c r="D34" t="str">
        <f>_xlfn.XLOOKUP(B34,'Product Key'!B:B,'Product Key'!A:A)</f>
        <v>Supreme Caramel Stick</v>
      </c>
    </row>
    <row r="35" spans="1:4" x14ac:dyDescent="0.35">
      <c r="A35" s="1">
        <v>45303</v>
      </c>
      <c r="B35" t="s">
        <v>3</v>
      </c>
      <c r="C35">
        <v>0.458577004042799</v>
      </c>
      <c r="D35" t="str">
        <f>_xlfn.XLOOKUP(B35,'Product Key'!B:B,'Product Key'!A:A)</f>
        <v>Luxurious Pumpkin Spice Drizzle</v>
      </c>
    </row>
    <row r="36" spans="1:4" x14ac:dyDescent="0.35">
      <c r="A36" s="1">
        <v>45303</v>
      </c>
      <c r="B36" t="s">
        <v>4</v>
      </c>
      <c r="C36">
        <v>0.49303519456870498</v>
      </c>
      <c r="D36" t="str">
        <f>_xlfn.XLOOKUP(B36,'Product Key'!B:B,'Product Key'!A:A)</f>
        <v>Sumptuous Toffee Nut Chew</v>
      </c>
    </row>
    <row r="37" spans="1:4" x14ac:dyDescent="0.35">
      <c r="A37" s="1">
        <v>45303</v>
      </c>
      <c r="B37" t="s">
        <v>5</v>
      </c>
      <c r="C37">
        <v>0.37481705972226298</v>
      </c>
      <c r="D37" t="str">
        <f>_xlfn.XLOOKUP(B37,'Product Key'!B:B,'Product Key'!A:A)</f>
        <v>Supreme Caramel Stick</v>
      </c>
    </row>
    <row r="38" spans="1:4" x14ac:dyDescent="0.35">
      <c r="A38" s="1">
        <v>45304</v>
      </c>
      <c r="B38" t="s">
        <v>3</v>
      </c>
      <c r="C38">
        <v>0.58502740023820698</v>
      </c>
      <c r="D38" t="str">
        <f>_xlfn.XLOOKUP(B38,'Product Key'!B:B,'Product Key'!A:A)</f>
        <v>Luxurious Pumpkin Spice Drizzle</v>
      </c>
    </row>
    <row r="39" spans="1:4" x14ac:dyDescent="0.35">
      <c r="A39" s="1">
        <v>45304</v>
      </c>
      <c r="B39" t="s">
        <v>4</v>
      </c>
      <c r="C39">
        <v>0.39620442358896601</v>
      </c>
      <c r="D39" t="str">
        <f>_xlfn.XLOOKUP(B39,'Product Key'!B:B,'Product Key'!A:A)</f>
        <v>Sumptuous Toffee Nut Chew</v>
      </c>
    </row>
    <row r="40" spans="1:4" x14ac:dyDescent="0.35">
      <c r="A40" s="1">
        <v>45304</v>
      </c>
      <c r="B40" t="s">
        <v>5</v>
      </c>
      <c r="C40">
        <v>0.37388048944052199</v>
      </c>
      <c r="D40" t="str">
        <f>_xlfn.XLOOKUP(B40,'Product Key'!B:B,'Product Key'!A:A)</f>
        <v>Supreme Caramel Stick</v>
      </c>
    </row>
    <row r="41" spans="1:4" x14ac:dyDescent="0.35">
      <c r="A41" s="1">
        <v>45305</v>
      </c>
      <c r="B41" t="s">
        <v>3</v>
      </c>
      <c r="C41">
        <v>0.48541725063119001</v>
      </c>
      <c r="D41" t="str">
        <f>_xlfn.XLOOKUP(B41,'Product Key'!B:B,'Product Key'!A:A)</f>
        <v>Luxurious Pumpkin Spice Drizzle</v>
      </c>
    </row>
    <row r="42" spans="1:4" x14ac:dyDescent="0.35">
      <c r="A42" s="1">
        <v>45305</v>
      </c>
      <c r="B42" t="s">
        <v>4</v>
      </c>
      <c r="C42">
        <v>0.41074494235319198</v>
      </c>
      <c r="D42" t="str">
        <f>_xlfn.XLOOKUP(B42,'Product Key'!B:B,'Product Key'!A:A)</f>
        <v>Sumptuous Toffee Nut Chew</v>
      </c>
    </row>
    <row r="43" spans="1:4" x14ac:dyDescent="0.35">
      <c r="A43" s="1">
        <v>45305</v>
      </c>
      <c r="B43" t="s">
        <v>5</v>
      </c>
      <c r="C43">
        <v>0.41954797224886797</v>
      </c>
      <c r="D43" t="str">
        <f>_xlfn.XLOOKUP(B43,'Product Key'!B:B,'Product Key'!A:A)</f>
        <v>Supreme Caramel Stick</v>
      </c>
    </row>
    <row r="44" spans="1:4" x14ac:dyDescent="0.35">
      <c r="A44" s="1">
        <v>45306</v>
      </c>
      <c r="B44" t="s">
        <v>3</v>
      </c>
      <c r="C44">
        <v>0.52015522347419396</v>
      </c>
      <c r="D44" t="str">
        <f>_xlfn.XLOOKUP(B44,'Product Key'!B:B,'Product Key'!A:A)</f>
        <v>Luxurious Pumpkin Spice Drizzle</v>
      </c>
    </row>
    <row r="45" spans="1:4" x14ac:dyDescent="0.35">
      <c r="A45" s="1">
        <v>45306</v>
      </c>
      <c r="B45" t="s">
        <v>4</v>
      </c>
      <c r="C45">
        <v>0.44243770854172298</v>
      </c>
      <c r="D45" t="str">
        <f>_xlfn.XLOOKUP(B45,'Product Key'!B:B,'Product Key'!A:A)</f>
        <v>Sumptuous Toffee Nut Chew</v>
      </c>
    </row>
    <row r="46" spans="1:4" x14ac:dyDescent="0.35">
      <c r="A46" s="1">
        <v>45306</v>
      </c>
      <c r="B46" t="s">
        <v>5</v>
      </c>
      <c r="C46">
        <v>0.44608091253563498</v>
      </c>
      <c r="D46" t="str">
        <f>_xlfn.XLOOKUP(B46,'Product Key'!B:B,'Product Key'!A:A)</f>
        <v>Supreme Caramel Stick</v>
      </c>
    </row>
    <row r="47" spans="1:4" x14ac:dyDescent="0.35">
      <c r="A47" s="1">
        <v>45307</v>
      </c>
      <c r="B47" t="s">
        <v>3</v>
      </c>
      <c r="C47">
        <v>0.56007917673301399</v>
      </c>
      <c r="D47" t="str">
        <f>_xlfn.XLOOKUP(B47,'Product Key'!B:B,'Product Key'!A:A)</f>
        <v>Luxurious Pumpkin Spice Drizzle</v>
      </c>
    </row>
    <row r="48" spans="1:4" x14ac:dyDescent="0.35">
      <c r="A48" s="1">
        <v>45307</v>
      </c>
      <c r="B48" t="s">
        <v>4</v>
      </c>
      <c r="C48">
        <v>0.458901409447729</v>
      </c>
      <c r="D48" t="str">
        <f>_xlfn.XLOOKUP(B48,'Product Key'!B:B,'Product Key'!A:A)</f>
        <v>Sumptuous Toffee Nut Chew</v>
      </c>
    </row>
    <row r="49" spans="1:4" x14ac:dyDescent="0.35">
      <c r="A49" s="1">
        <v>45307</v>
      </c>
      <c r="B49" t="s">
        <v>5</v>
      </c>
      <c r="C49">
        <v>0.35990997951069498</v>
      </c>
      <c r="D49" t="str">
        <f>_xlfn.XLOOKUP(B49,'Product Key'!B:B,'Product Key'!A:A)</f>
        <v>Supreme Caramel Stick</v>
      </c>
    </row>
    <row r="50" spans="1:4" x14ac:dyDescent="0.35">
      <c r="A50" s="1">
        <v>45308</v>
      </c>
      <c r="B50" t="s">
        <v>3</v>
      </c>
      <c r="C50">
        <v>0.475272559194168</v>
      </c>
      <c r="D50" t="str">
        <f>_xlfn.XLOOKUP(B50,'Product Key'!B:B,'Product Key'!A:A)</f>
        <v>Luxurious Pumpkin Spice Drizzle</v>
      </c>
    </row>
    <row r="51" spans="1:4" x14ac:dyDescent="0.35">
      <c r="A51" s="1">
        <v>45308</v>
      </c>
      <c r="B51" t="s">
        <v>4</v>
      </c>
      <c r="C51">
        <v>0.40369450883897101</v>
      </c>
      <c r="D51" t="str">
        <f>_xlfn.XLOOKUP(B51,'Product Key'!B:B,'Product Key'!A:A)</f>
        <v>Sumptuous Toffee Nut Chew</v>
      </c>
    </row>
    <row r="52" spans="1:4" x14ac:dyDescent="0.35">
      <c r="A52" s="1">
        <v>45308</v>
      </c>
      <c r="B52" t="s">
        <v>5</v>
      </c>
      <c r="C52">
        <v>0.44907280291334201</v>
      </c>
      <c r="D52" t="str">
        <f>_xlfn.XLOOKUP(B52,'Product Key'!B:B,'Product Key'!A:A)</f>
        <v>Supreme Caramel Stick</v>
      </c>
    </row>
    <row r="53" spans="1:4" x14ac:dyDescent="0.35">
      <c r="A53" s="1">
        <v>45309</v>
      </c>
      <c r="B53" t="s">
        <v>3</v>
      </c>
      <c r="C53">
        <v>0.49857512451482799</v>
      </c>
      <c r="D53" t="str">
        <f>_xlfn.XLOOKUP(B53,'Product Key'!B:B,'Product Key'!A:A)</f>
        <v>Luxurious Pumpkin Spice Drizzle</v>
      </c>
    </row>
    <row r="54" spans="1:4" x14ac:dyDescent="0.35">
      <c r="A54" s="1">
        <v>45309</v>
      </c>
      <c r="B54" t="s">
        <v>4</v>
      </c>
      <c r="C54">
        <v>0.424107554463796</v>
      </c>
      <c r="D54" t="str">
        <f>_xlfn.XLOOKUP(B54,'Product Key'!B:B,'Product Key'!A:A)</f>
        <v>Sumptuous Toffee Nut Chew</v>
      </c>
    </row>
    <row r="55" spans="1:4" x14ac:dyDescent="0.35">
      <c r="A55" s="1">
        <v>45309</v>
      </c>
      <c r="B55" t="s">
        <v>5</v>
      </c>
      <c r="C55">
        <v>0.44258936442888902</v>
      </c>
      <c r="D55" t="str">
        <f>_xlfn.XLOOKUP(B55,'Product Key'!B:B,'Product Key'!A:A)</f>
        <v>Supreme Caramel Stick</v>
      </c>
    </row>
    <row r="56" spans="1:4" x14ac:dyDescent="0.35">
      <c r="A56" s="1">
        <v>45310</v>
      </c>
      <c r="B56" t="s">
        <v>3</v>
      </c>
      <c r="C56">
        <v>0.46777261061970499</v>
      </c>
      <c r="D56" t="str">
        <f>_xlfn.XLOOKUP(B56,'Product Key'!B:B,'Product Key'!A:A)</f>
        <v>Luxurious Pumpkin Spice Drizzle</v>
      </c>
    </row>
    <row r="57" spans="1:4" x14ac:dyDescent="0.35">
      <c r="A57" s="1">
        <v>45310</v>
      </c>
      <c r="B57" t="s">
        <v>4</v>
      </c>
      <c r="C57">
        <v>0.35451689788294199</v>
      </c>
      <c r="D57" t="str">
        <f>_xlfn.XLOOKUP(B57,'Product Key'!B:B,'Product Key'!A:A)</f>
        <v>Sumptuous Toffee Nut Chew</v>
      </c>
    </row>
    <row r="58" spans="1:4" x14ac:dyDescent="0.35">
      <c r="A58" s="1">
        <v>45310</v>
      </c>
      <c r="B58" t="s">
        <v>5</v>
      </c>
      <c r="C58">
        <v>0.43993990636020802</v>
      </c>
      <c r="D58" t="str">
        <f>_xlfn.XLOOKUP(B58,'Product Key'!B:B,'Product Key'!A:A)</f>
        <v>Supreme Caramel Stick</v>
      </c>
    </row>
    <row r="59" spans="1:4" x14ac:dyDescent="0.35">
      <c r="A59" s="1">
        <v>45311</v>
      </c>
      <c r="B59" t="s">
        <v>3</v>
      </c>
      <c r="C59">
        <v>0.56473676624021196</v>
      </c>
      <c r="D59" t="str">
        <f>_xlfn.XLOOKUP(B59,'Product Key'!B:B,'Product Key'!A:A)</f>
        <v>Luxurious Pumpkin Spice Drizzle</v>
      </c>
    </row>
    <row r="60" spans="1:4" x14ac:dyDescent="0.35">
      <c r="A60" s="1">
        <v>45311</v>
      </c>
      <c r="B60" t="s">
        <v>4</v>
      </c>
      <c r="C60">
        <v>0.36606532040934397</v>
      </c>
      <c r="D60" t="str">
        <f>_xlfn.XLOOKUP(B60,'Product Key'!B:B,'Product Key'!A:A)</f>
        <v>Sumptuous Toffee Nut Chew</v>
      </c>
    </row>
    <row r="61" spans="1:4" x14ac:dyDescent="0.35">
      <c r="A61" s="1">
        <v>45311</v>
      </c>
      <c r="B61" t="s">
        <v>5</v>
      </c>
      <c r="C61">
        <v>0.45869129411861198</v>
      </c>
      <c r="D61" t="str">
        <f>_xlfn.XLOOKUP(B61,'Product Key'!B:B,'Product Key'!A:A)</f>
        <v>Supreme Caramel Stick</v>
      </c>
    </row>
    <row r="62" spans="1:4" x14ac:dyDescent="0.35">
      <c r="A62" s="1">
        <v>45312</v>
      </c>
      <c r="B62" t="s">
        <v>3</v>
      </c>
      <c r="C62">
        <v>0.48706997106309802</v>
      </c>
      <c r="D62" t="str">
        <f>_xlfn.XLOOKUP(B62,'Product Key'!B:B,'Product Key'!A:A)</f>
        <v>Luxurious Pumpkin Spice Drizzle</v>
      </c>
    </row>
    <row r="63" spans="1:4" x14ac:dyDescent="0.35">
      <c r="A63" s="1">
        <v>45312</v>
      </c>
      <c r="B63" t="s">
        <v>4</v>
      </c>
      <c r="C63">
        <v>0.39336653757149498</v>
      </c>
      <c r="D63" t="str">
        <f>_xlfn.XLOOKUP(B63,'Product Key'!B:B,'Product Key'!A:A)</f>
        <v>Sumptuous Toffee Nut Chew</v>
      </c>
    </row>
    <row r="64" spans="1:4" x14ac:dyDescent="0.35">
      <c r="A64" s="1">
        <v>45312</v>
      </c>
      <c r="B64" t="s">
        <v>5</v>
      </c>
      <c r="C64">
        <v>0.40773450138985101</v>
      </c>
      <c r="D64" t="str">
        <f>_xlfn.XLOOKUP(B64,'Product Key'!B:B,'Product Key'!A:A)</f>
        <v>Supreme Caramel Stick</v>
      </c>
    </row>
    <row r="65" spans="1:4" x14ac:dyDescent="0.35">
      <c r="A65" s="1">
        <v>45313</v>
      </c>
      <c r="B65" t="s">
        <v>3</v>
      </c>
      <c r="C65">
        <v>0.45967025149943802</v>
      </c>
      <c r="D65" t="str">
        <f>_xlfn.XLOOKUP(B65,'Product Key'!B:B,'Product Key'!A:A)</f>
        <v>Luxurious Pumpkin Spice Drizzle</v>
      </c>
    </row>
    <row r="66" spans="1:4" x14ac:dyDescent="0.35">
      <c r="A66" s="1">
        <v>45313</v>
      </c>
      <c r="B66" t="s">
        <v>4</v>
      </c>
      <c r="C66">
        <v>0.38277193944555599</v>
      </c>
      <c r="D66" t="str">
        <f>_xlfn.XLOOKUP(B66,'Product Key'!B:B,'Product Key'!A:A)</f>
        <v>Sumptuous Toffee Nut Chew</v>
      </c>
    </row>
    <row r="67" spans="1:4" x14ac:dyDescent="0.35">
      <c r="A67" s="1">
        <v>45313</v>
      </c>
      <c r="B67" t="s">
        <v>5</v>
      </c>
      <c r="C67">
        <v>0.384919984172788</v>
      </c>
      <c r="D67" t="str">
        <f>_xlfn.XLOOKUP(B67,'Product Key'!B:B,'Product Key'!A:A)</f>
        <v>Supreme Caramel Stick</v>
      </c>
    </row>
    <row r="68" spans="1:4" x14ac:dyDescent="0.35">
      <c r="A68" s="1">
        <v>45314</v>
      </c>
      <c r="B68" t="s">
        <v>3</v>
      </c>
      <c r="C68">
        <v>0.50505816180496799</v>
      </c>
      <c r="D68" t="str">
        <f>_xlfn.XLOOKUP(B68,'Product Key'!B:B,'Product Key'!A:A)</f>
        <v>Luxurious Pumpkin Spice Drizzle</v>
      </c>
    </row>
    <row r="69" spans="1:4" x14ac:dyDescent="0.35">
      <c r="A69" s="1">
        <v>45314</v>
      </c>
      <c r="B69" t="s">
        <v>4</v>
      </c>
      <c r="C69">
        <v>0.33270367532473499</v>
      </c>
      <c r="D69" t="str">
        <f>_xlfn.XLOOKUP(B69,'Product Key'!B:B,'Product Key'!A:A)</f>
        <v>Sumptuous Toffee Nut Chew</v>
      </c>
    </row>
    <row r="70" spans="1:4" x14ac:dyDescent="0.35">
      <c r="A70" s="1">
        <v>45314</v>
      </c>
      <c r="B70" t="s">
        <v>5</v>
      </c>
      <c r="C70">
        <v>0.47052492100143001</v>
      </c>
      <c r="D70" t="str">
        <f>_xlfn.XLOOKUP(B70,'Product Key'!B:B,'Product Key'!A:A)</f>
        <v>Supreme Caramel Stick</v>
      </c>
    </row>
    <row r="71" spans="1:4" x14ac:dyDescent="0.35">
      <c r="A71" s="1">
        <v>45315</v>
      </c>
      <c r="B71" t="s">
        <v>3</v>
      </c>
      <c r="C71">
        <v>0.51250414718281501</v>
      </c>
      <c r="D71" t="str">
        <f>_xlfn.XLOOKUP(B71,'Product Key'!B:B,'Product Key'!A:A)</f>
        <v>Luxurious Pumpkin Spice Drizzle</v>
      </c>
    </row>
    <row r="72" spans="1:4" x14ac:dyDescent="0.35">
      <c r="A72" s="1">
        <v>45315</v>
      </c>
      <c r="B72" t="s">
        <v>4</v>
      </c>
      <c r="C72">
        <v>0.31103205483593899</v>
      </c>
      <c r="D72" t="str">
        <f>_xlfn.XLOOKUP(B72,'Product Key'!B:B,'Product Key'!A:A)</f>
        <v>Sumptuous Toffee Nut Chew</v>
      </c>
    </row>
    <row r="73" spans="1:4" x14ac:dyDescent="0.35">
      <c r="A73" s="1">
        <v>45315</v>
      </c>
      <c r="B73" t="s">
        <v>5</v>
      </c>
      <c r="C73">
        <v>0.42635491936465197</v>
      </c>
      <c r="D73" t="str">
        <f>_xlfn.XLOOKUP(B73,'Product Key'!B:B,'Product Key'!A:A)</f>
        <v>Supreme Caramel Stick</v>
      </c>
    </row>
    <row r="74" spans="1:4" x14ac:dyDescent="0.35">
      <c r="A74" s="1">
        <v>45316</v>
      </c>
      <c r="B74" t="s">
        <v>3</v>
      </c>
      <c r="C74">
        <v>0.40467207146803202</v>
      </c>
      <c r="D74" t="str">
        <f>_xlfn.XLOOKUP(B74,'Product Key'!B:B,'Product Key'!A:A)</f>
        <v>Luxurious Pumpkin Spice Drizzle</v>
      </c>
    </row>
    <row r="75" spans="1:4" x14ac:dyDescent="0.35">
      <c r="A75" s="1">
        <v>45316</v>
      </c>
      <c r="B75" t="s">
        <v>4</v>
      </c>
      <c r="C75">
        <v>0.414659006556159</v>
      </c>
      <c r="D75" t="str">
        <f>_xlfn.XLOOKUP(B75,'Product Key'!B:B,'Product Key'!A:A)</f>
        <v>Sumptuous Toffee Nut Chew</v>
      </c>
    </row>
    <row r="76" spans="1:4" x14ac:dyDescent="0.35">
      <c r="A76" s="1">
        <v>45316</v>
      </c>
      <c r="B76" t="s">
        <v>5</v>
      </c>
      <c r="C76">
        <v>0.44947562550494202</v>
      </c>
      <c r="D76" t="str">
        <f>_xlfn.XLOOKUP(B76,'Product Key'!B:B,'Product Key'!A:A)</f>
        <v>Supreme Caramel Stick</v>
      </c>
    </row>
    <row r="77" spans="1:4" x14ac:dyDescent="0.35">
      <c r="A77" s="1">
        <v>45317</v>
      </c>
      <c r="B77" t="s">
        <v>3</v>
      </c>
      <c r="C77">
        <v>0.47795667912128198</v>
      </c>
      <c r="D77" t="str">
        <f>_xlfn.XLOOKUP(B77,'Product Key'!B:B,'Product Key'!A:A)</f>
        <v>Luxurious Pumpkin Spice Drizzle</v>
      </c>
    </row>
    <row r="78" spans="1:4" x14ac:dyDescent="0.35">
      <c r="A78" s="1">
        <v>45317</v>
      </c>
      <c r="B78" t="s">
        <v>4</v>
      </c>
      <c r="C78">
        <v>0.36068854075018902</v>
      </c>
      <c r="D78" t="str">
        <f>_xlfn.XLOOKUP(B78,'Product Key'!B:B,'Product Key'!A:A)</f>
        <v>Sumptuous Toffee Nut Chew</v>
      </c>
    </row>
    <row r="79" spans="1:4" x14ac:dyDescent="0.35">
      <c r="A79" s="1">
        <v>45317</v>
      </c>
      <c r="B79" t="s">
        <v>5</v>
      </c>
      <c r="C79">
        <v>0.43955289914340701</v>
      </c>
      <c r="D79" t="str">
        <f>_xlfn.XLOOKUP(B79,'Product Key'!B:B,'Product Key'!A:A)</f>
        <v>Supreme Caramel Stick</v>
      </c>
    </row>
    <row r="80" spans="1:4" x14ac:dyDescent="0.35">
      <c r="A80" s="1">
        <v>45318</v>
      </c>
      <c r="B80" t="s">
        <v>3</v>
      </c>
      <c r="C80">
        <v>0.48122876346236898</v>
      </c>
      <c r="D80" t="str">
        <f>_xlfn.XLOOKUP(B80,'Product Key'!B:B,'Product Key'!A:A)</f>
        <v>Luxurious Pumpkin Spice Drizzle</v>
      </c>
    </row>
    <row r="81" spans="1:4" x14ac:dyDescent="0.35">
      <c r="A81" s="1">
        <v>45318</v>
      </c>
      <c r="B81" t="s">
        <v>4</v>
      </c>
      <c r="C81">
        <v>0.27625934179829598</v>
      </c>
      <c r="D81" t="str">
        <f>_xlfn.XLOOKUP(B81,'Product Key'!B:B,'Product Key'!A:A)</f>
        <v>Sumptuous Toffee Nut Chew</v>
      </c>
    </row>
    <row r="82" spans="1:4" x14ac:dyDescent="0.35">
      <c r="A82" s="1">
        <v>45318</v>
      </c>
      <c r="B82" t="s">
        <v>5</v>
      </c>
      <c r="C82">
        <v>0.39711845621314601</v>
      </c>
      <c r="D82" t="str">
        <f>_xlfn.XLOOKUP(B82,'Product Key'!B:B,'Product Key'!A:A)</f>
        <v>Supreme Caramel Stick</v>
      </c>
    </row>
    <row r="83" spans="1:4" x14ac:dyDescent="0.35">
      <c r="A83" s="1">
        <v>45319</v>
      </c>
      <c r="B83" t="s">
        <v>3</v>
      </c>
      <c r="C83">
        <v>0.45169349950059201</v>
      </c>
      <c r="D83" t="str">
        <f>_xlfn.XLOOKUP(B83,'Product Key'!B:B,'Product Key'!A:A)</f>
        <v>Luxurious Pumpkin Spice Drizzle</v>
      </c>
    </row>
    <row r="84" spans="1:4" x14ac:dyDescent="0.35">
      <c r="A84" s="1">
        <v>45319</v>
      </c>
      <c r="B84" t="s">
        <v>4</v>
      </c>
      <c r="C84">
        <v>0.30675084132538599</v>
      </c>
      <c r="D84" t="str">
        <f>_xlfn.XLOOKUP(B84,'Product Key'!B:B,'Product Key'!A:A)</f>
        <v>Sumptuous Toffee Nut Chew</v>
      </c>
    </row>
    <row r="85" spans="1:4" x14ac:dyDescent="0.35">
      <c r="A85" s="1">
        <v>45319</v>
      </c>
      <c r="B85" t="s">
        <v>5</v>
      </c>
      <c r="C85">
        <v>0.53959479695099599</v>
      </c>
      <c r="D85" t="str">
        <f>_xlfn.XLOOKUP(B85,'Product Key'!B:B,'Product Key'!A:A)</f>
        <v>Supreme Caramel Stick</v>
      </c>
    </row>
    <row r="86" spans="1:4" x14ac:dyDescent="0.35">
      <c r="A86" s="1">
        <v>45320</v>
      </c>
      <c r="B86" t="s">
        <v>3</v>
      </c>
      <c r="C86">
        <v>0.43800473361238301</v>
      </c>
      <c r="D86" t="str">
        <f>_xlfn.XLOOKUP(B86,'Product Key'!B:B,'Product Key'!A:A)</f>
        <v>Luxurious Pumpkin Spice Drizzle</v>
      </c>
    </row>
    <row r="87" spans="1:4" x14ac:dyDescent="0.35">
      <c r="A87" s="1">
        <v>45320</v>
      </c>
      <c r="B87" t="s">
        <v>4</v>
      </c>
      <c r="C87">
        <v>0.43100402751466199</v>
      </c>
      <c r="D87" t="str">
        <f>_xlfn.XLOOKUP(B87,'Product Key'!B:B,'Product Key'!A:A)</f>
        <v>Sumptuous Toffee Nut Chew</v>
      </c>
    </row>
    <row r="88" spans="1:4" x14ac:dyDescent="0.35">
      <c r="A88" s="1">
        <v>45320</v>
      </c>
      <c r="B88" t="s">
        <v>5</v>
      </c>
      <c r="C88">
        <v>0.36666038623950198</v>
      </c>
      <c r="D88" t="str">
        <f>_xlfn.XLOOKUP(B88,'Product Key'!B:B,'Product Key'!A:A)</f>
        <v>Supreme Caramel Stick</v>
      </c>
    </row>
    <row r="89" spans="1:4" x14ac:dyDescent="0.35">
      <c r="A89" s="1">
        <v>45321</v>
      </c>
      <c r="B89" t="s">
        <v>3</v>
      </c>
      <c r="C89">
        <v>0.43579068522880898</v>
      </c>
      <c r="D89" t="str">
        <f>_xlfn.XLOOKUP(B89,'Product Key'!B:B,'Product Key'!A:A)</f>
        <v>Luxurious Pumpkin Spice Drizzle</v>
      </c>
    </row>
    <row r="90" spans="1:4" x14ac:dyDescent="0.35">
      <c r="A90" s="1">
        <v>45321</v>
      </c>
      <c r="B90" t="s">
        <v>4</v>
      </c>
      <c r="C90">
        <v>0.34270210586672001</v>
      </c>
      <c r="D90" t="str">
        <f>_xlfn.XLOOKUP(B90,'Product Key'!B:B,'Product Key'!A:A)</f>
        <v>Sumptuous Toffee Nut Chew</v>
      </c>
    </row>
    <row r="91" spans="1:4" x14ac:dyDescent="0.35">
      <c r="A91" s="1">
        <v>45321</v>
      </c>
      <c r="B91" t="s">
        <v>5</v>
      </c>
      <c r="C91">
        <v>0.39458141502671801</v>
      </c>
      <c r="D91" t="str">
        <f>_xlfn.XLOOKUP(B91,'Product Key'!B:B,'Product Key'!A:A)</f>
        <v>Supreme Caramel Stick</v>
      </c>
    </row>
    <row r="92" spans="1:4" x14ac:dyDescent="0.35">
      <c r="A92" s="1">
        <v>45322</v>
      </c>
      <c r="B92" t="s">
        <v>3</v>
      </c>
      <c r="C92">
        <v>0.567977819666312</v>
      </c>
      <c r="D92" t="str">
        <f>_xlfn.XLOOKUP(B92,'Product Key'!B:B,'Product Key'!A:A)</f>
        <v>Luxurious Pumpkin Spice Drizzle</v>
      </c>
    </row>
    <row r="93" spans="1:4" x14ac:dyDescent="0.35">
      <c r="A93" s="1">
        <v>45322</v>
      </c>
      <c r="B93" t="s">
        <v>4</v>
      </c>
      <c r="C93">
        <v>0.36562590151263802</v>
      </c>
      <c r="D93" t="str">
        <f>_xlfn.XLOOKUP(B93,'Product Key'!B:B,'Product Key'!A:A)</f>
        <v>Sumptuous Toffee Nut Chew</v>
      </c>
    </row>
    <row r="94" spans="1:4" x14ac:dyDescent="0.35">
      <c r="A94" s="1">
        <v>45322</v>
      </c>
      <c r="B94" t="s">
        <v>5</v>
      </c>
      <c r="C94">
        <v>0.397655426083459</v>
      </c>
      <c r="D94" t="str">
        <f>_xlfn.XLOOKUP(B94,'Product Key'!B:B,'Product Key'!A:A)</f>
        <v>Supreme Caramel Stick</v>
      </c>
    </row>
    <row r="95" spans="1:4" x14ac:dyDescent="0.35">
      <c r="A95" s="1">
        <v>45323</v>
      </c>
      <c r="B95" t="s">
        <v>3</v>
      </c>
      <c r="C95">
        <v>0.56466185292673499</v>
      </c>
      <c r="D95" t="str">
        <f>_xlfn.XLOOKUP(B95,'Product Key'!B:B,'Product Key'!A:A)</f>
        <v>Luxurious Pumpkin Spice Drizzle</v>
      </c>
    </row>
    <row r="96" spans="1:4" x14ac:dyDescent="0.35">
      <c r="A96" s="1">
        <v>45323</v>
      </c>
      <c r="B96" t="s">
        <v>4</v>
      </c>
      <c r="C96">
        <v>0.44237763523662998</v>
      </c>
      <c r="D96" t="str">
        <f>_xlfn.XLOOKUP(B96,'Product Key'!B:B,'Product Key'!A:A)</f>
        <v>Sumptuous Toffee Nut Chew</v>
      </c>
    </row>
    <row r="97" spans="1:4" x14ac:dyDescent="0.35">
      <c r="A97" s="1">
        <v>45323</v>
      </c>
      <c r="B97" t="s">
        <v>5</v>
      </c>
      <c r="C97">
        <v>0.53968331475176201</v>
      </c>
      <c r="D97" t="str">
        <f>_xlfn.XLOOKUP(B97,'Product Key'!B:B,'Product Key'!A:A)</f>
        <v>Supreme Caramel Stick</v>
      </c>
    </row>
    <row r="98" spans="1:4" x14ac:dyDescent="0.35">
      <c r="A98" s="1">
        <v>45324</v>
      </c>
      <c r="B98" t="s">
        <v>3</v>
      </c>
      <c r="C98">
        <v>0.45522114252499701</v>
      </c>
      <c r="D98" t="str">
        <f>_xlfn.XLOOKUP(B98,'Product Key'!B:B,'Product Key'!A:A)</f>
        <v>Luxurious Pumpkin Spice Drizzle</v>
      </c>
    </row>
    <row r="99" spans="1:4" x14ac:dyDescent="0.35">
      <c r="A99" s="1">
        <v>45324</v>
      </c>
      <c r="B99" t="s">
        <v>4</v>
      </c>
      <c r="C99">
        <v>0.37856976629174</v>
      </c>
      <c r="D99" t="str">
        <f>_xlfn.XLOOKUP(B99,'Product Key'!B:B,'Product Key'!A:A)</f>
        <v>Sumptuous Toffee Nut Chew</v>
      </c>
    </row>
    <row r="100" spans="1:4" x14ac:dyDescent="0.35">
      <c r="A100" s="1">
        <v>45324</v>
      </c>
      <c r="B100" t="s">
        <v>5</v>
      </c>
      <c r="C100">
        <v>0.46639394346914598</v>
      </c>
      <c r="D100" t="str">
        <f>_xlfn.XLOOKUP(B100,'Product Key'!B:B,'Product Key'!A:A)</f>
        <v>Supreme Caramel Stick</v>
      </c>
    </row>
    <row r="101" spans="1:4" x14ac:dyDescent="0.35">
      <c r="A101" s="1">
        <v>45325</v>
      </c>
      <c r="B101" t="s">
        <v>3</v>
      </c>
      <c r="C101">
        <v>0.46129246475775598</v>
      </c>
      <c r="D101" t="str">
        <f>_xlfn.XLOOKUP(B101,'Product Key'!B:B,'Product Key'!A:A)</f>
        <v>Luxurious Pumpkin Spice Drizzle</v>
      </c>
    </row>
    <row r="102" spans="1:4" x14ac:dyDescent="0.35">
      <c r="A102" s="1">
        <v>45325</v>
      </c>
      <c r="B102" t="s">
        <v>4</v>
      </c>
      <c r="C102">
        <v>0.30929907123748701</v>
      </c>
      <c r="D102" t="str">
        <f>_xlfn.XLOOKUP(B102,'Product Key'!B:B,'Product Key'!A:A)</f>
        <v>Sumptuous Toffee Nut Chew</v>
      </c>
    </row>
    <row r="103" spans="1:4" x14ac:dyDescent="0.35">
      <c r="A103" s="1">
        <v>45325</v>
      </c>
      <c r="B103" t="s">
        <v>5</v>
      </c>
      <c r="C103">
        <v>0.40732909763583702</v>
      </c>
      <c r="D103" t="str">
        <f>_xlfn.XLOOKUP(B103,'Product Key'!B:B,'Product Key'!A:A)</f>
        <v>Supreme Caramel Stick</v>
      </c>
    </row>
    <row r="104" spans="1:4" x14ac:dyDescent="0.35">
      <c r="A104" s="1">
        <v>45326</v>
      </c>
      <c r="B104" t="s">
        <v>3</v>
      </c>
      <c r="C104">
        <v>0.458864926471509</v>
      </c>
      <c r="D104" t="str">
        <f>_xlfn.XLOOKUP(B104,'Product Key'!B:B,'Product Key'!A:A)</f>
        <v>Luxurious Pumpkin Spice Drizzle</v>
      </c>
    </row>
    <row r="105" spans="1:4" x14ac:dyDescent="0.35">
      <c r="A105" s="1">
        <v>45326</v>
      </c>
      <c r="B105" t="s">
        <v>4</v>
      </c>
      <c r="C105">
        <v>0.33430452241429698</v>
      </c>
      <c r="D105" t="str">
        <f>_xlfn.XLOOKUP(B105,'Product Key'!B:B,'Product Key'!A:A)</f>
        <v>Sumptuous Toffee Nut Chew</v>
      </c>
    </row>
    <row r="106" spans="1:4" x14ac:dyDescent="0.35">
      <c r="A106" s="1">
        <v>45326</v>
      </c>
      <c r="B106" t="s">
        <v>5</v>
      </c>
      <c r="C106">
        <v>0.447402852867953</v>
      </c>
      <c r="D106" t="str">
        <f>_xlfn.XLOOKUP(B106,'Product Key'!B:B,'Product Key'!A:A)</f>
        <v>Supreme Caramel Stick</v>
      </c>
    </row>
    <row r="107" spans="1:4" x14ac:dyDescent="0.35">
      <c r="A107" s="1">
        <v>45327</v>
      </c>
      <c r="B107" t="s">
        <v>3</v>
      </c>
      <c r="C107">
        <v>0.402701805627878</v>
      </c>
      <c r="D107" t="str">
        <f>_xlfn.XLOOKUP(B107,'Product Key'!B:B,'Product Key'!A:A)</f>
        <v>Luxurious Pumpkin Spice Drizzle</v>
      </c>
    </row>
    <row r="108" spans="1:4" x14ac:dyDescent="0.35">
      <c r="A108" s="1">
        <v>45327</v>
      </c>
      <c r="B108" t="s">
        <v>4</v>
      </c>
      <c r="C108">
        <v>0.30978962361707502</v>
      </c>
      <c r="D108" t="str">
        <f>_xlfn.XLOOKUP(B108,'Product Key'!B:B,'Product Key'!A:A)</f>
        <v>Sumptuous Toffee Nut Chew</v>
      </c>
    </row>
    <row r="109" spans="1:4" x14ac:dyDescent="0.35">
      <c r="A109" s="1">
        <v>45327</v>
      </c>
      <c r="B109" t="s">
        <v>5</v>
      </c>
      <c r="C109">
        <v>0.37482035375961797</v>
      </c>
      <c r="D109" t="str">
        <f>_xlfn.XLOOKUP(B109,'Product Key'!B:B,'Product Key'!A:A)</f>
        <v>Supreme Caramel Stick</v>
      </c>
    </row>
    <row r="110" spans="1:4" x14ac:dyDescent="0.35">
      <c r="A110" s="1">
        <v>45328</v>
      </c>
      <c r="B110" t="s">
        <v>3</v>
      </c>
      <c r="C110">
        <v>0.53075872240095001</v>
      </c>
      <c r="D110" t="str">
        <f>_xlfn.XLOOKUP(B110,'Product Key'!B:B,'Product Key'!A:A)</f>
        <v>Luxurious Pumpkin Spice Drizzle</v>
      </c>
    </row>
    <row r="111" spans="1:4" x14ac:dyDescent="0.35">
      <c r="A111" s="1">
        <v>45328</v>
      </c>
      <c r="B111" t="s">
        <v>4</v>
      </c>
      <c r="C111">
        <v>0.32804195739282899</v>
      </c>
      <c r="D111" t="str">
        <f>_xlfn.XLOOKUP(B111,'Product Key'!B:B,'Product Key'!A:A)</f>
        <v>Sumptuous Toffee Nut Chew</v>
      </c>
    </row>
    <row r="112" spans="1:4" x14ac:dyDescent="0.35">
      <c r="A112" s="1">
        <v>45328</v>
      </c>
      <c r="B112" t="s">
        <v>5</v>
      </c>
      <c r="C112">
        <v>0.34032687525819599</v>
      </c>
      <c r="D112" t="str">
        <f>_xlfn.XLOOKUP(B112,'Product Key'!B:B,'Product Key'!A:A)</f>
        <v>Supreme Caramel Stick</v>
      </c>
    </row>
    <row r="113" spans="1:4" x14ac:dyDescent="0.35">
      <c r="A113" s="1">
        <v>45329</v>
      </c>
      <c r="B113" t="s">
        <v>3</v>
      </c>
      <c r="C113">
        <v>0.50517496296806697</v>
      </c>
      <c r="D113" t="str">
        <f>_xlfn.XLOOKUP(B113,'Product Key'!B:B,'Product Key'!A:A)</f>
        <v>Luxurious Pumpkin Spice Drizzle</v>
      </c>
    </row>
    <row r="114" spans="1:4" x14ac:dyDescent="0.35">
      <c r="A114" s="1">
        <v>45329</v>
      </c>
      <c r="B114" t="s">
        <v>4</v>
      </c>
      <c r="C114">
        <v>0.25247709256946599</v>
      </c>
      <c r="D114" t="str">
        <f>_xlfn.XLOOKUP(B114,'Product Key'!B:B,'Product Key'!A:A)</f>
        <v>Sumptuous Toffee Nut Chew</v>
      </c>
    </row>
    <row r="115" spans="1:4" x14ac:dyDescent="0.35">
      <c r="A115" s="1">
        <v>45329</v>
      </c>
      <c r="B115" t="s">
        <v>5</v>
      </c>
      <c r="C115">
        <v>0.47757125579724402</v>
      </c>
      <c r="D115" t="str">
        <f>_xlfn.XLOOKUP(B115,'Product Key'!B:B,'Product Key'!A:A)</f>
        <v>Supreme Caramel Stick</v>
      </c>
    </row>
    <row r="116" spans="1:4" x14ac:dyDescent="0.35">
      <c r="A116" s="1">
        <v>45330</v>
      </c>
      <c r="B116" t="s">
        <v>3</v>
      </c>
      <c r="C116">
        <v>0.44391221905700201</v>
      </c>
      <c r="D116" t="str">
        <f>_xlfn.XLOOKUP(B116,'Product Key'!B:B,'Product Key'!A:A)</f>
        <v>Luxurious Pumpkin Spice Drizzle</v>
      </c>
    </row>
    <row r="117" spans="1:4" x14ac:dyDescent="0.35">
      <c r="A117" s="1">
        <v>45330</v>
      </c>
      <c r="B117" t="s">
        <v>4</v>
      </c>
      <c r="C117">
        <v>0.35612433689452899</v>
      </c>
      <c r="D117" t="str">
        <f>_xlfn.XLOOKUP(B117,'Product Key'!B:B,'Product Key'!A:A)</f>
        <v>Sumptuous Toffee Nut Chew</v>
      </c>
    </row>
    <row r="118" spans="1:4" x14ac:dyDescent="0.35">
      <c r="A118" s="1">
        <v>45330</v>
      </c>
      <c r="B118" t="s">
        <v>5</v>
      </c>
      <c r="C118">
        <v>0.40652402923641801</v>
      </c>
      <c r="D118" t="str">
        <f>_xlfn.XLOOKUP(B118,'Product Key'!B:B,'Product Key'!A:A)</f>
        <v>Supreme Caramel Stick</v>
      </c>
    </row>
    <row r="119" spans="1:4" x14ac:dyDescent="0.35">
      <c r="A119" s="1">
        <v>45331</v>
      </c>
      <c r="B119" t="s">
        <v>3</v>
      </c>
      <c r="C119">
        <v>0.51836458016713904</v>
      </c>
      <c r="D119" t="str">
        <f>_xlfn.XLOOKUP(B119,'Product Key'!B:B,'Product Key'!A:A)</f>
        <v>Luxurious Pumpkin Spice Drizzle</v>
      </c>
    </row>
    <row r="120" spans="1:4" x14ac:dyDescent="0.35">
      <c r="A120" s="1">
        <v>45331</v>
      </c>
      <c r="B120" t="s">
        <v>4</v>
      </c>
      <c r="C120">
        <v>0.37584903814963999</v>
      </c>
      <c r="D120" t="str">
        <f>_xlfn.XLOOKUP(B120,'Product Key'!B:B,'Product Key'!A:A)</f>
        <v>Sumptuous Toffee Nut Chew</v>
      </c>
    </row>
    <row r="121" spans="1:4" x14ac:dyDescent="0.35">
      <c r="A121" s="1">
        <v>45331</v>
      </c>
      <c r="B121" t="s">
        <v>5</v>
      </c>
      <c r="C121">
        <v>0.54301767288663405</v>
      </c>
      <c r="D121" t="str">
        <f>_xlfn.XLOOKUP(B121,'Product Key'!B:B,'Product Key'!A:A)</f>
        <v>Supreme Caramel Stick</v>
      </c>
    </row>
    <row r="122" spans="1:4" x14ac:dyDescent="0.35">
      <c r="A122" s="1">
        <v>45332</v>
      </c>
      <c r="B122" t="s">
        <v>3</v>
      </c>
      <c r="C122">
        <v>0.54169820940128499</v>
      </c>
      <c r="D122" t="str">
        <f>_xlfn.XLOOKUP(B122,'Product Key'!B:B,'Product Key'!A:A)</f>
        <v>Luxurious Pumpkin Spice Drizzle</v>
      </c>
    </row>
    <row r="123" spans="1:4" x14ac:dyDescent="0.35">
      <c r="A123" s="1">
        <v>45332</v>
      </c>
      <c r="B123" t="s">
        <v>4</v>
      </c>
      <c r="C123">
        <v>0.39167292673521098</v>
      </c>
      <c r="D123" t="str">
        <f>_xlfn.XLOOKUP(B123,'Product Key'!B:B,'Product Key'!A:A)</f>
        <v>Sumptuous Toffee Nut Chew</v>
      </c>
    </row>
    <row r="124" spans="1:4" x14ac:dyDescent="0.35">
      <c r="A124" s="1">
        <v>45332</v>
      </c>
      <c r="B124" t="s">
        <v>5</v>
      </c>
      <c r="C124">
        <v>0.45483938150853997</v>
      </c>
      <c r="D124" t="str">
        <f>_xlfn.XLOOKUP(B124,'Product Key'!B:B,'Product Key'!A:A)</f>
        <v>Supreme Caramel Stick</v>
      </c>
    </row>
    <row r="125" spans="1:4" x14ac:dyDescent="0.35">
      <c r="A125" s="1">
        <v>45333</v>
      </c>
      <c r="B125" t="s">
        <v>3</v>
      </c>
      <c r="C125">
        <v>0.47696838023710098</v>
      </c>
      <c r="D125" t="str">
        <f>_xlfn.XLOOKUP(B125,'Product Key'!B:B,'Product Key'!A:A)</f>
        <v>Luxurious Pumpkin Spice Drizzle</v>
      </c>
    </row>
    <row r="126" spans="1:4" x14ac:dyDescent="0.35">
      <c r="A126" s="1">
        <v>45333</v>
      </c>
      <c r="B126" t="s">
        <v>4</v>
      </c>
      <c r="C126">
        <v>0.43425751287148701</v>
      </c>
      <c r="D126" t="str">
        <f>_xlfn.XLOOKUP(B126,'Product Key'!B:B,'Product Key'!A:A)</f>
        <v>Sumptuous Toffee Nut Chew</v>
      </c>
    </row>
    <row r="127" spans="1:4" x14ac:dyDescent="0.35">
      <c r="A127" s="1">
        <v>45333</v>
      </c>
      <c r="B127" t="s">
        <v>5</v>
      </c>
      <c r="C127">
        <v>0.45101914677439198</v>
      </c>
      <c r="D127" t="str">
        <f>_xlfn.XLOOKUP(B127,'Product Key'!B:B,'Product Key'!A:A)</f>
        <v>Supreme Caramel Stick</v>
      </c>
    </row>
    <row r="128" spans="1:4" x14ac:dyDescent="0.35">
      <c r="A128" s="1">
        <v>45334</v>
      </c>
      <c r="B128" t="s">
        <v>3</v>
      </c>
      <c r="C128">
        <v>0.38264439657024901</v>
      </c>
      <c r="D128" t="str">
        <f>_xlfn.XLOOKUP(B128,'Product Key'!B:B,'Product Key'!A:A)</f>
        <v>Luxurious Pumpkin Spice Drizzle</v>
      </c>
    </row>
    <row r="129" spans="1:4" x14ac:dyDescent="0.35">
      <c r="A129" s="1">
        <v>45334</v>
      </c>
      <c r="B129" t="s">
        <v>4</v>
      </c>
      <c r="C129">
        <v>0.425161760685691</v>
      </c>
      <c r="D129" t="str">
        <f>_xlfn.XLOOKUP(B129,'Product Key'!B:B,'Product Key'!A:A)</f>
        <v>Sumptuous Toffee Nut Chew</v>
      </c>
    </row>
    <row r="130" spans="1:4" x14ac:dyDescent="0.35">
      <c r="A130" s="1">
        <v>45334</v>
      </c>
      <c r="B130" t="s">
        <v>5</v>
      </c>
      <c r="C130">
        <v>0.43919895978192702</v>
      </c>
      <c r="D130" t="str">
        <f>_xlfn.XLOOKUP(B130,'Product Key'!B:B,'Product Key'!A:A)</f>
        <v>Supreme Caramel Stick</v>
      </c>
    </row>
    <row r="131" spans="1:4" x14ac:dyDescent="0.35">
      <c r="A131" s="1">
        <v>45335</v>
      </c>
      <c r="B131" t="s">
        <v>3</v>
      </c>
      <c r="C131">
        <v>0.47533909402468699</v>
      </c>
      <c r="D131" t="str">
        <f>_xlfn.XLOOKUP(B131,'Product Key'!B:B,'Product Key'!A:A)</f>
        <v>Luxurious Pumpkin Spice Drizzle</v>
      </c>
    </row>
    <row r="132" spans="1:4" x14ac:dyDescent="0.35">
      <c r="A132" s="1">
        <v>45335</v>
      </c>
      <c r="B132" t="s">
        <v>4</v>
      </c>
      <c r="C132">
        <v>0.38057355180981201</v>
      </c>
      <c r="D132" t="str">
        <f>_xlfn.XLOOKUP(B132,'Product Key'!B:B,'Product Key'!A:A)</f>
        <v>Sumptuous Toffee Nut Chew</v>
      </c>
    </row>
    <row r="133" spans="1:4" x14ac:dyDescent="0.35">
      <c r="A133" s="1">
        <v>45335</v>
      </c>
      <c r="B133" t="s">
        <v>5</v>
      </c>
      <c r="C133">
        <v>0.41864807671781601</v>
      </c>
      <c r="D133" t="str">
        <f>_xlfn.XLOOKUP(B133,'Product Key'!B:B,'Product Key'!A:A)</f>
        <v>Supreme Caramel Stick</v>
      </c>
    </row>
    <row r="134" spans="1:4" x14ac:dyDescent="0.35">
      <c r="A134" s="1">
        <v>45336</v>
      </c>
      <c r="B134" t="s">
        <v>3</v>
      </c>
      <c r="C134">
        <v>0.45934858053539501</v>
      </c>
      <c r="D134" t="str">
        <f>_xlfn.XLOOKUP(B134,'Product Key'!B:B,'Product Key'!A:A)</f>
        <v>Luxurious Pumpkin Spice Drizzle</v>
      </c>
    </row>
    <row r="135" spans="1:4" x14ac:dyDescent="0.35">
      <c r="A135" s="1">
        <v>45336</v>
      </c>
      <c r="B135" t="s">
        <v>4</v>
      </c>
      <c r="C135">
        <v>0.39316237480954003</v>
      </c>
      <c r="D135" t="str">
        <f>_xlfn.XLOOKUP(B135,'Product Key'!B:B,'Product Key'!A:A)</f>
        <v>Sumptuous Toffee Nut Chew</v>
      </c>
    </row>
    <row r="136" spans="1:4" x14ac:dyDescent="0.35">
      <c r="A136" s="1">
        <v>45336</v>
      </c>
      <c r="B136" t="s">
        <v>5</v>
      </c>
      <c r="C136">
        <v>0.47295345117447302</v>
      </c>
      <c r="D136" t="str">
        <f>_xlfn.XLOOKUP(B136,'Product Key'!B:B,'Product Key'!A:A)</f>
        <v>Supreme Caramel Stick</v>
      </c>
    </row>
    <row r="137" spans="1:4" x14ac:dyDescent="0.35">
      <c r="A137" s="1">
        <v>45337</v>
      </c>
      <c r="B137" t="s">
        <v>3</v>
      </c>
      <c r="C137">
        <v>0.54072943422876096</v>
      </c>
      <c r="D137" t="str">
        <f>_xlfn.XLOOKUP(B137,'Product Key'!B:B,'Product Key'!A:A)</f>
        <v>Luxurious Pumpkin Spice Drizzle</v>
      </c>
    </row>
    <row r="138" spans="1:4" x14ac:dyDescent="0.35">
      <c r="A138" s="1">
        <v>45337</v>
      </c>
      <c r="B138" t="s">
        <v>4</v>
      </c>
      <c r="C138">
        <v>0.38384013958518098</v>
      </c>
      <c r="D138" t="str">
        <f>_xlfn.XLOOKUP(B138,'Product Key'!B:B,'Product Key'!A:A)</f>
        <v>Sumptuous Toffee Nut Chew</v>
      </c>
    </row>
    <row r="139" spans="1:4" x14ac:dyDescent="0.35">
      <c r="A139" s="1">
        <v>45337</v>
      </c>
      <c r="B139" t="s">
        <v>5</v>
      </c>
      <c r="C139">
        <v>0.51411072142810099</v>
      </c>
      <c r="D139" t="str">
        <f>_xlfn.XLOOKUP(B139,'Product Key'!B:B,'Product Key'!A:A)</f>
        <v>Supreme Caramel Stick</v>
      </c>
    </row>
    <row r="140" spans="1:4" x14ac:dyDescent="0.35">
      <c r="A140" s="1">
        <v>45338</v>
      </c>
      <c r="B140" t="s">
        <v>3</v>
      </c>
      <c r="C140">
        <v>0.43230654993703599</v>
      </c>
      <c r="D140" t="str">
        <f>_xlfn.XLOOKUP(B140,'Product Key'!B:B,'Product Key'!A:A)</f>
        <v>Luxurious Pumpkin Spice Drizzle</v>
      </c>
    </row>
    <row r="141" spans="1:4" x14ac:dyDescent="0.35">
      <c r="A141" s="1">
        <v>45338</v>
      </c>
      <c r="B141" t="s">
        <v>4</v>
      </c>
      <c r="C141">
        <v>0.366535813784373</v>
      </c>
      <c r="D141" t="str">
        <f>_xlfn.XLOOKUP(B141,'Product Key'!B:B,'Product Key'!A:A)</f>
        <v>Sumptuous Toffee Nut Chew</v>
      </c>
    </row>
    <row r="142" spans="1:4" x14ac:dyDescent="0.35">
      <c r="A142" s="1">
        <v>45338</v>
      </c>
      <c r="B142" t="s">
        <v>5</v>
      </c>
      <c r="C142">
        <v>0.41612279341771202</v>
      </c>
      <c r="D142" t="str">
        <f>_xlfn.XLOOKUP(B142,'Product Key'!B:B,'Product Key'!A:A)</f>
        <v>Supreme Caramel Stick</v>
      </c>
    </row>
    <row r="143" spans="1:4" x14ac:dyDescent="0.35">
      <c r="A143" s="1">
        <v>45339</v>
      </c>
      <c r="B143" t="s">
        <v>3</v>
      </c>
      <c r="C143">
        <v>0.544139087132823</v>
      </c>
      <c r="D143" t="str">
        <f>_xlfn.XLOOKUP(B143,'Product Key'!B:B,'Product Key'!A:A)</f>
        <v>Luxurious Pumpkin Spice Drizzle</v>
      </c>
    </row>
    <row r="144" spans="1:4" x14ac:dyDescent="0.35">
      <c r="A144" s="1">
        <v>45339</v>
      </c>
      <c r="B144" t="s">
        <v>4</v>
      </c>
      <c r="C144">
        <v>0.32092670973451098</v>
      </c>
      <c r="D144" t="str">
        <f>_xlfn.XLOOKUP(B144,'Product Key'!B:B,'Product Key'!A:A)</f>
        <v>Sumptuous Toffee Nut Chew</v>
      </c>
    </row>
    <row r="145" spans="1:4" x14ac:dyDescent="0.35">
      <c r="A145" s="1">
        <v>45339</v>
      </c>
      <c r="B145" t="s">
        <v>5</v>
      </c>
      <c r="C145">
        <v>0.50726487786891905</v>
      </c>
      <c r="D145" t="str">
        <f>_xlfn.XLOOKUP(B145,'Product Key'!B:B,'Product Key'!A:A)</f>
        <v>Supreme Caramel Stick</v>
      </c>
    </row>
    <row r="146" spans="1:4" x14ac:dyDescent="0.35">
      <c r="A146" s="1">
        <v>45340</v>
      </c>
      <c r="B146" t="s">
        <v>3</v>
      </c>
      <c r="C146">
        <v>0.39496913078387802</v>
      </c>
      <c r="D146" t="str">
        <f>_xlfn.XLOOKUP(B146,'Product Key'!B:B,'Product Key'!A:A)</f>
        <v>Luxurious Pumpkin Spice Drizzle</v>
      </c>
    </row>
    <row r="147" spans="1:4" x14ac:dyDescent="0.35">
      <c r="A147" s="1">
        <v>45340</v>
      </c>
      <c r="B147" t="s">
        <v>4</v>
      </c>
      <c r="C147">
        <v>0.37267322703108202</v>
      </c>
      <c r="D147" t="str">
        <f>_xlfn.XLOOKUP(B147,'Product Key'!B:B,'Product Key'!A:A)</f>
        <v>Sumptuous Toffee Nut Chew</v>
      </c>
    </row>
    <row r="148" spans="1:4" x14ac:dyDescent="0.35">
      <c r="A148" s="1">
        <v>45340</v>
      </c>
      <c r="B148" t="s">
        <v>5</v>
      </c>
      <c r="C148">
        <v>0.44992877206909698</v>
      </c>
      <c r="D148" t="str">
        <f>_xlfn.XLOOKUP(B148,'Product Key'!B:B,'Product Key'!A:A)</f>
        <v>Supreme Caramel Stick</v>
      </c>
    </row>
    <row r="149" spans="1:4" x14ac:dyDescent="0.35">
      <c r="A149" s="1">
        <v>45341</v>
      </c>
      <c r="B149" t="s">
        <v>3</v>
      </c>
      <c r="C149">
        <v>0.52099027081319305</v>
      </c>
      <c r="D149" t="str">
        <f>_xlfn.XLOOKUP(B149,'Product Key'!B:B,'Product Key'!A:A)</f>
        <v>Luxurious Pumpkin Spice Drizzle</v>
      </c>
    </row>
    <row r="150" spans="1:4" x14ac:dyDescent="0.35">
      <c r="A150" s="1">
        <v>45341</v>
      </c>
      <c r="B150" t="s">
        <v>4</v>
      </c>
      <c r="C150">
        <v>0.30290099705030499</v>
      </c>
      <c r="D150" t="str">
        <f>_xlfn.XLOOKUP(B150,'Product Key'!B:B,'Product Key'!A:A)</f>
        <v>Sumptuous Toffee Nut Chew</v>
      </c>
    </row>
    <row r="151" spans="1:4" x14ac:dyDescent="0.35">
      <c r="A151" s="1">
        <v>45341</v>
      </c>
      <c r="B151" t="s">
        <v>5</v>
      </c>
      <c r="C151">
        <v>0.427996425913788</v>
      </c>
      <c r="D151" t="str">
        <f>_xlfn.XLOOKUP(B151,'Product Key'!B:B,'Product Key'!A:A)</f>
        <v>Supreme Caramel Stick</v>
      </c>
    </row>
    <row r="152" spans="1:4" x14ac:dyDescent="0.35">
      <c r="A152" s="1">
        <v>45342</v>
      </c>
      <c r="B152" t="s">
        <v>3</v>
      </c>
      <c r="C152">
        <v>0.49443395418848202</v>
      </c>
      <c r="D152" t="str">
        <f>_xlfn.XLOOKUP(B152,'Product Key'!B:B,'Product Key'!A:A)</f>
        <v>Luxurious Pumpkin Spice Drizzle</v>
      </c>
    </row>
    <row r="153" spans="1:4" x14ac:dyDescent="0.35">
      <c r="A153" s="1">
        <v>45342</v>
      </c>
      <c r="B153" t="s">
        <v>4</v>
      </c>
      <c r="C153">
        <v>0.379578128390332</v>
      </c>
      <c r="D153" t="str">
        <f>_xlfn.XLOOKUP(B153,'Product Key'!B:B,'Product Key'!A:A)</f>
        <v>Sumptuous Toffee Nut Chew</v>
      </c>
    </row>
    <row r="154" spans="1:4" x14ac:dyDescent="0.35">
      <c r="A154" s="1">
        <v>45342</v>
      </c>
      <c r="B154" t="s">
        <v>5</v>
      </c>
      <c r="C154">
        <v>0.39252880044265598</v>
      </c>
      <c r="D154" t="str">
        <f>_xlfn.XLOOKUP(B154,'Product Key'!B:B,'Product Key'!A:A)</f>
        <v>Supreme Caramel Stick</v>
      </c>
    </row>
    <row r="155" spans="1:4" x14ac:dyDescent="0.35">
      <c r="A155" s="1">
        <v>45343</v>
      </c>
      <c r="B155" t="s">
        <v>3</v>
      </c>
      <c r="C155">
        <v>0.43357319695933699</v>
      </c>
      <c r="D155" t="str">
        <f>_xlfn.XLOOKUP(B155,'Product Key'!B:B,'Product Key'!A:A)</f>
        <v>Luxurious Pumpkin Spice Drizzle</v>
      </c>
    </row>
    <row r="156" spans="1:4" x14ac:dyDescent="0.35">
      <c r="A156" s="1">
        <v>45343</v>
      </c>
      <c r="B156" t="s">
        <v>4</v>
      </c>
      <c r="C156">
        <v>0.34531409861892098</v>
      </c>
      <c r="D156" t="str">
        <f>_xlfn.XLOOKUP(B156,'Product Key'!B:B,'Product Key'!A:A)</f>
        <v>Sumptuous Toffee Nut Chew</v>
      </c>
    </row>
    <row r="157" spans="1:4" x14ac:dyDescent="0.35">
      <c r="A157" s="1">
        <v>45343</v>
      </c>
      <c r="B157" t="s">
        <v>5</v>
      </c>
      <c r="C157">
        <v>0.53701606526073797</v>
      </c>
      <c r="D157" t="str">
        <f>_xlfn.XLOOKUP(B157,'Product Key'!B:B,'Product Key'!A:A)</f>
        <v>Supreme Caramel Stick</v>
      </c>
    </row>
    <row r="158" spans="1:4" x14ac:dyDescent="0.35">
      <c r="A158" s="1">
        <v>45344</v>
      </c>
      <c r="B158" t="s">
        <v>3</v>
      </c>
      <c r="C158">
        <v>0.47174148653534398</v>
      </c>
      <c r="D158" t="str">
        <f>_xlfn.XLOOKUP(B158,'Product Key'!B:B,'Product Key'!A:A)</f>
        <v>Luxurious Pumpkin Spice Drizzle</v>
      </c>
    </row>
    <row r="159" spans="1:4" x14ac:dyDescent="0.35">
      <c r="A159" s="1">
        <v>45344</v>
      </c>
      <c r="B159" t="s">
        <v>4</v>
      </c>
      <c r="C159">
        <v>0.41604318297283599</v>
      </c>
      <c r="D159" t="str">
        <f>_xlfn.XLOOKUP(B159,'Product Key'!B:B,'Product Key'!A:A)</f>
        <v>Sumptuous Toffee Nut Chew</v>
      </c>
    </row>
    <row r="160" spans="1:4" x14ac:dyDescent="0.35">
      <c r="A160" s="1">
        <v>45344</v>
      </c>
      <c r="B160" t="s">
        <v>5</v>
      </c>
      <c r="C160">
        <v>0.432860461890478</v>
      </c>
      <c r="D160" t="str">
        <f>_xlfn.XLOOKUP(B160,'Product Key'!B:B,'Product Key'!A:A)</f>
        <v>Supreme Caramel Stick</v>
      </c>
    </row>
    <row r="161" spans="1:4" x14ac:dyDescent="0.35">
      <c r="A161" s="1">
        <v>45345</v>
      </c>
      <c r="B161" t="s">
        <v>3</v>
      </c>
      <c r="C161">
        <v>0.49479830785988799</v>
      </c>
      <c r="D161" t="str">
        <f>_xlfn.XLOOKUP(B161,'Product Key'!B:B,'Product Key'!A:A)</f>
        <v>Luxurious Pumpkin Spice Drizzle</v>
      </c>
    </row>
    <row r="162" spans="1:4" x14ac:dyDescent="0.35">
      <c r="A162" s="1">
        <v>45345</v>
      </c>
      <c r="B162" t="s">
        <v>4</v>
      </c>
      <c r="C162">
        <v>0.36224162763387602</v>
      </c>
      <c r="D162" t="str">
        <f>_xlfn.XLOOKUP(B162,'Product Key'!B:B,'Product Key'!A:A)</f>
        <v>Sumptuous Toffee Nut Chew</v>
      </c>
    </row>
    <row r="163" spans="1:4" x14ac:dyDescent="0.35">
      <c r="A163" s="1">
        <v>45345</v>
      </c>
      <c r="B163" t="s">
        <v>5</v>
      </c>
      <c r="C163">
        <v>0.43993159988194702</v>
      </c>
      <c r="D163" t="str">
        <f>_xlfn.XLOOKUP(B163,'Product Key'!B:B,'Product Key'!A:A)</f>
        <v>Supreme Caramel Stick</v>
      </c>
    </row>
    <row r="164" spans="1:4" x14ac:dyDescent="0.35">
      <c r="A164" s="1">
        <v>45346</v>
      </c>
      <c r="B164" t="s">
        <v>3</v>
      </c>
      <c r="C164">
        <v>0.41898287932742501</v>
      </c>
      <c r="D164" t="str">
        <f>_xlfn.XLOOKUP(B164,'Product Key'!B:B,'Product Key'!A:A)</f>
        <v>Luxurious Pumpkin Spice Drizzle</v>
      </c>
    </row>
    <row r="165" spans="1:4" x14ac:dyDescent="0.35">
      <c r="A165" s="1">
        <v>45346</v>
      </c>
      <c r="B165" t="s">
        <v>4</v>
      </c>
      <c r="C165">
        <v>0.44115047316078698</v>
      </c>
      <c r="D165" t="str">
        <f>_xlfn.XLOOKUP(B165,'Product Key'!B:B,'Product Key'!A:A)</f>
        <v>Sumptuous Toffee Nut Chew</v>
      </c>
    </row>
    <row r="166" spans="1:4" x14ac:dyDescent="0.35">
      <c r="A166" s="1">
        <v>45346</v>
      </c>
      <c r="B166" t="s">
        <v>5</v>
      </c>
      <c r="C166">
        <v>0.47375001842224601</v>
      </c>
      <c r="D166" t="str">
        <f>_xlfn.XLOOKUP(B166,'Product Key'!B:B,'Product Key'!A:A)</f>
        <v>Supreme Caramel Stick</v>
      </c>
    </row>
    <row r="167" spans="1:4" x14ac:dyDescent="0.35">
      <c r="A167" s="1">
        <v>45347</v>
      </c>
      <c r="B167" t="s">
        <v>3</v>
      </c>
      <c r="C167">
        <v>0.41228176697656399</v>
      </c>
      <c r="D167" t="str">
        <f>_xlfn.XLOOKUP(B167,'Product Key'!B:B,'Product Key'!A:A)</f>
        <v>Luxurious Pumpkin Spice Drizzle</v>
      </c>
    </row>
    <row r="168" spans="1:4" x14ac:dyDescent="0.35">
      <c r="A168" s="1">
        <v>45347</v>
      </c>
      <c r="B168" t="s">
        <v>4</v>
      </c>
      <c r="C168">
        <v>0.38579829951492201</v>
      </c>
      <c r="D168" t="str">
        <f>_xlfn.XLOOKUP(B168,'Product Key'!B:B,'Product Key'!A:A)</f>
        <v>Sumptuous Toffee Nut Chew</v>
      </c>
    </row>
    <row r="169" spans="1:4" x14ac:dyDescent="0.35">
      <c r="A169" s="1">
        <v>45347</v>
      </c>
      <c r="B169" t="s">
        <v>5</v>
      </c>
      <c r="C169">
        <v>0.39842968945831297</v>
      </c>
      <c r="D169" t="str">
        <f>_xlfn.XLOOKUP(B169,'Product Key'!B:B,'Product Key'!A:A)</f>
        <v>Supreme Caramel Stick</v>
      </c>
    </row>
    <row r="170" spans="1:4" x14ac:dyDescent="0.35">
      <c r="A170" s="1">
        <v>45348</v>
      </c>
      <c r="B170" t="s">
        <v>3</v>
      </c>
      <c r="C170">
        <v>0.50683255859852305</v>
      </c>
      <c r="D170" t="str">
        <f>_xlfn.XLOOKUP(B170,'Product Key'!B:B,'Product Key'!A:A)</f>
        <v>Luxurious Pumpkin Spice Drizzle</v>
      </c>
    </row>
    <row r="171" spans="1:4" x14ac:dyDescent="0.35">
      <c r="A171" s="1">
        <v>45348</v>
      </c>
      <c r="B171" t="s">
        <v>4</v>
      </c>
      <c r="C171">
        <v>0.431180670349258</v>
      </c>
      <c r="D171" t="str">
        <f>_xlfn.XLOOKUP(B171,'Product Key'!B:B,'Product Key'!A:A)</f>
        <v>Sumptuous Toffee Nut Chew</v>
      </c>
    </row>
    <row r="172" spans="1:4" x14ac:dyDescent="0.35">
      <c r="A172" s="1">
        <v>45348</v>
      </c>
      <c r="B172" t="s">
        <v>5</v>
      </c>
      <c r="C172">
        <v>0.54351334985225197</v>
      </c>
      <c r="D172" t="str">
        <f>_xlfn.XLOOKUP(B172,'Product Key'!B:B,'Product Key'!A:A)</f>
        <v>Supreme Caramel Stick</v>
      </c>
    </row>
    <row r="173" spans="1:4" x14ac:dyDescent="0.35">
      <c r="A173" s="1">
        <v>45349</v>
      </c>
      <c r="B173" t="s">
        <v>3</v>
      </c>
      <c r="C173">
        <v>0.54674278907982699</v>
      </c>
      <c r="D173" t="str">
        <f>_xlfn.XLOOKUP(B173,'Product Key'!B:B,'Product Key'!A:A)</f>
        <v>Luxurious Pumpkin Spice Drizzle</v>
      </c>
    </row>
    <row r="174" spans="1:4" x14ac:dyDescent="0.35">
      <c r="A174" s="1">
        <v>45349</v>
      </c>
      <c r="B174" t="s">
        <v>4</v>
      </c>
      <c r="C174">
        <v>0.37512560179424398</v>
      </c>
      <c r="D174" t="str">
        <f>_xlfn.XLOOKUP(B174,'Product Key'!B:B,'Product Key'!A:A)</f>
        <v>Sumptuous Toffee Nut Chew</v>
      </c>
    </row>
    <row r="175" spans="1:4" x14ac:dyDescent="0.35">
      <c r="A175" s="1">
        <v>45349</v>
      </c>
      <c r="B175" t="s">
        <v>5</v>
      </c>
      <c r="C175">
        <v>0.47404599763323901</v>
      </c>
      <c r="D175" t="str">
        <f>_xlfn.XLOOKUP(B175,'Product Key'!B:B,'Product Key'!A:A)</f>
        <v>Supreme Caramel Stick</v>
      </c>
    </row>
    <row r="176" spans="1:4" x14ac:dyDescent="0.35">
      <c r="A176" s="1">
        <v>45350</v>
      </c>
      <c r="B176" t="s">
        <v>3</v>
      </c>
      <c r="C176">
        <v>0.53330165601122104</v>
      </c>
      <c r="D176" t="str">
        <f>_xlfn.XLOOKUP(B176,'Product Key'!B:B,'Product Key'!A:A)</f>
        <v>Luxurious Pumpkin Spice Drizzle</v>
      </c>
    </row>
    <row r="177" spans="1:4" x14ac:dyDescent="0.35">
      <c r="A177" s="1">
        <v>45350</v>
      </c>
      <c r="B177" t="s">
        <v>4</v>
      </c>
      <c r="C177">
        <v>0.36487375359378199</v>
      </c>
      <c r="D177" t="str">
        <f>_xlfn.XLOOKUP(B177,'Product Key'!B:B,'Product Key'!A:A)</f>
        <v>Sumptuous Toffee Nut Chew</v>
      </c>
    </row>
    <row r="178" spans="1:4" x14ac:dyDescent="0.35">
      <c r="A178" s="1">
        <v>45350</v>
      </c>
      <c r="B178" t="s">
        <v>5</v>
      </c>
      <c r="C178">
        <v>0.436172047995393</v>
      </c>
      <c r="D178" t="str">
        <f>_xlfn.XLOOKUP(B178,'Product Key'!B:B,'Product Key'!A:A)</f>
        <v>Supreme Caramel Stick</v>
      </c>
    </row>
    <row r="179" spans="1:4" x14ac:dyDescent="0.35">
      <c r="A179" s="1">
        <v>45351</v>
      </c>
      <c r="B179" t="s">
        <v>3</v>
      </c>
      <c r="C179">
        <v>0.53374512688710896</v>
      </c>
      <c r="D179" t="str">
        <f>_xlfn.XLOOKUP(B179,'Product Key'!B:B,'Product Key'!A:A)</f>
        <v>Luxurious Pumpkin Spice Drizzle</v>
      </c>
    </row>
    <row r="180" spans="1:4" x14ac:dyDescent="0.35">
      <c r="A180" s="1">
        <v>45351</v>
      </c>
      <c r="B180" t="s">
        <v>4</v>
      </c>
      <c r="C180">
        <v>0.39595009443777901</v>
      </c>
      <c r="D180" t="str">
        <f>_xlfn.XLOOKUP(B180,'Product Key'!B:B,'Product Key'!A:A)</f>
        <v>Sumptuous Toffee Nut Chew</v>
      </c>
    </row>
    <row r="181" spans="1:4" x14ac:dyDescent="0.35">
      <c r="A181" s="1">
        <v>45351</v>
      </c>
      <c r="B181" t="s">
        <v>5</v>
      </c>
      <c r="C181">
        <v>0.433693011569735</v>
      </c>
      <c r="D181" t="str">
        <f>_xlfn.XLOOKUP(B181,'Product Key'!B:B,'Product Key'!A:A)</f>
        <v>Supreme Caramel Stick</v>
      </c>
    </row>
    <row r="182" spans="1:4" x14ac:dyDescent="0.35">
      <c r="A182" s="1">
        <v>45352</v>
      </c>
      <c r="B182" t="s">
        <v>3</v>
      </c>
      <c r="C182">
        <v>0.454882262528359</v>
      </c>
      <c r="D182" t="str">
        <f>_xlfn.XLOOKUP(B182,'Product Key'!B:B,'Product Key'!A:A)</f>
        <v>Luxurious Pumpkin Spice Drizzle</v>
      </c>
    </row>
    <row r="183" spans="1:4" x14ac:dyDescent="0.35">
      <c r="A183" s="1">
        <v>45352</v>
      </c>
      <c r="B183" t="s">
        <v>4</v>
      </c>
      <c r="C183">
        <v>0.41047905129840201</v>
      </c>
      <c r="D183" t="str">
        <f>_xlfn.XLOOKUP(B183,'Product Key'!B:B,'Product Key'!A:A)</f>
        <v>Sumptuous Toffee Nut Chew</v>
      </c>
    </row>
    <row r="184" spans="1:4" x14ac:dyDescent="0.35">
      <c r="A184" s="1">
        <v>45352</v>
      </c>
      <c r="B184" t="s">
        <v>5</v>
      </c>
      <c r="C184">
        <v>0.54383619831069896</v>
      </c>
      <c r="D184" t="str">
        <f>_xlfn.XLOOKUP(B184,'Product Key'!B:B,'Product Key'!A:A)</f>
        <v>Supreme Caramel Stick</v>
      </c>
    </row>
    <row r="185" spans="1:4" x14ac:dyDescent="0.35">
      <c r="A185" s="1">
        <v>45353</v>
      </c>
      <c r="B185" t="s">
        <v>3</v>
      </c>
      <c r="C185">
        <v>0.46514309259305697</v>
      </c>
      <c r="D185" t="str">
        <f>_xlfn.XLOOKUP(B185,'Product Key'!B:B,'Product Key'!A:A)</f>
        <v>Luxurious Pumpkin Spice Drizzle</v>
      </c>
    </row>
    <row r="186" spans="1:4" x14ac:dyDescent="0.35">
      <c r="A186" s="1">
        <v>45353</v>
      </c>
      <c r="B186" t="s">
        <v>4</v>
      </c>
      <c r="C186">
        <v>0.30599213999702901</v>
      </c>
      <c r="D186" t="str">
        <f>_xlfn.XLOOKUP(B186,'Product Key'!B:B,'Product Key'!A:A)</f>
        <v>Sumptuous Toffee Nut Chew</v>
      </c>
    </row>
    <row r="187" spans="1:4" x14ac:dyDescent="0.35">
      <c r="A187" s="1">
        <v>45353</v>
      </c>
      <c r="B187" t="s">
        <v>5</v>
      </c>
      <c r="C187">
        <v>0.56105281407083696</v>
      </c>
      <c r="D187" t="str">
        <f>_xlfn.XLOOKUP(B187,'Product Key'!B:B,'Product Key'!A:A)</f>
        <v>Supreme Caramel Stick</v>
      </c>
    </row>
    <row r="188" spans="1:4" x14ac:dyDescent="0.35">
      <c r="A188" s="1">
        <v>45354</v>
      </c>
      <c r="B188" t="s">
        <v>3</v>
      </c>
      <c r="C188">
        <v>0.55602313373000101</v>
      </c>
      <c r="D188" t="str">
        <f>_xlfn.XLOOKUP(B188,'Product Key'!B:B,'Product Key'!A:A)</f>
        <v>Luxurious Pumpkin Spice Drizzle</v>
      </c>
    </row>
    <row r="189" spans="1:4" x14ac:dyDescent="0.35">
      <c r="A189" s="1">
        <v>45354</v>
      </c>
      <c r="B189" t="s">
        <v>4</v>
      </c>
      <c r="C189">
        <v>0.45211891287036099</v>
      </c>
      <c r="D189" t="str">
        <f>_xlfn.XLOOKUP(B189,'Product Key'!B:B,'Product Key'!A:A)</f>
        <v>Sumptuous Toffee Nut Chew</v>
      </c>
    </row>
    <row r="190" spans="1:4" x14ac:dyDescent="0.35">
      <c r="A190" s="1">
        <v>45354</v>
      </c>
      <c r="B190" t="s">
        <v>5</v>
      </c>
      <c r="C190">
        <v>0.41799197717261699</v>
      </c>
      <c r="D190" t="str">
        <f>_xlfn.XLOOKUP(B190,'Product Key'!B:B,'Product Key'!A:A)</f>
        <v>Supreme Caramel Stick</v>
      </c>
    </row>
    <row r="191" spans="1:4" x14ac:dyDescent="0.35">
      <c r="A191" s="1">
        <v>45355</v>
      </c>
      <c r="B191" t="s">
        <v>3</v>
      </c>
      <c r="C191">
        <v>0.48394406449590199</v>
      </c>
      <c r="D191" t="str">
        <f>_xlfn.XLOOKUP(B191,'Product Key'!B:B,'Product Key'!A:A)</f>
        <v>Luxurious Pumpkin Spice Drizzle</v>
      </c>
    </row>
    <row r="192" spans="1:4" x14ac:dyDescent="0.35">
      <c r="A192" s="1">
        <v>45355</v>
      </c>
      <c r="B192" t="s">
        <v>4</v>
      </c>
      <c r="C192">
        <v>0.35582955279040501</v>
      </c>
      <c r="D192" t="str">
        <f>_xlfn.XLOOKUP(B192,'Product Key'!B:B,'Product Key'!A:A)</f>
        <v>Sumptuous Toffee Nut Chew</v>
      </c>
    </row>
    <row r="193" spans="1:4" x14ac:dyDescent="0.35">
      <c r="A193" s="1">
        <v>45355</v>
      </c>
      <c r="B193" t="s">
        <v>5</v>
      </c>
      <c r="C193">
        <v>0.40637212044854698</v>
      </c>
      <c r="D193" t="str">
        <f>_xlfn.XLOOKUP(B193,'Product Key'!B:B,'Product Key'!A:A)</f>
        <v>Supreme Caramel Stick</v>
      </c>
    </row>
    <row r="194" spans="1:4" x14ac:dyDescent="0.35">
      <c r="A194" s="1">
        <v>45356</v>
      </c>
      <c r="B194" t="s">
        <v>3</v>
      </c>
      <c r="C194">
        <v>0.47910750259354701</v>
      </c>
      <c r="D194" t="str">
        <f>_xlfn.XLOOKUP(B194,'Product Key'!B:B,'Product Key'!A:A)</f>
        <v>Luxurious Pumpkin Spice Drizzle</v>
      </c>
    </row>
    <row r="195" spans="1:4" x14ac:dyDescent="0.35">
      <c r="A195" s="1">
        <v>45356</v>
      </c>
      <c r="B195" t="s">
        <v>4</v>
      </c>
      <c r="C195">
        <v>0.39091360547905302</v>
      </c>
      <c r="D195" t="str">
        <f>_xlfn.XLOOKUP(B195,'Product Key'!B:B,'Product Key'!A:A)</f>
        <v>Sumptuous Toffee Nut Chew</v>
      </c>
    </row>
    <row r="196" spans="1:4" x14ac:dyDescent="0.35">
      <c r="A196" s="1">
        <v>45356</v>
      </c>
      <c r="B196" t="s">
        <v>5</v>
      </c>
      <c r="C196">
        <v>0.39458883370492998</v>
      </c>
      <c r="D196" t="str">
        <f>_xlfn.XLOOKUP(B196,'Product Key'!B:B,'Product Key'!A:A)</f>
        <v>Supreme Caramel Stick</v>
      </c>
    </row>
    <row r="197" spans="1:4" x14ac:dyDescent="0.35">
      <c r="A197" s="1">
        <v>45357</v>
      </c>
      <c r="B197" t="s">
        <v>3</v>
      </c>
      <c r="C197">
        <v>0.53724609119080502</v>
      </c>
      <c r="D197" t="str">
        <f>_xlfn.XLOOKUP(B197,'Product Key'!B:B,'Product Key'!A:A)</f>
        <v>Luxurious Pumpkin Spice Drizzle</v>
      </c>
    </row>
    <row r="198" spans="1:4" x14ac:dyDescent="0.35">
      <c r="A198" s="1">
        <v>45357</v>
      </c>
      <c r="B198" t="s">
        <v>4</v>
      </c>
      <c r="C198">
        <v>0.40165869128967502</v>
      </c>
      <c r="D198" t="str">
        <f>_xlfn.XLOOKUP(B198,'Product Key'!B:B,'Product Key'!A:A)</f>
        <v>Sumptuous Toffee Nut Chew</v>
      </c>
    </row>
    <row r="199" spans="1:4" x14ac:dyDescent="0.35">
      <c r="A199" s="1">
        <v>45357</v>
      </c>
      <c r="B199" t="s">
        <v>5</v>
      </c>
      <c r="C199">
        <v>0.52012293196477399</v>
      </c>
      <c r="D199" t="str">
        <f>_xlfn.XLOOKUP(B199,'Product Key'!B:B,'Product Key'!A:A)</f>
        <v>Supreme Caramel Stick</v>
      </c>
    </row>
    <row r="200" spans="1:4" x14ac:dyDescent="0.35">
      <c r="A200" s="1">
        <v>45358</v>
      </c>
      <c r="B200" t="s">
        <v>3</v>
      </c>
      <c r="C200">
        <v>0.53247107863493304</v>
      </c>
      <c r="D200" t="str">
        <f>_xlfn.XLOOKUP(B200,'Product Key'!B:B,'Product Key'!A:A)</f>
        <v>Luxurious Pumpkin Spice Drizzle</v>
      </c>
    </row>
    <row r="201" spans="1:4" x14ac:dyDescent="0.35">
      <c r="A201" s="1">
        <v>45358</v>
      </c>
      <c r="B201" t="s">
        <v>4</v>
      </c>
      <c r="C201">
        <v>0.38652588330006399</v>
      </c>
      <c r="D201" t="str">
        <f>_xlfn.XLOOKUP(B201,'Product Key'!B:B,'Product Key'!A:A)</f>
        <v>Sumptuous Toffee Nut Chew</v>
      </c>
    </row>
    <row r="202" spans="1:4" x14ac:dyDescent="0.35">
      <c r="A202" s="1">
        <v>45358</v>
      </c>
      <c r="B202" t="s">
        <v>5</v>
      </c>
      <c r="C202">
        <v>0.42723481561454402</v>
      </c>
      <c r="D202" t="str">
        <f>_xlfn.XLOOKUP(B202,'Product Key'!B:B,'Product Key'!A:A)</f>
        <v>Supreme Caramel Stick</v>
      </c>
    </row>
    <row r="203" spans="1:4" x14ac:dyDescent="0.35">
      <c r="A203" s="1">
        <v>45359</v>
      </c>
      <c r="B203" t="s">
        <v>3</v>
      </c>
      <c r="C203">
        <v>0.53251264077106997</v>
      </c>
      <c r="D203" t="str">
        <f>_xlfn.XLOOKUP(B203,'Product Key'!B:B,'Product Key'!A:A)</f>
        <v>Luxurious Pumpkin Spice Drizzle</v>
      </c>
    </row>
    <row r="204" spans="1:4" x14ac:dyDescent="0.35">
      <c r="A204" s="1">
        <v>45359</v>
      </c>
      <c r="B204" t="s">
        <v>4</v>
      </c>
      <c r="C204">
        <v>0.36257463220181901</v>
      </c>
      <c r="D204" t="str">
        <f>_xlfn.XLOOKUP(B204,'Product Key'!B:B,'Product Key'!A:A)</f>
        <v>Sumptuous Toffee Nut Chew</v>
      </c>
    </row>
    <row r="205" spans="1:4" x14ac:dyDescent="0.35">
      <c r="A205" s="1">
        <v>45359</v>
      </c>
      <c r="B205" t="s">
        <v>5</v>
      </c>
      <c r="C205">
        <v>0.53992539925578098</v>
      </c>
      <c r="D205" t="str">
        <f>_xlfn.XLOOKUP(B205,'Product Key'!B:B,'Product Key'!A:A)</f>
        <v>Supreme Caramel Stick</v>
      </c>
    </row>
    <row r="206" spans="1:4" x14ac:dyDescent="0.35">
      <c r="A206" s="1">
        <v>45360</v>
      </c>
      <c r="B206" t="s">
        <v>3</v>
      </c>
      <c r="C206">
        <v>0.49231341358939201</v>
      </c>
      <c r="D206" t="str">
        <f>_xlfn.XLOOKUP(B206,'Product Key'!B:B,'Product Key'!A:A)</f>
        <v>Luxurious Pumpkin Spice Drizzle</v>
      </c>
    </row>
    <row r="207" spans="1:4" x14ac:dyDescent="0.35">
      <c r="A207" s="1">
        <v>45360</v>
      </c>
      <c r="B207" t="s">
        <v>4</v>
      </c>
      <c r="C207">
        <v>0.27177541293975499</v>
      </c>
      <c r="D207" t="str">
        <f>_xlfn.XLOOKUP(B207,'Product Key'!B:B,'Product Key'!A:A)</f>
        <v>Sumptuous Toffee Nut Chew</v>
      </c>
    </row>
    <row r="208" spans="1:4" x14ac:dyDescent="0.35">
      <c r="A208" s="1">
        <v>45360</v>
      </c>
      <c r="B208" t="s">
        <v>5</v>
      </c>
      <c r="C208">
        <v>0.41849056911048299</v>
      </c>
      <c r="D208" t="str">
        <f>_xlfn.XLOOKUP(B208,'Product Key'!B:B,'Product Key'!A:A)</f>
        <v>Supreme Caramel Stick</v>
      </c>
    </row>
    <row r="209" spans="1:4" x14ac:dyDescent="0.35">
      <c r="A209" s="1">
        <v>45361</v>
      </c>
      <c r="B209" t="s">
        <v>3</v>
      </c>
      <c r="C209">
        <v>0.54535989074851898</v>
      </c>
      <c r="D209" t="str">
        <f>_xlfn.XLOOKUP(B209,'Product Key'!B:B,'Product Key'!A:A)</f>
        <v>Luxurious Pumpkin Spice Drizzle</v>
      </c>
    </row>
    <row r="210" spans="1:4" x14ac:dyDescent="0.35">
      <c r="A210" s="1">
        <v>45361</v>
      </c>
      <c r="B210" t="s">
        <v>4</v>
      </c>
      <c r="C210">
        <v>0.45151791082284598</v>
      </c>
      <c r="D210" t="str">
        <f>_xlfn.XLOOKUP(B210,'Product Key'!B:B,'Product Key'!A:A)</f>
        <v>Sumptuous Toffee Nut Chew</v>
      </c>
    </row>
    <row r="211" spans="1:4" x14ac:dyDescent="0.35">
      <c r="A211" s="1">
        <v>45361</v>
      </c>
      <c r="B211" t="s">
        <v>5</v>
      </c>
      <c r="C211">
        <v>0.394446844858587</v>
      </c>
      <c r="D211" t="str">
        <f>_xlfn.XLOOKUP(B211,'Product Key'!B:B,'Product Key'!A:A)</f>
        <v>Supreme Caramel Stick</v>
      </c>
    </row>
    <row r="212" spans="1:4" x14ac:dyDescent="0.35">
      <c r="A212" s="1">
        <v>45362</v>
      </c>
      <c r="B212" t="s">
        <v>3</v>
      </c>
      <c r="C212">
        <v>0.533443293637203</v>
      </c>
      <c r="D212" t="str">
        <f>_xlfn.XLOOKUP(B212,'Product Key'!B:B,'Product Key'!A:A)</f>
        <v>Luxurious Pumpkin Spice Drizzle</v>
      </c>
    </row>
    <row r="213" spans="1:4" x14ac:dyDescent="0.35">
      <c r="A213" s="1">
        <v>45362</v>
      </c>
      <c r="B213" t="s">
        <v>4</v>
      </c>
      <c r="C213">
        <v>0.43728229391539097</v>
      </c>
      <c r="D213" t="str">
        <f>_xlfn.XLOOKUP(B213,'Product Key'!B:B,'Product Key'!A:A)</f>
        <v>Sumptuous Toffee Nut Chew</v>
      </c>
    </row>
    <row r="214" spans="1:4" x14ac:dyDescent="0.35">
      <c r="A214" s="1">
        <v>45362</v>
      </c>
      <c r="B214" t="s">
        <v>5</v>
      </c>
      <c r="C214">
        <v>0.49050088614503101</v>
      </c>
      <c r="D214" t="str">
        <f>_xlfn.XLOOKUP(B214,'Product Key'!B:B,'Product Key'!A:A)</f>
        <v>Supreme Caramel Stick</v>
      </c>
    </row>
    <row r="215" spans="1:4" x14ac:dyDescent="0.35">
      <c r="A215" s="1">
        <v>45363</v>
      </c>
      <c r="B215" t="s">
        <v>3</v>
      </c>
      <c r="C215">
        <v>0.52105346859452295</v>
      </c>
      <c r="D215" t="str">
        <f>_xlfn.XLOOKUP(B215,'Product Key'!B:B,'Product Key'!A:A)</f>
        <v>Luxurious Pumpkin Spice Drizzle</v>
      </c>
    </row>
    <row r="216" spans="1:4" x14ac:dyDescent="0.35">
      <c r="A216" s="1">
        <v>45363</v>
      </c>
      <c r="B216" t="s">
        <v>4</v>
      </c>
      <c r="C216">
        <v>0.35374783435116097</v>
      </c>
      <c r="D216" t="str">
        <f>_xlfn.XLOOKUP(B216,'Product Key'!B:B,'Product Key'!A:A)</f>
        <v>Sumptuous Toffee Nut Chew</v>
      </c>
    </row>
    <row r="217" spans="1:4" x14ac:dyDescent="0.35">
      <c r="A217" s="1">
        <v>45363</v>
      </c>
      <c r="B217" t="s">
        <v>5</v>
      </c>
      <c r="C217">
        <v>0.35679117035410401</v>
      </c>
      <c r="D217" t="str">
        <f>_xlfn.XLOOKUP(B217,'Product Key'!B:B,'Product Key'!A:A)</f>
        <v>Supreme Caramel Stick</v>
      </c>
    </row>
    <row r="218" spans="1:4" x14ac:dyDescent="0.35">
      <c r="A218" s="1">
        <v>45364</v>
      </c>
      <c r="B218" t="s">
        <v>3</v>
      </c>
      <c r="C218">
        <v>0.49883452187786198</v>
      </c>
      <c r="D218" t="str">
        <f>_xlfn.XLOOKUP(B218,'Product Key'!B:B,'Product Key'!A:A)</f>
        <v>Luxurious Pumpkin Spice Drizzle</v>
      </c>
    </row>
    <row r="219" spans="1:4" x14ac:dyDescent="0.35">
      <c r="A219" s="1">
        <v>45364</v>
      </c>
      <c r="B219" t="s">
        <v>4</v>
      </c>
      <c r="C219">
        <v>0.41653830774845901</v>
      </c>
      <c r="D219" t="str">
        <f>_xlfn.XLOOKUP(B219,'Product Key'!B:B,'Product Key'!A:A)</f>
        <v>Sumptuous Toffee Nut Chew</v>
      </c>
    </row>
    <row r="220" spans="1:4" x14ac:dyDescent="0.35">
      <c r="A220" s="1">
        <v>45364</v>
      </c>
      <c r="B220" t="s">
        <v>5</v>
      </c>
      <c r="C220">
        <v>0.479175428104056</v>
      </c>
      <c r="D220" t="str">
        <f>_xlfn.XLOOKUP(B220,'Product Key'!B:B,'Product Key'!A:A)</f>
        <v>Supreme Caramel Stick</v>
      </c>
    </row>
    <row r="221" spans="1:4" x14ac:dyDescent="0.35">
      <c r="A221" s="1">
        <v>45365</v>
      </c>
      <c r="B221" t="s">
        <v>3</v>
      </c>
      <c r="C221">
        <v>0.49992891380667598</v>
      </c>
      <c r="D221" t="str">
        <f>_xlfn.XLOOKUP(B221,'Product Key'!B:B,'Product Key'!A:A)</f>
        <v>Luxurious Pumpkin Spice Drizzle</v>
      </c>
    </row>
    <row r="222" spans="1:4" x14ac:dyDescent="0.35">
      <c r="A222" s="1">
        <v>45365</v>
      </c>
      <c r="B222" t="s">
        <v>4</v>
      </c>
      <c r="C222">
        <v>0.31138143669019802</v>
      </c>
      <c r="D222" t="str">
        <f>_xlfn.XLOOKUP(B222,'Product Key'!B:B,'Product Key'!A:A)</f>
        <v>Sumptuous Toffee Nut Chew</v>
      </c>
    </row>
    <row r="223" spans="1:4" x14ac:dyDescent="0.35">
      <c r="A223" s="1">
        <v>45365</v>
      </c>
      <c r="B223" t="s">
        <v>5</v>
      </c>
      <c r="C223">
        <v>0.41062984332864899</v>
      </c>
      <c r="D223" t="str">
        <f>_xlfn.XLOOKUP(B223,'Product Key'!B:B,'Product Key'!A:A)</f>
        <v>Supreme Caramel Stick</v>
      </c>
    </row>
    <row r="224" spans="1:4" x14ac:dyDescent="0.35">
      <c r="A224" s="1">
        <v>45366</v>
      </c>
      <c r="B224" t="s">
        <v>3</v>
      </c>
      <c r="C224">
        <v>0.43851166166466399</v>
      </c>
      <c r="D224" t="str">
        <f>_xlfn.XLOOKUP(B224,'Product Key'!B:B,'Product Key'!A:A)</f>
        <v>Luxurious Pumpkin Spice Drizzle</v>
      </c>
    </row>
    <row r="225" spans="1:4" x14ac:dyDescent="0.35">
      <c r="A225" s="1">
        <v>45366</v>
      </c>
      <c r="B225" t="s">
        <v>4</v>
      </c>
      <c r="C225">
        <v>0.307480209273302</v>
      </c>
      <c r="D225" t="str">
        <f>_xlfn.XLOOKUP(B225,'Product Key'!B:B,'Product Key'!A:A)</f>
        <v>Sumptuous Toffee Nut Chew</v>
      </c>
    </row>
    <row r="226" spans="1:4" x14ac:dyDescent="0.35">
      <c r="A226" s="1">
        <v>45366</v>
      </c>
      <c r="B226" t="s">
        <v>5</v>
      </c>
      <c r="C226">
        <v>0.544183808279044</v>
      </c>
      <c r="D226" t="str">
        <f>_xlfn.XLOOKUP(B226,'Product Key'!B:B,'Product Key'!A:A)</f>
        <v>Supreme Caramel Stick</v>
      </c>
    </row>
    <row r="227" spans="1:4" x14ac:dyDescent="0.35">
      <c r="A227" s="1">
        <v>45367</v>
      </c>
      <c r="B227" t="s">
        <v>3</v>
      </c>
      <c r="C227">
        <v>0.50139901194047098</v>
      </c>
      <c r="D227" t="str">
        <f>_xlfn.XLOOKUP(B227,'Product Key'!B:B,'Product Key'!A:A)</f>
        <v>Luxurious Pumpkin Spice Drizzle</v>
      </c>
    </row>
    <row r="228" spans="1:4" x14ac:dyDescent="0.35">
      <c r="A228" s="1">
        <v>45367</v>
      </c>
      <c r="B228" t="s">
        <v>4</v>
      </c>
      <c r="C228">
        <v>0.351525042507848</v>
      </c>
      <c r="D228" t="str">
        <f>_xlfn.XLOOKUP(B228,'Product Key'!B:B,'Product Key'!A:A)</f>
        <v>Sumptuous Toffee Nut Chew</v>
      </c>
    </row>
    <row r="229" spans="1:4" x14ac:dyDescent="0.35">
      <c r="A229" s="1">
        <v>45367</v>
      </c>
      <c r="B229" t="s">
        <v>5</v>
      </c>
      <c r="C229">
        <v>0.48061742175095701</v>
      </c>
      <c r="D229" t="str">
        <f>_xlfn.XLOOKUP(B229,'Product Key'!B:B,'Product Key'!A:A)</f>
        <v>Supreme Caramel Stick</v>
      </c>
    </row>
    <row r="230" spans="1:4" x14ac:dyDescent="0.35">
      <c r="A230" s="1">
        <v>45368</v>
      </c>
      <c r="B230" t="s">
        <v>3</v>
      </c>
      <c r="C230">
        <v>0.48240259584717599</v>
      </c>
      <c r="D230" t="str">
        <f>_xlfn.XLOOKUP(B230,'Product Key'!B:B,'Product Key'!A:A)</f>
        <v>Luxurious Pumpkin Spice Drizzle</v>
      </c>
    </row>
    <row r="231" spans="1:4" x14ac:dyDescent="0.35">
      <c r="A231" s="1">
        <v>45368</v>
      </c>
      <c r="B231" t="s">
        <v>4</v>
      </c>
      <c r="C231">
        <v>0.40871396319694298</v>
      </c>
      <c r="D231" t="str">
        <f>_xlfn.XLOOKUP(B231,'Product Key'!B:B,'Product Key'!A:A)</f>
        <v>Sumptuous Toffee Nut Chew</v>
      </c>
    </row>
    <row r="232" spans="1:4" x14ac:dyDescent="0.35">
      <c r="A232" s="1">
        <v>45368</v>
      </c>
      <c r="B232" t="s">
        <v>5</v>
      </c>
      <c r="C232">
        <v>0.45729611478134802</v>
      </c>
      <c r="D232" t="str">
        <f>_xlfn.XLOOKUP(B232,'Product Key'!B:B,'Product Key'!A:A)</f>
        <v>Supreme Caramel Stick</v>
      </c>
    </row>
    <row r="233" spans="1:4" x14ac:dyDescent="0.35">
      <c r="A233" s="1">
        <v>45369</v>
      </c>
      <c r="B233" t="s">
        <v>3</v>
      </c>
      <c r="C233">
        <v>0.43393215342595398</v>
      </c>
      <c r="D233" t="str">
        <f>_xlfn.XLOOKUP(B233,'Product Key'!B:B,'Product Key'!A:A)</f>
        <v>Luxurious Pumpkin Spice Drizzle</v>
      </c>
    </row>
    <row r="234" spans="1:4" x14ac:dyDescent="0.35">
      <c r="A234" s="1">
        <v>45369</v>
      </c>
      <c r="B234" t="s">
        <v>4</v>
      </c>
      <c r="C234">
        <v>0.37770883420288398</v>
      </c>
      <c r="D234" t="str">
        <f>_xlfn.XLOOKUP(B234,'Product Key'!B:B,'Product Key'!A:A)</f>
        <v>Sumptuous Toffee Nut Chew</v>
      </c>
    </row>
    <row r="235" spans="1:4" x14ac:dyDescent="0.35">
      <c r="A235" s="1">
        <v>45369</v>
      </c>
      <c r="B235" t="s">
        <v>5</v>
      </c>
      <c r="C235">
        <v>0.50595292279288695</v>
      </c>
      <c r="D235" t="str">
        <f>_xlfn.XLOOKUP(B235,'Product Key'!B:B,'Product Key'!A:A)</f>
        <v>Supreme Caramel Stick</v>
      </c>
    </row>
    <row r="236" spans="1:4" x14ac:dyDescent="0.35">
      <c r="A236" s="1">
        <v>45370</v>
      </c>
      <c r="B236" t="s">
        <v>3</v>
      </c>
      <c r="C236">
        <v>0.37502121411981398</v>
      </c>
      <c r="D236" t="str">
        <f>_xlfn.XLOOKUP(B236,'Product Key'!B:B,'Product Key'!A:A)</f>
        <v>Luxurious Pumpkin Spice Drizzle</v>
      </c>
    </row>
    <row r="237" spans="1:4" x14ac:dyDescent="0.35">
      <c r="A237" s="1">
        <v>45370</v>
      </c>
      <c r="B237" t="s">
        <v>4</v>
      </c>
      <c r="C237">
        <v>0.38345691143197802</v>
      </c>
      <c r="D237" t="str">
        <f>_xlfn.XLOOKUP(B237,'Product Key'!B:B,'Product Key'!A:A)</f>
        <v>Sumptuous Toffee Nut Chew</v>
      </c>
    </row>
    <row r="238" spans="1:4" x14ac:dyDescent="0.35">
      <c r="A238" s="1">
        <v>45370</v>
      </c>
      <c r="B238" t="s">
        <v>5</v>
      </c>
      <c r="C238">
        <v>0.45294931341796502</v>
      </c>
      <c r="D238" t="str">
        <f>_xlfn.XLOOKUP(B238,'Product Key'!B:B,'Product Key'!A:A)</f>
        <v>Supreme Caramel Stick</v>
      </c>
    </row>
    <row r="239" spans="1:4" x14ac:dyDescent="0.35">
      <c r="A239" s="1">
        <v>45371</v>
      </c>
      <c r="B239" t="s">
        <v>3</v>
      </c>
      <c r="C239">
        <v>0.37789978917529599</v>
      </c>
      <c r="D239" t="str">
        <f>_xlfn.XLOOKUP(B239,'Product Key'!B:B,'Product Key'!A:A)</f>
        <v>Luxurious Pumpkin Spice Drizzle</v>
      </c>
    </row>
    <row r="240" spans="1:4" x14ac:dyDescent="0.35">
      <c r="A240" s="1">
        <v>45371</v>
      </c>
      <c r="B240" t="s">
        <v>4</v>
      </c>
      <c r="C240">
        <v>0.447016382151044</v>
      </c>
      <c r="D240" t="str">
        <f>_xlfn.XLOOKUP(B240,'Product Key'!B:B,'Product Key'!A:A)</f>
        <v>Sumptuous Toffee Nut Chew</v>
      </c>
    </row>
    <row r="241" spans="1:4" x14ac:dyDescent="0.35">
      <c r="A241" s="1">
        <v>45371</v>
      </c>
      <c r="B241" t="s">
        <v>5</v>
      </c>
      <c r="C241">
        <v>0.47170152149049799</v>
      </c>
      <c r="D241" t="str">
        <f>_xlfn.XLOOKUP(B241,'Product Key'!B:B,'Product Key'!A:A)</f>
        <v>Supreme Caramel Stick</v>
      </c>
    </row>
    <row r="242" spans="1:4" x14ac:dyDescent="0.35">
      <c r="A242" s="1">
        <v>45372</v>
      </c>
      <c r="B242" t="s">
        <v>3</v>
      </c>
      <c r="C242">
        <v>0.45097730119823698</v>
      </c>
      <c r="D242" t="str">
        <f>_xlfn.XLOOKUP(B242,'Product Key'!B:B,'Product Key'!A:A)</f>
        <v>Luxurious Pumpkin Spice Drizzle</v>
      </c>
    </row>
    <row r="243" spans="1:4" x14ac:dyDescent="0.35">
      <c r="A243" s="1">
        <v>45372</v>
      </c>
      <c r="B243" t="s">
        <v>4</v>
      </c>
      <c r="C243">
        <v>0.42579533235183298</v>
      </c>
      <c r="D243" t="str">
        <f>_xlfn.XLOOKUP(B243,'Product Key'!B:B,'Product Key'!A:A)</f>
        <v>Sumptuous Toffee Nut Chew</v>
      </c>
    </row>
    <row r="244" spans="1:4" x14ac:dyDescent="0.35">
      <c r="A244" s="1">
        <v>45372</v>
      </c>
      <c r="B244" t="s">
        <v>5</v>
      </c>
      <c r="C244">
        <v>0.46416227381700698</v>
      </c>
      <c r="D244" t="str">
        <f>_xlfn.XLOOKUP(B244,'Product Key'!B:B,'Product Key'!A:A)</f>
        <v>Supreme Caramel Stick</v>
      </c>
    </row>
    <row r="245" spans="1:4" x14ac:dyDescent="0.35">
      <c r="A245" s="1">
        <v>45373</v>
      </c>
      <c r="B245" t="s">
        <v>3</v>
      </c>
      <c r="C245">
        <v>0.65178016340494105</v>
      </c>
      <c r="D245" t="str">
        <f>_xlfn.XLOOKUP(B245,'Product Key'!B:B,'Product Key'!A:A)</f>
        <v>Luxurious Pumpkin Spice Drizzle</v>
      </c>
    </row>
    <row r="246" spans="1:4" x14ac:dyDescent="0.35">
      <c r="A246" s="1">
        <v>45373</v>
      </c>
      <c r="B246" t="s">
        <v>4</v>
      </c>
      <c r="C246">
        <v>0.26295313400363701</v>
      </c>
      <c r="D246" t="str">
        <f>_xlfn.XLOOKUP(B246,'Product Key'!B:B,'Product Key'!A:A)</f>
        <v>Sumptuous Toffee Nut Chew</v>
      </c>
    </row>
    <row r="247" spans="1:4" x14ac:dyDescent="0.35">
      <c r="A247" s="1">
        <v>45373</v>
      </c>
      <c r="B247" t="s">
        <v>5</v>
      </c>
      <c r="C247">
        <v>0.43558656574237198</v>
      </c>
      <c r="D247" t="str">
        <f>_xlfn.XLOOKUP(B247,'Product Key'!B:B,'Product Key'!A:A)</f>
        <v>Supreme Caramel Stick</v>
      </c>
    </row>
    <row r="248" spans="1:4" x14ac:dyDescent="0.35">
      <c r="A248" s="1">
        <v>45374</v>
      </c>
      <c r="B248" t="s">
        <v>3</v>
      </c>
      <c r="C248">
        <v>0.49624547820164</v>
      </c>
      <c r="D248" t="str">
        <f>_xlfn.XLOOKUP(B248,'Product Key'!B:B,'Product Key'!A:A)</f>
        <v>Luxurious Pumpkin Spice Drizzle</v>
      </c>
    </row>
    <row r="249" spans="1:4" x14ac:dyDescent="0.35">
      <c r="A249" s="1">
        <v>45374</v>
      </c>
      <c r="B249" t="s">
        <v>4</v>
      </c>
      <c r="C249">
        <v>0.457800751639518</v>
      </c>
      <c r="D249" t="str">
        <f>_xlfn.XLOOKUP(B249,'Product Key'!B:B,'Product Key'!A:A)</f>
        <v>Sumptuous Toffee Nut Chew</v>
      </c>
    </row>
    <row r="250" spans="1:4" x14ac:dyDescent="0.35">
      <c r="A250" s="1">
        <v>45374</v>
      </c>
      <c r="B250" t="s">
        <v>5</v>
      </c>
      <c r="C250">
        <v>0.41072697418118598</v>
      </c>
      <c r="D250" t="str">
        <f>_xlfn.XLOOKUP(B250,'Product Key'!B:B,'Product Key'!A:A)</f>
        <v>Supreme Caramel Stick</v>
      </c>
    </row>
    <row r="251" spans="1:4" x14ac:dyDescent="0.35">
      <c r="A251" s="1">
        <v>45375</v>
      </c>
      <c r="B251" t="s">
        <v>3</v>
      </c>
      <c r="C251">
        <v>0.51214345604181899</v>
      </c>
      <c r="D251" t="str">
        <f>_xlfn.XLOOKUP(B251,'Product Key'!B:B,'Product Key'!A:A)</f>
        <v>Luxurious Pumpkin Spice Drizzle</v>
      </c>
    </row>
    <row r="252" spans="1:4" x14ac:dyDescent="0.35">
      <c r="A252" s="1">
        <v>45375</v>
      </c>
      <c r="B252" t="s">
        <v>4</v>
      </c>
      <c r="C252">
        <v>0.41670273960127902</v>
      </c>
      <c r="D252" t="str">
        <f>_xlfn.XLOOKUP(B252,'Product Key'!B:B,'Product Key'!A:A)</f>
        <v>Sumptuous Toffee Nut Chew</v>
      </c>
    </row>
    <row r="253" spans="1:4" x14ac:dyDescent="0.35">
      <c r="A253" s="1">
        <v>45375</v>
      </c>
      <c r="B253" t="s">
        <v>5</v>
      </c>
      <c r="C253">
        <v>0.48658442139664898</v>
      </c>
      <c r="D253" t="str">
        <f>_xlfn.XLOOKUP(B253,'Product Key'!B:B,'Product Key'!A:A)</f>
        <v>Supreme Caramel Stick</v>
      </c>
    </row>
    <row r="254" spans="1:4" x14ac:dyDescent="0.35">
      <c r="A254" s="1">
        <v>45376</v>
      </c>
      <c r="B254" t="s">
        <v>3</v>
      </c>
      <c r="C254">
        <v>0.59278139655968598</v>
      </c>
      <c r="D254" t="str">
        <f>_xlfn.XLOOKUP(B254,'Product Key'!B:B,'Product Key'!A:A)</f>
        <v>Luxurious Pumpkin Spice Drizzle</v>
      </c>
    </row>
    <row r="255" spans="1:4" x14ac:dyDescent="0.35">
      <c r="A255" s="1">
        <v>45376</v>
      </c>
      <c r="B255" t="s">
        <v>4</v>
      </c>
      <c r="C255">
        <v>0.34220734984769702</v>
      </c>
      <c r="D255" t="str">
        <f>_xlfn.XLOOKUP(B255,'Product Key'!B:B,'Product Key'!A:A)</f>
        <v>Sumptuous Toffee Nut Chew</v>
      </c>
    </row>
    <row r="256" spans="1:4" x14ac:dyDescent="0.35">
      <c r="A256" s="1">
        <v>45376</v>
      </c>
      <c r="B256" t="s">
        <v>5</v>
      </c>
      <c r="C256">
        <v>0.37599474281918399</v>
      </c>
      <c r="D256" t="str">
        <f>_xlfn.XLOOKUP(B256,'Product Key'!B:B,'Product Key'!A:A)</f>
        <v>Supreme Caramel Stick</v>
      </c>
    </row>
    <row r="257" spans="1:4" x14ac:dyDescent="0.35">
      <c r="A257" s="1">
        <v>45377</v>
      </c>
      <c r="B257" t="s">
        <v>3</v>
      </c>
      <c r="C257">
        <v>0.42318360763552099</v>
      </c>
      <c r="D257" t="str">
        <f>_xlfn.XLOOKUP(B257,'Product Key'!B:B,'Product Key'!A:A)</f>
        <v>Luxurious Pumpkin Spice Drizzle</v>
      </c>
    </row>
    <row r="258" spans="1:4" x14ac:dyDescent="0.35">
      <c r="A258" s="1">
        <v>45377</v>
      </c>
      <c r="B258" t="s">
        <v>4</v>
      </c>
      <c r="C258">
        <v>0.360090967633243</v>
      </c>
      <c r="D258" t="str">
        <f>_xlfn.XLOOKUP(B258,'Product Key'!B:B,'Product Key'!A:A)</f>
        <v>Sumptuous Toffee Nut Chew</v>
      </c>
    </row>
    <row r="259" spans="1:4" x14ac:dyDescent="0.35">
      <c r="A259" s="1">
        <v>45377</v>
      </c>
      <c r="B259" t="s">
        <v>5</v>
      </c>
      <c r="C259">
        <v>0.43493328043856699</v>
      </c>
      <c r="D259" t="str">
        <f>_xlfn.XLOOKUP(B259,'Product Key'!B:B,'Product Key'!A:A)</f>
        <v>Supreme Caramel Stick</v>
      </c>
    </row>
    <row r="260" spans="1:4" x14ac:dyDescent="0.35">
      <c r="A260" s="1">
        <v>45378</v>
      </c>
      <c r="B260" t="s">
        <v>3</v>
      </c>
      <c r="C260">
        <v>0.55910043806688903</v>
      </c>
      <c r="D260" t="str">
        <f>_xlfn.XLOOKUP(B260,'Product Key'!B:B,'Product Key'!A:A)</f>
        <v>Luxurious Pumpkin Spice Drizzle</v>
      </c>
    </row>
    <row r="261" spans="1:4" x14ac:dyDescent="0.35">
      <c r="A261" s="1">
        <v>45378</v>
      </c>
      <c r="B261" t="s">
        <v>4</v>
      </c>
      <c r="C261">
        <v>0.40579579501493301</v>
      </c>
      <c r="D261" t="str">
        <f>_xlfn.XLOOKUP(B261,'Product Key'!B:B,'Product Key'!A:A)</f>
        <v>Sumptuous Toffee Nut Chew</v>
      </c>
    </row>
    <row r="262" spans="1:4" x14ac:dyDescent="0.35">
      <c r="A262" s="1">
        <v>45378</v>
      </c>
      <c r="B262" t="s">
        <v>5</v>
      </c>
      <c r="C262">
        <v>0.507727840608451</v>
      </c>
      <c r="D262" t="str">
        <f>_xlfn.XLOOKUP(B262,'Product Key'!B:B,'Product Key'!A:A)</f>
        <v>Supreme Caramel Stick</v>
      </c>
    </row>
    <row r="263" spans="1:4" x14ac:dyDescent="0.35">
      <c r="A263" s="1">
        <v>45379</v>
      </c>
      <c r="B263" t="s">
        <v>3</v>
      </c>
      <c r="C263">
        <v>0.54464968862171703</v>
      </c>
      <c r="D263" t="str">
        <f>_xlfn.XLOOKUP(B263,'Product Key'!B:B,'Product Key'!A:A)</f>
        <v>Luxurious Pumpkin Spice Drizzle</v>
      </c>
    </row>
    <row r="264" spans="1:4" x14ac:dyDescent="0.35">
      <c r="A264" s="1">
        <v>45379</v>
      </c>
      <c r="B264" t="s">
        <v>4</v>
      </c>
      <c r="C264">
        <v>0.39911640288428901</v>
      </c>
      <c r="D264" t="str">
        <f>_xlfn.XLOOKUP(B264,'Product Key'!B:B,'Product Key'!A:A)</f>
        <v>Sumptuous Toffee Nut Chew</v>
      </c>
    </row>
    <row r="265" spans="1:4" x14ac:dyDescent="0.35">
      <c r="A265" s="1">
        <v>45379</v>
      </c>
      <c r="B265" t="s">
        <v>5</v>
      </c>
      <c r="C265">
        <v>0.553005738233868</v>
      </c>
      <c r="D265" t="str">
        <f>_xlfn.XLOOKUP(B265,'Product Key'!B:B,'Product Key'!A:A)</f>
        <v>Supreme Caramel Stick</v>
      </c>
    </row>
    <row r="266" spans="1:4" x14ac:dyDescent="0.35">
      <c r="A266" s="1">
        <v>45380</v>
      </c>
      <c r="B266" t="s">
        <v>3</v>
      </c>
      <c r="C266">
        <v>0.47869428908703798</v>
      </c>
      <c r="D266" t="str">
        <f>_xlfn.XLOOKUP(B266,'Product Key'!B:B,'Product Key'!A:A)</f>
        <v>Luxurious Pumpkin Spice Drizzle</v>
      </c>
    </row>
    <row r="267" spans="1:4" x14ac:dyDescent="0.35">
      <c r="A267" s="1">
        <v>45380</v>
      </c>
      <c r="B267" t="s">
        <v>4</v>
      </c>
      <c r="C267">
        <v>0.33335014842618299</v>
      </c>
      <c r="D267" t="str">
        <f>_xlfn.XLOOKUP(B267,'Product Key'!B:B,'Product Key'!A:A)</f>
        <v>Sumptuous Toffee Nut Chew</v>
      </c>
    </row>
    <row r="268" spans="1:4" x14ac:dyDescent="0.35">
      <c r="A268" s="1">
        <v>45380</v>
      </c>
      <c r="B268" t="s">
        <v>5</v>
      </c>
      <c r="C268">
        <v>0.446030324409456</v>
      </c>
      <c r="D268" t="str">
        <f>_xlfn.XLOOKUP(B268,'Product Key'!B:B,'Product Key'!A:A)</f>
        <v>Supreme Caramel Stick</v>
      </c>
    </row>
    <row r="269" spans="1:4" x14ac:dyDescent="0.35">
      <c r="A269" s="1">
        <v>45381</v>
      </c>
      <c r="B269" t="s">
        <v>3</v>
      </c>
      <c r="C269">
        <v>0.44256336962274601</v>
      </c>
      <c r="D269" t="str">
        <f>_xlfn.XLOOKUP(B269,'Product Key'!B:B,'Product Key'!A:A)</f>
        <v>Luxurious Pumpkin Spice Drizzle</v>
      </c>
    </row>
    <row r="270" spans="1:4" x14ac:dyDescent="0.35">
      <c r="A270" s="1">
        <v>45381</v>
      </c>
      <c r="B270" t="s">
        <v>4</v>
      </c>
      <c r="C270">
        <v>0.34599709051236999</v>
      </c>
      <c r="D270" t="str">
        <f>_xlfn.XLOOKUP(B270,'Product Key'!B:B,'Product Key'!A:A)</f>
        <v>Sumptuous Toffee Nut Chew</v>
      </c>
    </row>
    <row r="271" spans="1:4" x14ac:dyDescent="0.35">
      <c r="A271" s="1">
        <v>45381</v>
      </c>
      <c r="B271" t="s">
        <v>5</v>
      </c>
      <c r="C271">
        <v>0.53036270077570002</v>
      </c>
      <c r="D271" t="str">
        <f>_xlfn.XLOOKUP(B271,'Product Key'!B:B,'Product Key'!A:A)</f>
        <v>Supreme Caramel Stick</v>
      </c>
    </row>
    <row r="272" spans="1:4" x14ac:dyDescent="0.35">
      <c r="A272" s="1">
        <v>45382</v>
      </c>
      <c r="B272" t="s">
        <v>3</v>
      </c>
      <c r="C272">
        <v>0.45001234101409798</v>
      </c>
      <c r="D272" t="str">
        <f>_xlfn.XLOOKUP(B272,'Product Key'!B:B,'Product Key'!A:A)</f>
        <v>Luxurious Pumpkin Spice Drizzle</v>
      </c>
    </row>
    <row r="273" spans="1:4" x14ac:dyDescent="0.35">
      <c r="A273" s="1">
        <v>45382</v>
      </c>
      <c r="B273" t="s">
        <v>4</v>
      </c>
      <c r="C273">
        <v>0.29835070284304199</v>
      </c>
      <c r="D273" t="str">
        <f>_xlfn.XLOOKUP(B273,'Product Key'!B:B,'Product Key'!A:A)</f>
        <v>Sumptuous Toffee Nut Chew</v>
      </c>
    </row>
    <row r="274" spans="1:4" x14ac:dyDescent="0.35">
      <c r="A274" s="1">
        <v>45382</v>
      </c>
      <c r="B274" t="s">
        <v>5</v>
      </c>
      <c r="C274">
        <v>0.52868307443464302</v>
      </c>
      <c r="D274" t="str">
        <f>_xlfn.XLOOKUP(B274,'Product Key'!B:B,'Product Key'!A:A)</f>
        <v>Supreme Caramel Stick</v>
      </c>
    </row>
    <row r="275" spans="1:4" x14ac:dyDescent="0.35">
      <c r="A275" s="1">
        <v>45383</v>
      </c>
      <c r="B275" t="s">
        <v>3</v>
      </c>
      <c r="C275">
        <v>0.52475325932238703</v>
      </c>
      <c r="D275" t="str">
        <f>_xlfn.XLOOKUP(B275,'Product Key'!B:B,'Product Key'!A:A)</f>
        <v>Luxurious Pumpkin Spice Drizzle</v>
      </c>
    </row>
    <row r="276" spans="1:4" x14ac:dyDescent="0.35">
      <c r="A276" s="1">
        <v>45383</v>
      </c>
      <c r="B276" t="s">
        <v>4</v>
      </c>
      <c r="C276">
        <v>0.36360842622781597</v>
      </c>
      <c r="D276" t="str">
        <f>_xlfn.XLOOKUP(B276,'Product Key'!B:B,'Product Key'!A:A)</f>
        <v>Sumptuous Toffee Nut Chew</v>
      </c>
    </row>
    <row r="277" spans="1:4" x14ac:dyDescent="0.35">
      <c r="A277" s="1">
        <v>45383</v>
      </c>
      <c r="B277" t="s">
        <v>5</v>
      </c>
      <c r="C277">
        <v>0.41523708712434998</v>
      </c>
      <c r="D277" t="str">
        <f>_xlfn.XLOOKUP(B277,'Product Key'!B:B,'Product Key'!A:A)</f>
        <v>Supreme Caramel Stick</v>
      </c>
    </row>
    <row r="278" spans="1:4" x14ac:dyDescent="0.35">
      <c r="A278" s="1">
        <v>45384</v>
      </c>
      <c r="B278" t="s">
        <v>3</v>
      </c>
      <c r="C278">
        <v>0.61650041028229396</v>
      </c>
      <c r="D278" t="str">
        <f>_xlfn.XLOOKUP(B278,'Product Key'!B:B,'Product Key'!A:A)</f>
        <v>Luxurious Pumpkin Spice Drizzle</v>
      </c>
    </row>
    <row r="279" spans="1:4" x14ac:dyDescent="0.35">
      <c r="A279" s="1">
        <v>45384</v>
      </c>
      <c r="B279" t="s">
        <v>4</v>
      </c>
      <c r="C279">
        <v>0.40295421788605901</v>
      </c>
      <c r="D279" t="str">
        <f>_xlfn.XLOOKUP(B279,'Product Key'!B:B,'Product Key'!A:A)</f>
        <v>Sumptuous Toffee Nut Chew</v>
      </c>
    </row>
    <row r="280" spans="1:4" x14ac:dyDescent="0.35">
      <c r="A280" s="1">
        <v>45384</v>
      </c>
      <c r="B280" t="s">
        <v>5</v>
      </c>
      <c r="C280">
        <v>0.54570883618764499</v>
      </c>
      <c r="D280" t="str">
        <f>_xlfn.XLOOKUP(B280,'Product Key'!B:B,'Product Key'!A:A)</f>
        <v>Supreme Caramel Stick</v>
      </c>
    </row>
    <row r="281" spans="1:4" x14ac:dyDescent="0.35">
      <c r="A281" s="1">
        <v>45385</v>
      </c>
      <c r="B281" t="s">
        <v>3</v>
      </c>
      <c r="C281">
        <v>0.45934402866310597</v>
      </c>
      <c r="D281" t="str">
        <f>_xlfn.XLOOKUP(B281,'Product Key'!B:B,'Product Key'!A:A)</f>
        <v>Luxurious Pumpkin Spice Drizzle</v>
      </c>
    </row>
    <row r="282" spans="1:4" x14ac:dyDescent="0.35">
      <c r="A282" s="1">
        <v>45385</v>
      </c>
      <c r="B282" t="s">
        <v>4</v>
      </c>
      <c r="C282">
        <v>0.36940439283531201</v>
      </c>
      <c r="D282" t="str">
        <f>_xlfn.XLOOKUP(B282,'Product Key'!B:B,'Product Key'!A:A)</f>
        <v>Sumptuous Toffee Nut Chew</v>
      </c>
    </row>
    <row r="283" spans="1:4" x14ac:dyDescent="0.35">
      <c r="A283" s="1">
        <v>45385</v>
      </c>
      <c r="B283" t="s">
        <v>5</v>
      </c>
      <c r="C283">
        <v>0.45025602445671897</v>
      </c>
      <c r="D283" t="str">
        <f>_xlfn.XLOOKUP(B283,'Product Key'!B:B,'Product Key'!A:A)</f>
        <v>Supreme Caramel Stick</v>
      </c>
    </row>
    <row r="284" spans="1:4" x14ac:dyDescent="0.35">
      <c r="A284" s="1">
        <v>45386</v>
      </c>
      <c r="B284" t="s">
        <v>3</v>
      </c>
      <c r="C284">
        <v>0.56913050795363396</v>
      </c>
      <c r="D284" t="str">
        <f>_xlfn.XLOOKUP(B284,'Product Key'!B:B,'Product Key'!A:A)</f>
        <v>Luxurious Pumpkin Spice Drizzle</v>
      </c>
    </row>
    <row r="285" spans="1:4" x14ac:dyDescent="0.35">
      <c r="A285" s="1">
        <v>45386</v>
      </c>
      <c r="B285" t="s">
        <v>4</v>
      </c>
      <c r="C285">
        <v>0.30753476403243502</v>
      </c>
      <c r="D285" t="str">
        <f>_xlfn.XLOOKUP(B285,'Product Key'!B:B,'Product Key'!A:A)</f>
        <v>Sumptuous Toffee Nut Chew</v>
      </c>
    </row>
    <row r="286" spans="1:4" x14ac:dyDescent="0.35">
      <c r="A286" s="1">
        <v>45386</v>
      </c>
      <c r="B286" t="s">
        <v>5</v>
      </c>
      <c r="C286">
        <v>0.43202706503093502</v>
      </c>
      <c r="D286" t="str">
        <f>_xlfn.XLOOKUP(B286,'Product Key'!B:B,'Product Key'!A:A)</f>
        <v>Supreme Caramel Stick</v>
      </c>
    </row>
    <row r="287" spans="1:4" x14ac:dyDescent="0.35">
      <c r="A287" s="1">
        <v>45387</v>
      </c>
      <c r="B287" t="s">
        <v>3</v>
      </c>
      <c r="C287">
        <v>0.515202797768334</v>
      </c>
      <c r="D287" t="str">
        <f>_xlfn.XLOOKUP(B287,'Product Key'!B:B,'Product Key'!A:A)</f>
        <v>Luxurious Pumpkin Spice Drizzle</v>
      </c>
    </row>
    <row r="288" spans="1:4" x14ac:dyDescent="0.35">
      <c r="A288" s="1">
        <v>45387</v>
      </c>
      <c r="B288" t="s">
        <v>4</v>
      </c>
      <c r="C288">
        <v>0.35315169894856102</v>
      </c>
      <c r="D288" t="str">
        <f>_xlfn.XLOOKUP(B288,'Product Key'!B:B,'Product Key'!A:A)</f>
        <v>Sumptuous Toffee Nut Chew</v>
      </c>
    </row>
    <row r="289" spans="1:4" x14ac:dyDescent="0.35">
      <c r="A289" s="1">
        <v>45387</v>
      </c>
      <c r="B289" t="s">
        <v>5</v>
      </c>
      <c r="C289">
        <v>0.48136316689410302</v>
      </c>
      <c r="D289" t="str">
        <f>_xlfn.XLOOKUP(B289,'Product Key'!B:B,'Product Key'!A:A)</f>
        <v>Supreme Caramel Stick</v>
      </c>
    </row>
    <row r="290" spans="1:4" x14ac:dyDescent="0.35">
      <c r="A290" s="1">
        <v>45388</v>
      </c>
      <c r="B290" t="s">
        <v>3</v>
      </c>
      <c r="C290">
        <v>0.60914757231261296</v>
      </c>
      <c r="D290" t="str">
        <f>_xlfn.XLOOKUP(B290,'Product Key'!B:B,'Product Key'!A:A)</f>
        <v>Luxurious Pumpkin Spice Drizzle</v>
      </c>
    </row>
    <row r="291" spans="1:4" x14ac:dyDescent="0.35">
      <c r="A291" s="1">
        <v>45388</v>
      </c>
      <c r="B291" t="s">
        <v>4</v>
      </c>
      <c r="C291">
        <v>0.411465607888511</v>
      </c>
      <c r="D291" t="str">
        <f>_xlfn.XLOOKUP(B291,'Product Key'!B:B,'Product Key'!A:A)</f>
        <v>Sumptuous Toffee Nut Chew</v>
      </c>
    </row>
    <row r="292" spans="1:4" x14ac:dyDescent="0.35">
      <c r="A292" s="1">
        <v>45388</v>
      </c>
      <c r="B292" t="s">
        <v>5</v>
      </c>
      <c r="C292">
        <v>0.407530607739646</v>
      </c>
      <c r="D292" t="str">
        <f>_xlfn.XLOOKUP(B292,'Product Key'!B:B,'Product Key'!A:A)</f>
        <v>Supreme Caramel Stick</v>
      </c>
    </row>
    <row r="293" spans="1:4" x14ac:dyDescent="0.35">
      <c r="A293" s="1">
        <v>45389</v>
      </c>
      <c r="B293" t="s">
        <v>3</v>
      </c>
      <c r="C293">
        <v>0.55474065777438297</v>
      </c>
      <c r="D293" t="str">
        <f>_xlfn.XLOOKUP(B293,'Product Key'!B:B,'Product Key'!A:A)</f>
        <v>Luxurious Pumpkin Spice Drizzle</v>
      </c>
    </row>
    <row r="294" spans="1:4" x14ac:dyDescent="0.35">
      <c r="A294" s="1">
        <v>45389</v>
      </c>
      <c r="B294" t="s">
        <v>4</v>
      </c>
      <c r="C294">
        <v>0.40308857222646499</v>
      </c>
      <c r="D294" t="str">
        <f>_xlfn.XLOOKUP(B294,'Product Key'!B:B,'Product Key'!A:A)</f>
        <v>Sumptuous Toffee Nut Chew</v>
      </c>
    </row>
    <row r="295" spans="1:4" x14ac:dyDescent="0.35">
      <c r="A295" s="1">
        <v>45389</v>
      </c>
      <c r="B295" t="s">
        <v>5</v>
      </c>
      <c r="C295">
        <v>0.47573709613746701</v>
      </c>
      <c r="D295" t="str">
        <f>_xlfn.XLOOKUP(B295,'Product Key'!B:B,'Product Key'!A:A)</f>
        <v>Supreme Caramel Stick</v>
      </c>
    </row>
    <row r="296" spans="1:4" x14ac:dyDescent="0.35">
      <c r="A296" s="1">
        <v>45390</v>
      </c>
      <c r="B296" t="s">
        <v>3</v>
      </c>
      <c r="C296">
        <v>0.49909884805312099</v>
      </c>
      <c r="D296" t="str">
        <f>_xlfn.XLOOKUP(B296,'Product Key'!B:B,'Product Key'!A:A)</f>
        <v>Luxurious Pumpkin Spice Drizzle</v>
      </c>
    </row>
    <row r="297" spans="1:4" x14ac:dyDescent="0.35">
      <c r="A297" s="1">
        <v>45390</v>
      </c>
      <c r="B297" t="s">
        <v>4</v>
      </c>
      <c r="C297">
        <v>0.33877145033526901</v>
      </c>
      <c r="D297" t="str">
        <f>_xlfn.XLOOKUP(B297,'Product Key'!B:B,'Product Key'!A:A)</f>
        <v>Sumptuous Toffee Nut Chew</v>
      </c>
    </row>
    <row r="298" spans="1:4" x14ac:dyDescent="0.35">
      <c r="A298" s="1">
        <v>45390</v>
      </c>
      <c r="B298" t="s">
        <v>5</v>
      </c>
      <c r="C298">
        <v>0.45464467912880802</v>
      </c>
      <c r="D298" t="str">
        <f>_xlfn.XLOOKUP(B298,'Product Key'!B:B,'Product Key'!A:A)</f>
        <v>Supreme Caramel Stick</v>
      </c>
    </row>
    <row r="299" spans="1:4" x14ac:dyDescent="0.35">
      <c r="A299" s="1">
        <v>45391</v>
      </c>
      <c r="B299" t="s">
        <v>3</v>
      </c>
      <c r="C299">
        <v>0.55670811823960198</v>
      </c>
      <c r="D299" t="str">
        <f>_xlfn.XLOOKUP(B299,'Product Key'!B:B,'Product Key'!A:A)</f>
        <v>Luxurious Pumpkin Spice Drizzle</v>
      </c>
    </row>
    <row r="300" spans="1:4" x14ac:dyDescent="0.35">
      <c r="A300" s="1">
        <v>45391</v>
      </c>
      <c r="B300" t="s">
        <v>4</v>
      </c>
      <c r="C300">
        <v>0.43595794976928798</v>
      </c>
      <c r="D300" t="str">
        <f>_xlfn.XLOOKUP(B300,'Product Key'!B:B,'Product Key'!A:A)</f>
        <v>Sumptuous Toffee Nut Chew</v>
      </c>
    </row>
    <row r="301" spans="1:4" x14ac:dyDescent="0.35">
      <c r="A301" s="1">
        <v>45391</v>
      </c>
      <c r="B301" t="s">
        <v>5</v>
      </c>
      <c r="C301">
        <v>0.47654447937162098</v>
      </c>
      <c r="D301" t="str">
        <f>_xlfn.XLOOKUP(B301,'Product Key'!B:B,'Product Key'!A:A)</f>
        <v>Supreme Caramel Stick</v>
      </c>
    </row>
    <row r="302" spans="1:4" x14ac:dyDescent="0.35">
      <c r="A302" s="1">
        <v>45392</v>
      </c>
      <c r="B302" t="s">
        <v>3</v>
      </c>
      <c r="C302">
        <v>0.54859756790181402</v>
      </c>
      <c r="D302" t="str">
        <f>_xlfn.XLOOKUP(B302,'Product Key'!B:B,'Product Key'!A:A)</f>
        <v>Luxurious Pumpkin Spice Drizzle</v>
      </c>
    </row>
    <row r="303" spans="1:4" x14ac:dyDescent="0.35">
      <c r="A303" s="1">
        <v>45392</v>
      </c>
      <c r="B303" t="s">
        <v>4</v>
      </c>
      <c r="C303">
        <v>0.42046210211720902</v>
      </c>
      <c r="D303" t="str">
        <f>_xlfn.XLOOKUP(B303,'Product Key'!B:B,'Product Key'!A:A)</f>
        <v>Sumptuous Toffee Nut Chew</v>
      </c>
    </row>
    <row r="304" spans="1:4" x14ac:dyDescent="0.35">
      <c r="A304" s="1">
        <v>45392</v>
      </c>
      <c r="B304" t="s">
        <v>5</v>
      </c>
      <c r="C304">
        <v>0.49274727550629099</v>
      </c>
      <c r="D304" t="str">
        <f>_xlfn.XLOOKUP(B304,'Product Key'!B:B,'Product Key'!A:A)</f>
        <v>Supreme Caramel Stick</v>
      </c>
    </row>
    <row r="305" spans="1:4" x14ac:dyDescent="0.35">
      <c r="A305" s="1">
        <v>45393</v>
      </c>
      <c r="B305" t="s">
        <v>3</v>
      </c>
      <c r="C305">
        <v>0.34053107714302799</v>
      </c>
      <c r="D305" t="str">
        <f>_xlfn.XLOOKUP(B305,'Product Key'!B:B,'Product Key'!A:A)</f>
        <v>Luxurious Pumpkin Spice Drizzle</v>
      </c>
    </row>
    <row r="306" spans="1:4" x14ac:dyDescent="0.35">
      <c r="A306" s="1">
        <v>45393</v>
      </c>
      <c r="B306" t="s">
        <v>4</v>
      </c>
      <c r="C306">
        <v>0.38155634273203098</v>
      </c>
      <c r="D306" t="str">
        <f>_xlfn.XLOOKUP(B306,'Product Key'!B:B,'Product Key'!A:A)</f>
        <v>Sumptuous Toffee Nut Chew</v>
      </c>
    </row>
    <row r="307" spans="1:4" x14ac:dyDescent="0.35">
      <c r="A307" s="1">
        <v>45393</v>
      </c>
      <c r="B307" t="s">
        <v>5</v>
      </c>
      <c r="C307">
        <v>0.45642395352783199</v>
      </c>
      <c r="D307" t="str">
        <f>_xlfn.XLOOKUP(B307,'Product Key'!B:B,'Product Key'!A:A)</f>
        <v>Supreme Caramel Stick</v>
      </c>
    </row>
    <row r="308" spans="1:4" x14ac:dyDescent="0.35">
      <c r="A308" s="1">
        <v>45394</v>
      </c>
      <c r="B308" t="s">
        <v>3</v>
      </c>
      <c r="C308">
        <v>0.492933944689597</v>
      </c>
      <c r="D308" t="str">
        <f>_xlfn.XLOOKUP(B308,'Product Key'!B:B,'Product Key'!A:A)</f>
        <v>Luxurious Pumpkin Spice Drizzle</v>
      </c>
    </row>
    <row r="309" spans="1:4" x14ac:dyDescent="0.35">
      <c r="A309" s="1">
        <v>45394</v>
      </c>
      <c r="B309" t="s">
        <v>4</v>
      </c>
      <c r="C309">
        <v>0.28605665626591897</v>
      </c>
      <c r="D309" t="str">
        <f>_xlfn.XLOOKUP(B309,'Product Key'!B:B,'Product Key'!A:A)</f>
        <v>Sumptuous Toffee Nut Chew</v>
      </c>
    </row>
    <row r="310" spans="1:4" x14ac:dyDescent="0.35">
      <c r="A310" s="1">
        <v>45394</v>
      </c>
      <c r="B310" t="s">
        <v>5</v>
      </c>
      <c r="C310">
        <v>0.24494425698740599</v>
      </c>
      <c r="D310" t="str">
        <f>_xlfn.XLOOKUP(B310,'Product Key'!B:B,'Product Key'!A:A)</f>
        <v>Supreme Caramel Stick</v>
      </c>
    </row>
    <row r="311" spans="1:4" x14ac:dyDescent="0.35">
      <c r="A311" s="1">
        <v>45395</v>
      </c>
      <c r="B311" t="s">
        <v>3</v>
      </c>
      <c r="C311">
        <v>0.43832342786430001</v>
      </c>
      <c r="D311" t="str">
        <f>_xlfn.XLOOKUP(B311,'Product Key'!B:B,'Product Key'!A:A)</f>
        <v>Luxurious Pumpkin Spice Drizzle</v>
      </c>
    </row>
    <row r="312" spans="1:4" x14ac:dyDescent="0.35">
      <c r="A312" s="1">
        <v>45395</v>
      </c>
      <c r="B312" t="s">
        <v>4</v>
      </c>
      <c r="C312">
        <v>0.37837428110886001</v>
      </c>
      <c r="D312" t="str">
        <f>_xlfn.XLOOKUP(B312,'Product Key'!B:B,'Product Key'!A:A)</f>
        <v>Sumptuous Toffee Nut Chew</v>
      </c>
    </row>
    <row r="313" spans="1:4" x14ac:dyDescent="0.35">
      <c r="A313" s="1">
        <v>45395</v>
      </c>
      <c r="B313" t="s">
        <v>5</v>
      </c>
      <c r="C313">
        <v>0.44358582832785698</v>
      </c>
      <c r="D313" t="str">
        <f>_xlfn.XLOOKUP(B313,'Product Key'!B:B,'Product Key'!A:A)</f>
        <v>Supreme Caramel Stick</v>
      </c>
    </row>
    <row r="314" spans="1:4" x14ac:dyDescent="0.35">
      <c r="A314" s="1">
        <v>45396</v>
      </c>
      <c r="B314" t="s">
        <v>3</v>
      </c>
      <c r="C314">
        <v>0.49602593662695599</v>
      </c>
      <c r="D314" t="str">
        <f>_xlfn.XLOOKUP(B314,'Product Key'!B:B,'Product Key'!A:A)</f>
        <v>Luxurious Pumpkin Spice Drizzle</v>
      </c>
    </row>
    <row r="315" spans="1:4" x14ac:dyDescent="0.35">
      <c r="A315" s="1">
        <v>45396</v>
      </c>
      <c r="B315" t="s">
        <v>4</v>
      </c>
      <c r="C315">
        <v>0.391618378724858</v>
      </c>
      <c r="D315" t="str">
        <f>_xlfn.XLOOKUP(B315,'Product Key'!B:B,'Product Key'!A:A)</f>
        <v>Sumptuous Toffee Nut Chew</v>
      </c>
    </row>
    <row r="316" spans="1:4" x14ac:dyDescent="0.35">
      <c r="A316" s="1">
        <v>45396</v>
      </c>
      <c r="B316" t="s">
        <v>5</v>
      </c>
      <c r="C316">
        <v>0.47016542041427001</v>
      </c>
      <c r="D316" t="str">
        <f>_xlfn.XLOOKUP(B316,'Product Key'!B:B,'Product Key'!A:A)</f>
        <v>Supreme Caramel Stick</v>
      </c>
    </row>
    <row r="317" spans="1:4" x14ac:dyDescent="0.35">
      <c r="A317" s="1">
        <v>45397</v>
      </c>
      <c r="B317" t="s">
        <v>3</v>
      </c>
      <c r="C317">
        <v>0.58341503814304296</v>
      </c>
      <c r="D317" t="str">
        <f>_xlfn.XLOOKUP(B317,'Product Key'!B:B,'Product Key'!A:A)</f>
        <v>Luxurious Pumpkin Spice Drizzle</v>
      </c>
    </row>
    <row r="318" spans="1:4" x14ac:dyDescent="0.35">
      <c r="A318" s="1">
        <v>45397</v>
      </c>
      <c r="B318" t="s">
        <v>4</v>
      </c>
      <c r="C318">
        <v>0.37879153956524497</v>
      </c>
      <c r="D318" t="str">
        <f>_xlfn.XLOOKUP(B318,'Product Key'!B:B,'Product Key'!A:A)</f>
        <v>Sumptuous Toffee Nut Chew</v>
      </c>
    </row>
    <row r="319" spans="1:4" x14ac:dyDescent="0.35">
      <c r="A319" s="1">
        <v>45397</v>
      </c>
      <c r="B319" t="s">
        <v>5</v>
      </c>
      <c r="C319">
        <v>0.33829359297342299</v>
      </c>
      <c r="D319" t="str">
        <f>_xlfn.XLOOKUP(B319,'Product Key'!B:B,'Product Key'!A:A)</f>
        <v>Supreme Caramel Stick</v>
      </c>
    </row>
    <row r="320" spans="1:4" x14ac:dyDescent="0.35">
      <c r="A320" s="1">
        <v>45398</v>
      </c>
      <c r="B320" t="s">
        <v>3</v>
      </c>
      <c r="C320">
        <v>0.55385681810499299</v>
      </c>
      <c r="D320" t="str">
        <f>_xlfn.XLOOKUP(B320,'Product Key'!B:B,'Product Key'!A:A)</f>
        <v>Luxurious Pumpkin Spice Drizzle</v>
      </c>
    </row>
    <row r="321" spans="1:4" x14ac:dyDescent="0.35">
      <c r="A321" s="1">
        <v>45398</v>
      </c>
      <c r="B321" t="s">
        <v>4</v>
      </c>
      <c r="C321">
        <v>0.39045362224503599</v>
      </c>
      <c r="D321" t="str">
        <f>_xlfn.XLOOKUP(B321,'Product Key'!B:B,'Product Key'!A:A)</f>
        <v>Sumptuous Toffee Nut Chew</v>
      </c>
    </row>
    <row r="322" spans="1:4" x14ac:dyDescent="0.35">
      <c r="A322" s="1">
        <v>45398</v>
      </c>
      <c r="B322" t="s">
        <v>5</v>
      </c>
      <c r="C322">
        <v>0.42649075325479702</v>
      </c>
      <c r="D322" t="str">
        <f>_xlfn.XLOOKUP(B322,'Product Key'!B:B,'Product Key'!A:A)</f>
        <v>Supreme Caramel Stick</v>
      </c>
    </row>
    <row r="323" spans="1:4" x14ac:dyDescent="0.35">
      <c r="A323" s="1">
        <v>45399</v>
      </c>
      <c r="B323" t="s">
        <v>3</v>
      </c>
      <c r="C323">
        <v>0.490234911153488</v>
      </c>
      <c r="D323" t="str">
        <f>_xlfn.XLOOKUP(B323,'Product Key'!B:B,'Product Key'!A:A)</f>
        <v>Luxurious Pumpkin Spice Drizzle</v>
      </c>
    </row>
    <row r="324" spans="1:4" x14ac:dyDescent="0.35">
      <c r="A324" s="1">
        <v>45399</v>
      </c>
      <c r="B324" t="s">
        <v>4</v>
      </c>
      <c r="C324">
        <v>0.41607255743952698</v>
      </c>
      <c r="D324" t="str">
        <f>_xlfn.XLOOKUP(B324,'Product Key'!B:B,'Product Key'!A:A)</f>
        <v>Sumptuous Toffee Nut Chew</v>
      </c>
    </row>
    <row r="325" spans="1:4" x14ac:dyDescent="0.35">
      <c r="A325" s="1">
        <v>45399</v>
      </c>
      <c r="B325" t="s">
        <v>5</v>
      </c>
      <c r="C325">
        <v>0.45031582169538797</v>
      </c>
      <c r="D325" t="str">
        <f>_xlfn.XLOOKUP(B325,'Product Key'!B:B,'Product Key'!A:A)</f>
        <v>Supreme Caramel Stick</v>
      </c>
    </row>
    <row r="326" spans="1:4" x14ac:dyDescent="0.35">
      <c r="A326" s="1">
        <v>45400</v>
      </c>
      <c r="B326" t="s">
        <v>3</v>
      </c>
      <c r="C326">
        <v>0.53877867274298896</v>
      </c>
      <c r="D326" t="str">
        <f>_xlfn.XLOOKUP(B326,'Product Key'!B:B,'Product Key'!A:A)</f>
        <v>Luxurious Pumpkin Spice Drizzle</v>
      </c>
    </row>
    <row r="327" spans="1:4" x14ac:dyDescent="0.35">
      <c r="A327" s="1">
        <v>45400</v>
      </c>
      <c r="B327" t="s">
        <v>4</v>
      </c>
      <c r="C327">
        <v>0.39297218624157498</v>
      </c>
      <c r="D327" t="str">
        <f>_xlfn.XLOOKUP(B327,'Product Key'!B:B,'Product Key'!A:A)</f>
        <v>Sumptuous Toffee Nut Chew</v>
      </c>
    </row>
    <row r="328" spans="1:4" x14ac:dyDescent="0.35">
      <c r="A328" s="1">
        <v>45400</v>
      </c>
      <c r="B328" t="s">
        <v>5</v>
      </c>
      <c r="C328">
        <v>0.42998920600655599</v>
      </c>
      <c r="D328" t="str">
        <f>_xlfn.XLOOKUP(B328,'Product Key'!B:B,'Product Key'!A:A)</f>
        <v>Supreme Caramel Stick</v>
      </c>
    </row>
    <row r="329" spans="1:4" x14ac:dyDescent="0.35">
      <c r="A329" s="1">
        <v>45401</v>
      </c>
      <c r="B329" t="s">
        <v>3</v>
      </c>
      <c r="C329">
        <v>0.57217727588460598</v>
      </c>
      <c r="D329" t="str">
        <f>_xlfn.XLOOKUP(B329,'Product Key'!B:B,'Product Key'!A:A)</f>
        <v>Luxurious Pumpkin Spice Drizzle</v>
      </c>
    </row>
    <row r="330" spans="1:4" x14ac:dyDescent="0.35">
      <c r="A330" s="1">
        <v>45401</v>
      </c>
      <c r="B330" t="s">
        <v>4</v>
      </c>
      <c r="C330">
        <v>0.40716905528270397</v>
      </c>
      <c r="D330" t="str">
        <f>_xlfn.XLOOKUP(B330,'Product Key'!B:B,'Product Key'!A:A)</f>
        <v>Sumptuous Toffee Nut Chew</v>
      </c>
    </row>
    <row r="331" spans="1:4" x14ac:dyDescent="0.35">
      <c r="A331" s="1">
        <v>45401</v>
      </c>
      <c r="B331" t="s">
        <v>5</v>
      </c>
      <c r="C331">
        <v>0.47679220052327798</v>
      </c>
      <c r="D331" t="str">
        <f>_xlfn.XLOOKUP(B331,'Product Key'!B:B,'Product Key'!A:A)</f>
        <v>Supreme Caramel Stick</v>
      </c>
    </row>
    <row r="332" spans="1:4" x14ac:dyDescent="0.35">
      <c r="A332" s="1">
        <v>45402</v>
      </c>
      <c r="B332" t="s">
        <v>3</v>
      </c>
      <c r="C332">
        <v>0.430323861918952</v>
      </c>
      <c r="D332" t="str">
        <f>_xlfn.XLOOKUP(B332,'Product Key'!B:B,'Product Key'!A:A)</f>
        <v>Luxurious Pumpkin Spice Drizzle</v>
      </c>
    </row>
    <row r="333" spans="1:4" x14ac:dyDescent="0.35">
      <c r="A333" s="1">
        <v>45402</v>
      </c>
      <c r="B333" t="s">
        <v>4</v>
      </c>
      <c r="C333">
        <v>0.35874203245971298</v>
      </c>
      <c r="D333" t="str">
        <f>_xlfn.XLOOKUP(B333,'Product Key'!B:B,'Product Key'!A:A)</f>
        <v>Sumptuous Toffee Nut Chew</v>
      </c>
    </row>
    <row r="334" spans="1:4" x14ac:dyDescent="0.35">
      <c r="A334" s="1">
        <v>45402</v>
      </c>
      <c r="B334" t="s">
        <v>5</v>
      </c>
      <c r="C334">
        <v>0.40631145411305902</v>
      </c>
      <c r="D334" t="str">
        <f>_xlfn.XLOOKUP(B334,'Product Key'!B:B,'Product Key'!A:A)</f>
        <v>Supreme Caramel Stick</v>
      </c>
    </row>
    <row r="335" spans="1:4" x14ac:dyDescent="0.35">
      <c r="A335" s="1">
        <v>45403</v>
      </c>
      <c r="B335" t="s">
        <v>3</v>
      </c>
      <c r="C335">
        <v>0.455560325510459</v>
      </c>
      <c r="D335" t="str">
        <f>_xlfn.XLOOKUP(B335,'Product Key'!B:B,'Product Key'!A:A)</f>
        <v>Luxurious Pumpkin Spice Drizzle</v>
      </c>
    </row>
    <row r="336" spans="1:4" x14ac:dyDescent="0.35">
      <c r="A336" s="1">
        <v>45403</v>
      </c>
      <c r="B336" t="s">
        <v>4</v>
      </c>
      <c r="C336">
        <v>0.34987727161118098</v>
      </c>
      <c r="D336" t="str">
        <f>_xlfn.XLOOKUP(B336,'Product Key'!B:B,'Product Key'!A:A)</f>
        <v>Sumptuous Toffee Nut Chew</v>
      </c>
    </row>
    <row r="337" spans="1:4" x14ac:dyDescent="0.35">
      <c r="A337" s="1">
        <v>45403</v>
      </c>
      <c r="B337" t="s">
        <v>5</v>
      </c>
      <c r="C337">
        <v>0.50775388925046705</v>
      </c>
      <c r="D337" t="str">
        <f>_xlfn.XLOOKUP(B337,'Product Key'!B:B,'Product Key'!A:A)</f>
        <v>Supreme Caramel Stick</v>
      </c>
    </row>
    <row r="338" spans="1:4" x14ac:dyDescent="0.35">
      <c r="A338" s="1">
        <v>45404</v>
      </c>
      <c r="B338" t="s">
        <v>3</v>
      </c>
      <c r="C338">
        <v>0.48735139067734601</v>
      </c>
      <c r="D338" t="str">
        <f>_xlfn.XLOOKUP(B338,'Product Key'!B:B,'Product Key'!A:A)</f>
        <v>Luxurious Pumpkin Spice Drizzle</v>
      </c>
    </row>
    <row r="339" spans="1:4" x14ac:dyDescent="0.35">
      <c r="A339" s="1">
        <v>45404</v>
      </c>
      <c r="B339" t="s">
        <v>4</v>
      </c>
      <c r="C339">
        <v>0.39396896836713302</v>
      </c>
      <c r="D339" t="str">
        <f>_xlfn.XLOOKUP(B339,'Product Key'!B:B,'Product Key'!A:A)</f>
        <v>Sumptuous Toffee Nut Chew</v>
      </c>
    </row>
    <row r="340" spans="1:4" x14ac:dyDescent="0.35">
      <c r="A340" s="1">
        <v>45404</v>
      </c>
      <c r="B340" t="s">
        <v>5</v>
      </c>
      <c r="C340">
        <v>0.43880097462101902</v>
      </c>
      <c r="D340" t="str">
        <f>_xlfn.XLOOKUP(B340,'Product Key'!B:B,'Product Key'!A:A)</f>
        <v>Supreme Caramel Stick</v>
      </c>
    </row>
    <row r="341" spans="1:4" x14ac:dyDescent="0.35">
      <c r="A341" s="1">
        <v>45405</v>
      </c>
      <c r="B341" t="s">
        <v>3</v>
      </c>
      <c r="C341">
        <v>0.492986085390969</v>
      </c>
      <c r="D341" t="str">
        <f>_xlfn.XLOOKUP(B341,'Product Key'!B:B,'Product Key'!A:A)</f>
        <v>Luxurious Pumpkin Spice Drizzle</v>
      </c>
    </row>
    <row r="342" spans="1:4" x14ac:dyDescent="0.35">
      <c r="A342" s="1">
        <v>45405</v>
      </c>
      <c r="B342" t="s">
        <v>4</v>
      </c>
      <c r="C342">
        <v>0.36207322343493897</v>
      </c>
      <c r="D342" t="str">
        <f>_xlfn.XLOOKUP(B342,'Product Key'!B:B,'Product Key'!A:A)</f>
        <v>Sumptuous Toffee Nut Chew</v>
      </c>
    </row>
    <row r="343" spans="1:4" x14ac:dyDescent="0.35">
      <c r="A343" s="1">
        <v>45405</v>
      </c>
      <c r="B343" t="s">
        <v>5</v>
      </c>
      <c r="C343">
        <v>0.45621038054570401</v>
      </c>
      <c r="D343" t="str">
        <f>_xlfn.XLOOKUP(B343,'Product Key'!B:B,'Product Key'!A:A)</f>
        <v>Supreme Caramel Stick</v>
      </c>
    </row>
    <row r="344" spans="1:4" x14ac:dyDescent="0.35">
      <c r="A344" s="1">
        <v>45406</v>
      </c>
      <c r="B344" t="s">
        <v>3</v>
      </c>
      <c r="C344">
        <v>0.52490122109737802</v>
      </c>
      <c r="D344" t="str">
        <f>_xlfn.XLOOKUP(B344,'Product Key'!B:B,'Product Key'!A:A)</f>
        <v>Luxurious Pumpkin Spice Drizzle</v>
      </c>
    </row>
    <row r="345" spans="1:4" x14ac:dyDescent="0.35">
      <c r="A345" s="1">
        <v>45406</v>
      </c>
      <c r="B345" t="s">
        <v>4</v>
      </c>
      <c r="C345">
        <v>0.25996572655115602</v>
      </c>
      <c r="D345" t="str">
        <f>_xlfn.XLOOKUP(B345,'Product Key'!B:B,'Product Key'!A:A)</f>
        <v>Sumptuous Toffee Nut Chew</v>
      </c>
    </row>
    <row r="346" spans="1:4" x14ac:dyDescent="0.35">
      <c r="A346" s="1">
        <v>45406</v>
      </c>
      <c r="B346" t="s">
        <v>5</v>
      </c>
      <c r="C346">
        <v>0.45836096048497799</v>
      </c>
      <c r="D346" t="str">
        <f>_xlfn.XLOOKUP(B346,'Product Key'!B:B,'Product Key'!A:A)</f>
        <v>Supreme Caramel Stick</v>
      </c>
    </row>
    <row r="347" spans="1:4" x14ac:dyDescent="0.35">
      <c r="A347" s="1">
        <v>45407</v>
      </c>
      <c r="B347" t="s">
        <v>3</v>
      </c>
      <c r="C347">
        <v>0.619921370003085</v>
      </c>
      <c r="D347" t="str">
        <f>_xlfn.XLOOKUP(B347,'Product Key'!B:B,'Product Key'!A:A)</f>
        <v>Luxurious Pumpkin Spice Drizzle</v>
      </c>
    </row>
    <row r="348" spans="1:4" x14ac:dyDescent="0.35">
      <c r="A348" s="1">
        <v>45407</v>
      </c>
      <c r="B348" t="s">
        <v>4</v>
      </c>
      <c r="C348">
        <v>0.38635365624560503</v>
      </c>
      <c r="D348" t="str">
        <f>_xlfn.XLOOKUP(B348,'Product Key'!B:B,'Product Key'!A:A)</f>
        <v>Sumptuous Toffee Nut Chew</v>
      </c>
    </row>
    <row r="349" spans="1:4" x14ac:dyDescent="0.35">
      <c r="A349" s="1">
        <v>45407</v>
      </c>
      <c r="B349" t="s">
        <v>5</v>
      </c>
      <c r="C349">
        <v>0.34512262460283899</v>
      </c>
      <c r="D349" t="str">
        <f>_xlfn.XLOOKUP(B349,'Product Key'!B:B,'Product Key'!A:A)</f>
        <v>Supreme Caramel Stick</v>
      </c>
    </row>
    <row r="350" spans="1:4" x14ac:dyDescent="0.35">
      <c r="A350" s="1">
        <v>45408</v>
      </c>
      <c r="B350" t="s">
        <v>3</v>
      </c>
      <c r="C350">
        <v>0.39242222255383202</v>
      </c>
      <c r="D350" t="str">
        <f>_xlfn.XLOOKUP(B350,'Product Key'!B:B,'Product Key'!A:A)</f>
        <v>Luxurious Pumpkin Spice Drizzle</v>
      </c>
    </row>
    <row r="351" spans="1:4" x14ac:dyDescent="0.35">
      <c r="A351" s="1">
        <v>45408</v>
      </c>
      <c r="B351" t="s">
        <v>4</v>
      </c>
      <c r="C351">
        <v>0.38979783848175498</v>
      </c>
      <c r="D351" t="str">
        <f>_xlfn.XLOOKUP(B351,'Product Key'!B:B,'Product Key'!A:A)</f>
        <v>Sumptuous Toffee Nut Chew</v>
      </c>
    </row>
    <row r="352" spans="1:4" x14ac:dyDescent="0.35">
      <c r="A352" s="1">
        <v>45408</v>
      </c>
      <c r="B352" t="s">
        <v>5</v>
      </c>
      <c r="C352">
        <v>0.42412897036803499</v>
      </c>
      <c r="D352" t="str">
        <f>_xlfn.XLOOKUP(B352,'Product Key'!B:B,'Product Key'!A:A)</f>
        <v>Supreme Caramel Stick</v>
      </c>
    </row>
    <row r="353" spans="1:4" x14ac:dyDescent="0.35">
      <c r="A353" s="1">
        <v>45409</v>
      </c>
      <c r="B353" t="s">
        <v>3</v>
      </c>
      <c r="C353">
        <v>0.50681789204380501</v>
      </c>
      <c r="D353" t="str">
        <f>_xlfn.XLOOKUP(B353,'Product Key'!B:B,'Product Key'!A:A)</f>
        <v>Luxurious Pumpkin Spice Drizzle</v>
      </c>
    </row>
    <row r="354" spans="1:4" x14ac:dyDescent="0.35">
      <c r="A354" s="1">
        <v>45409</v>
      </c>
      <c r="B354" t="s">
        <v>4</v>
      </c>
      <c r="C354">
        <v>0.34752503798115503</v>
      </c>
      <c r="D354" t="str">
        <f>_xlfn.XLOOKUP(B354,'Product Key'!B:B,'Product Key'!A:A)</f>
        <v>Sumptuous Toffee Nut Chew</v>
      </c>
    </row>
    <row r="355" spans="1:4" x14ac:dyDescent="0.35">
      <c r="A355" s="1">
        <v>45409</v>
      </c>
      <c r="B355" t="s">
        <v>5</v>
      </c>
      <c r="C355">
        <v>0.53783440461100096</v>
      </c>
      <c r="D355" t="str">
        <f>_xlfn.XLOOKUP(B355,'Product Key'!B:B,'Product Key'!A:A)</f>
        <v>Supreme Caramel Stick</v>
      </c>
    </row>
    <row r="356" spans="1:4" x14ac:dyDescent="0.35">
      <c r="A356" s="1">
        <v>45410</v>
      </c>
      <c r="B356" t="s">
        <v>3</v>
      </c>
      <c r="C356">
        <v>0.44277753927594399</v>
      </c>
      <c r="D356" t="str">
        <f>_xlfn.XLOOKUP(B356,'Product Key'!B:B,'Product Key'!A:A)</f>
        <v>Luxurious Pumpkin Spice Drizzle</v>
      </c>
    </row>
    <row r="357" spans="1:4" x14ac:dyDescent="0.35">
      <c r="A357" s="1">
        <v>45410</v>
      </c>
      <c r="B357" t="s">
        <v>4</v>
      </c>
      <c r="C357">
        <v>0.443757000942411</v>
      </c>
      <c r="D357" t="str">
        <f>_xlfn.XLOOKUP(B357,'Product Key'!B:B,'Product Key'!A:A)</f>
        <v>Sumptuous Toffee Nut Chew</v>
      </c>
    </row>
    <row r="358" spans="1:4" x14ac:dyDescent="0.35">
      <c r="A358" s="1">
        <v>45410</v>
      </c>
      <c r="B358" t="s">
        <v>5</v>
      </c>
      <c r="C358">
        <v>0.38254128214824101</v>
      </c>
      <c r="D358" t="str">
        <f>_xlfn.XLOOKUP(B358,'Product Key'!B:B,'Product Key'!A:A)</f>
        <v>Supreme Caramel Stick</v>
      </c>
    </row>
    <row r="359" spans="1:4" x14ac:dyDescent="0.35">
      <c r="A359" s="1">
        <v>45411</v>
      </c>
      <c r="B359" t="s">
        <v>3</v>
      </c>
      <c r="C359">
        <v>0.47071442922553702</v>
      </c>
      <c r="D359" t="str">
        <f>_xlfn.XLOOKUP(B359,'Product Key'!B:B,'Product Key'!A:A)</f>
        <v>Luxurious Pumpkin Spice Drizzle</v>
      </c>
    </row>
    <row r="360" spans="1:4" x14ac:dyDescent="0.35">
      <c r="A360" s="1">
        <v>45411</v>
      </c>
      <c r="B360" t="s">
        <v>4</v>
      </c>
      <c r="C360">
        <v>0.47660806070949202</v>
      </c>
      <c r="D360" t="str">
        <f>_xlfn.XLOOKUP(B360,'Product Key'!B:B,'Product Key'!A:A)</f>
        <v>Sumptuous Toffee Nut Chew</v>
      </c>
    </row>
    <row r="361" spans="1:4" x14ac:dyDescent="0.35">
      <c r="A361" s="1">
        <v>45411</v>
      </c>
      <c r="B361" t="s">
        <v>5</v>
      </c>
      <c r="C361">
        <v>0.45325105370473001</v>
      </c>
      <c r="D361" t="str">
        <f>_xlfn.XLOOKUP(B361,'Product Key'!B:B,'Product Key'!A:A)</f>
        <v>Supreme Caramel Stick</v>
      </c>
    </row>
    <row r="362" spans="1:4" x14ac:dyDescent="0.35">
      <c r="A362" s="1">
        <v>45412</v>
      </c>
      <c r="B362" t="s">
        <v>3</v>
      </c>
      <c r="C362">
        <v>0.40568229779390602</v>
      </c>
      <c r="D362" t="str">
        <f>_xlfn.XLOOKUP(B362,'Product Key'!B:B,'Product Key'!A:A)</f>
        <v>Luxurious Pumpkin Spice Drizzle</v>
      </c>
    </row>
    <row r="363" spans="1:4" x14ac:dyDescent="0.35">
      <c r="A363" s="1">
        <v>45412</v>
      </c>
      <c r="B363" t="s">
        <v>4</v>
      </c>
      <c r="C363">
        <v>0.42085421716837601</v>
      </c>
      <c r="D363" t="str">
        <f>_xlfn.XLOOKUP(B363,'Product Key'!B:B,'Product Key'!A:A)</f>
        <v>Sumptuous Toffee Nut Chew</v>
      </c>
    </row>
    <row r="364" spans="1:4" x14ac:dyDescent="0.35">
      <c r="A364" s="1">
        <v>45412</v>
      </c>
      <c r="B364" t="s">
        <v>5</v>
      </c>
      <c r="C364">
        <v>0.39145360327782902</v>
      </c>
      <c r="D364" t="str">
        <f>_xlfn.XLOOKUP(B364,'Product Key'!B:B,'Product Key'!A:A)</f>
        <v>Supreme Caramel Stick</v>
      </c>
    </row>
    <row r="365" spans="1:4" x14ac:dyDescent="0.35">
      <c r="A365" s="1">
        <v>45413</v>
      </c>
      <c r="B365" t="s">
        <v>3</v>
      </c>
      <c r="C365">
        <v>0.45402810148546502</v>
      </c>
      <c r="D365" t="str">
        <f>_xlfn.XLOOKUP(B365,'Product Key'!B:B,'Product Key'!A:A)</f>
        <v>Luxurious Pumpkin Spice Drizzle</v>
      </c>
    </row>
    <row r="366" spans="1:4" x14ac:dyDescent="0.35">
      <c r="A366" s="1">
        <v>45413</v>
      </c>
      <c r="B366" t="s">
        <v>4</v>
      </c>
      <c r="C366">
        <v>0.40584480121382399</v>
      </c>
      <c r="D366" t="str">
        <f>_xlfn.XLOOKUP(B366,'Product Key'!B:B,'Product Key'!A:A)</f>
        <v>Sumptuous Toffee Nut Chew</v>
      </c>
    </row>
    <row r="367" spans="1:4" x14ac:dyDescent="0.35">
      <c r="A367" s="1">
        <v>45413</v>
      </c>
      <c r="B367" t="s">
        <v>5</v>
      </c>
      <c r="C367">
        <v>0.39967511344628198</v>
      </c>
      <c r="D367" t="str">
        <f>_xlfn.XLOOKUP(B367,'Product Key'!B:B,'Product Key'!A:A)</f>
        <v>Supreme Caramel Stick</v>
      </c>
    </row>
    <row r="368" spans="1:4" x14ac:dyDescent="0.35">
      <c r="A368" s="1">
        <v>45414</v>
      </c>
      <c r="B368" t="s">
        <v>3</v>
      </c>
      <c r="C368">
        <v>0.52122945126603504</v>
      </c>
      <c r="D368" t="str">
        <f>_xlfn.XLOOKUP(B368,'Product Key'!B:B,'Product Key'!A:A)</f>
        <v>Luxurious Pumpkin Spice Drizzle</v>
      </c>
    </row>
    <row r="369" spans="1:4" x14ac:dyDescent="0.35">
      <c r="A369" s="1">
        <v>45414</v>
      </c>
      <c r="B369" t="s">
        <v>4</v>
      </c>
      <c r="C369">
        <v>0.38435101444148101</v>
      </c>
      <c r="D369" t="str">
        <f>_xlfn.XLOOKUP(B369,'Product Key'!B:B,'Product Key'!A:A)</f>
        <v>Sumptuous Toffee Nut Chew</v>
      </c>
    </row>
    <row r="370" spans="1:4" x14ac:dyDescent="0.35">
      <c r="A370" s="1">
        <v>45414</v>
      </c>
      <c r="B370" t="s">
        <v>5</v>
      </c>
      <c r="C370">
        <v>0.53414198099084798</v>
      </c>
      <c r="D370" t="str">
        <f>_xlfn.XLOOKUP(B370,'Product Key'!B:B,'Product Key'!A:A)</f>
        <v>Supreme Caramel Stick</v>
      </c>
    </row>
    <row r="371" spans="1:4" x14ac:dyDescent="0.35">
      <c r="A371" s="1">
        <v>45415</v>
      </c>
      <c r="B371" t="s">
        <v>3</v>
      </c>
      <c r="C371">
        <v>0.52822468660583599</v>
      </c>
      <c r="D371" t="str">
        <f>_xlfn.XLOOKUP(B371,'Product Key'!B:B,'Product Key'!A:A)</f>
        <v>Luxurious Pumpkin Spice Drizzle</v>
      </c>
    </row>
    <row r="372" spans="1:4" x14ac:dyDescent="0.35">
      <c r="A372" s="1">
        <v>45415</v>
      </c>
      <c r="B372" t="s">
        <v>4</v>
      </c>
      <c r="C372">
        <v>0.32120314447843001</v>
      </c>
      <c r="D372" t="str">
        <f>_xlfn.XLOOKUP(B372,'Product Key'!B:B,'Product Key'!A:A)</f>
        <v>Sumptuous Toffee Nut Chew</v>
      </c>
    </row>
    <row r="373" spans="1:4" x14ac:dyDescent="0.35">
      <c r="A373" s="1">
        <v>45415</v>
      </c>
      <c r="B373" t="s">
        <v>5</v>
      </c>
      <c r="C373">
        <v>0.40818017256640698</v>
      </c>
      <c r="D373" t="str">
        <f>_xlfn.XLOOKUP(B373,'Product Key'!B:B,'Product Key'!A:A)</f>
        <v>Supreme Caramel Stick</v>
      </c>
    </row>
    <row r="374" spans="1:4" x14ac:dyDescent="0.35">
      <c r="A374" s="1">
        <v>45416</v>
      </c>
      <c r="B374" t="s">
        <v>3</v>
      </c>
      <c r="C374">
        <v>0.491809658836181</v>
      </c>
      <c r="D374" t="str">
        <f>_xlfn.XLOOKUP(B374,'Product Key'!B:B,'Product Key'!A:A)</f>
        <v>Luxurious Pumpkin Spice Drizzle</v>
      </c>
    </row>
    <row r="375" spans="1:4" x14ac:dyDescent="0.35">
      <c r="A375" s="1">
        <v>45416</v>
      </c>
      <c r="B375" t="s">
        <v>4</v>
      </c>
      <c r="C375">
        <v>0.33802883033798098</v>
      </c>
      <c r="D375" t="str">
        <f>_xlfn.XLOOKUP(B375,'Product Key'!B:B,'Product Key'!A:A)</f>
        <v>Sumptuous Toffee Nut Chew</v>
      </c>
    </row>
    <row r="376" spans="1:4" x14ac:dyDescent="0.35">
      <c r="A376" s="1">
        <v>45416</v>
      </c>
      <c r="B376" t="s">
        <v>5</v>
      </c>
      <c r="C376">
        <v>0.37220897252611901</v>
      </c>
      <c r="D376" t="str">
        <f>_xlfn.XLOOKUP(B376,'Product Key'!B:B,'Product Key'!A:A)</f>
        <v>Supreme Caramel Stick</v>
      </c>
    </row>
    <row r="377" spans="1:4" x14ac:dyDescent="0.35">
      <c r="A377" s="1">
        <v>45417</v>
      </c>
      <c r="B377" t="s">
        <v>3</v>
      </c>
      <c r="C377">
        <v>0.45152212144690002</v>
      </c>
      <c r="D377" t="str">
        <f>_xlfn.XLOOKUP(B377,'Product Key'!B:B,'Product Key'!A:A)</f>
        <v>Luxurious Pumpkin Spice Drizzle</v>
      </c>
    </row>
    <row r="378" spans="1:4" x14ac:dyDescent="0.35">
      <c r="A378" s="1">
        <v>45417</v>
      </c>
      <c r="B378" t="s">
        <v>4</v>
      </c>
      <c r="C378">
        <v>0.371114937310834</v>
      </c>
      <c r="D378" t="str">
        <f>_xlfn.XLOOKUP(B378,'Product Key'!B:B,'Product Key'!A:A)</f>
        <v>Sumptuous Toffee Nut Chew</v>
      </c>
    </row>
    <row r="379" spans="1:4" x14ac:dyDescent="0.35">
      <c r="A379" s="1">
        <v>45417</v>
      </c>
      <c r="B379" t="s">
        <v>5</v>
      </c>
      <c r="C379">
        <v>0.440001263973885</v>
      </c>
      <c r="D379" t="str">
        <f>_xlfn.XLOOKUP(B379,'Product Key'!B:B,'Product Key'!A:A)</f>
        <v>Supreme Caramel Stick</v>
      </c>
    </row>
    <row r="380" spans="1:4" x14ac:dyDescent="0.35">
      <c r="A380" s="1">
        <v>45418</v>
      </c>
      <c r="B380" t="s">
        <v>3</v>
      </c>
      <c r="C380">
        <v>0.50087911397027296</v>
      </c>
      <c r="D380" t="str">
        <f>_xlfn.XLOOKUP(B380,'Product Key'!B:B,'Product Key'!A:A)</f>
        <v>Luxurious Pumpkin Spice Drizzle</v>
      </c>
    </row>
    <row r="381" spans="1:4" x14ac:dyDescent="0.35">
      <c r="A381" s="1">
        <v>45418</v>
      </c>
      <c r="B381" t="s">
        <v>4</v>
      </c>
      <c r="C381">
        <v>0.364226476677108</v>
      </c>
      <c r="D381" t="str">
        <f>_xlfn.XLOOKUP(B381,'Product Key'!B:B,'Product Key'!A:A)</f>
        <v>Sumptuous Toffee Nut Chew</v>
      </c>
    </row>
    <row r="382" spans="1:4" x14ac:dyDescent="0.35">
      <c r="A382" s="1">
        <v>45418</v>
      </c>
      <c r="B382" t="s">
        <v>5</v>
      </c>
      <c r="C382">
        <v>0.44155505276926699</v>
      </c>
      <c r="D382" t="str">
        <f>_xlfn.XLOOKUP(B382,'Product Key'!B:B,'Product Key'!A:A)</f>
        <v>Supreme Caramel Stick</v>
      </c>
    </row>
    <row r="383" spans="1:4" x14ac:dyDescent="0.35">
      <c r="A383" s="1">
        <v>45419</v>
      </c>
      <c r="B383" t="s">
        <v>3</v>
      </c>
      <c r="C383">
        <v>0.44417210865762802</v>
      </c>
      <c r="D383" t="str">
        <f>_xlfn.XLOOKUP(B383,'Product Key'!B:B,'Product Key'!A:A)</f>
        <v>Luxurious Pumpkin Spice Drizzle</v>
      </c>
    </row>
    <row r="384" spans="1:4" x14ac:dyDescent="0.35">
      <c r="A384" s="1">
        <v>45419</v>
      </c>
      <c r="B384" t="s">
        <v>4</v>
      </c>
      <c r="C384">
        <v>0.35500323807009398</v>
      </c>
      <c r="D384" t="str">
        <f>_xlfn.XLOOKUP(B384,'Product Key'!B:B,'Product Key'!A:A)</f>
        <v>Sumptuous Toffee Nut Chew</v>
      </c>
    </row>
    <row r="385" spans="1:4" x14ac:dyDescent="0.35">
      <c r="A385" s="1">
        <v>45419</v>
      </c>
      <c r="B385" t="s">
        <v>5</v>
      </c>
      <c r="C385">
        <v>0.49559495208596199</v>
      </c>
      <c r="D385" t="str">
        <f>_xlfn.XLOOKUP(B385,'Product Key'!B:B,'Product Key'!A:A)</f>
        <v>Supreme Caramel Stick</v>
      </c>
    </row>
    <row r="386" spans="1:4" x14ac:dyDescent="0.35">
      <c r="A386" s="1">
        <v>45420</v>
      </c>
      <c r="B386" t="s">
        <v>3</v>
      </c>
      <c r="C386">
        <v>0.52725824996400905</v>
      </c>
      <c r="D386" t="str">
        <f>_xlfn.XLOOKUP(B386,'Product Key'!B:B,'Product Key'!A:A)</f>
        <v>Luxurious Pumpkin Spice Drizzle</v>
      </c>
    </row>
    <row r="387" spans="1:4" x14ac:dyDescent="0.35">
      <c r="A387" s="1">
        <v>45420</v>
      </c>
      <c r="B387" t="s">
        <v>4</v>
      </c>
      <c r="C387">
        <v>0.28665358782225298</v>
      </c>
      <c r="D387" t="str">
        <f>_xlfn.XLOOKUP(B387,'Product Key'!B:B,'Product Key'!A:A)</f>
        <v>Sumptuous Toffee Nut Chew</v>
      </c>
    </row>
    <row r="388" spans="1:4" x14ac:dyDescent="0.35">
      <c r="A388" s="1">
        <v>45420</v>
      </c>
      <c r="B388" t="s">
        <v>5</v>
      </c>
      <c r="C388">
        <v>0.46003384485681198</v>
      </c>
      <c r="D388" t="str">
        <f>_xlfn.XLOOKUP(B388,'Product Key'!B:B,'Product Key'!A:A)</f>
        <v>Supreme Caramel Stick</v>
      </c>
    </row>
    <row r="389" spans="1:4" x14ac:dyDescent="0.35">
      <c r="A389" s="1">
        <v>45421</v>
      </c>
      <c r="B389" t="s">
        <v>3</v>
      </c>
      <c r="C389">
        <v>0.46519850301592303</v>
      </c>
      <c r="D389" t="str">
        <f>_xlfn.XLOOKUP(B389,'Product Key'!B:B,'Product Key'!A:A)</f>
        <v>Luxurious Pumpkin Spice Drizzle</v>
      </c>
    </row>
    <row r="390" spans="1:4" x14ac:dyDescent="0.35">
      <c r="A390" s="1">
        <v>45421</v>
      </c>
      <c r="B390" t="s">
        <v>4</v>
      </c>
      <c r="C390">
        <v>0.38887394397937203</v>
      </c>
      <c r="D390" t="str">
        <f>_xlfn.XLOOKUP(B390,'Product Key'!B:B,'Product Key'!A:A)</f>
        <v>Sumptuous Toffee Nut Chew</v>
      </c>
    </row>
    <row r="391" spans="1:4" x14ac:dyDescent="0.35">
      <c r="A391" s="1">
        <v>45421</v>
      </c>
      <c r="B391" t="s">
        <v>5</v>
      </c>
      <c r="C391">
        <v>0.45471595195263298</v>
      </c>
      <c r="D391" t="str">
        <f>_xlfn.XLOOKUP(B391,'Product Key'!B:B,'Product Key'!A:A)</f>
        <v>Supreme Caramel Stick</v>
      </c>
    </row>
    <row r="392" spans="1:4" x14ac:dyDescent="0.35">
      <c r="A392" s="1">
        <v>45422</v>
      </c>
      <c r="B392" t="s">
        <v>3</v>
      </c>
      <c r="C392">
        <v>0.55298756650944403</v>
      </c>
      <c r="D392" t="str">
        <f>_xlfn.XLOOKUP(B392,'Product Key'!B:B,'Product Key'!A:A)</f>
        <v>Luxurious Pumpkin Spice Drizzle</v>
      </c>
    </row>
    <row r="393" spans="1:4" x14ac:dyDescent="0.35">
      <c r="A393" s="1">
        <v>45422</v>
      </c>
      <c r="B393" t="s">
        <v>4</v>
      </c>
      <c r="C393">
        <v>0.34399092003095599</v>
      </c>
      <c r="D393" t="str">
        <f>_xlfn.XLOOKUP(B393,'Product Key'!B:B,'Product Key'!A:A)</f>
        <v>Sumptuous Toffee Nut Chew</v>
      </c>
    </row>
    <row r="394" spans="1:4" x14ac:dyDescent="0.35">
      <c r="A394" s="1">
        <v>45422</v>
      </c>
      <c r="B394" t="s">
        <v>5</v>
      </c>
      <c r="C394">
        <v>0.37969917456466601</v>
      </c>
      <c r="D394" t="str">
        <f>_xlfn.XLOOKUP(B394,'Product Key'!B:B,'Product Key'!A:A)</f>
        <v>Supreme Caramel Stick</v>
      </c>
    </row>
    <row r="395" spans="1:4" x14ac:dyDescent="0.35">
      <c r="A395" s="1">
        <v>45423</v>
      </c>
      <c r="B395" t="s">
        <v>3</v>
      </c>
      <c r="C395">
        <v>0.48161543324981199</v>
      </c>
      <c r="D395" t="str">
        <f>_xlfn.XLOOKUP(B395,'Product Key'!B:B,'Product Key'!A:A)</f>
        <v>Luxurious Pumpkin Spice Drizzle</v>
      </c>
    </row>
    <row r="396" spans="1:4" x14ac:dyDescent="0.35">
      <c r="A396" s="1">
        <v>45423</v>
      </c>
      <c r="B396" t="s">
        <v>4</v>
      </c>
      <c r="C396">
        <v>0.25671156235438303</v>
      </c>
      <c r="D396" t="str">
        <f>_xlfn.XLOOKUP(B396,'Product Key'!B:B,'Product Key'!A:A)</f>
        <v>Sumptuous Toffee Nut Chew</v>
      </c>
    </row>
    <row r="397" spans="1:4" x14ac:dyDescent="0.35">
      <c r="A397" s="1">
        <v>45423</v>
      </c>
      <c r="B397" t="s">
        <v>5</v>
      </c>
      <c r="C397">
        <v>0.43003644434416999</v>
      </c>
      <c r="D397" t="str">
        <f>_xlfn.XLOOKUP(B397,'Product Key'!B:B,'Product Key'!A:A)</f>
        <v>Supreme Caramel Stick</v>
      </c>
    </row>
    <row r="398" spans="1:4" x14ac:dyDescent="0.35">
      <c r="A398" s="1">
        <v>45424</v>
      </c>
      <c r="B398" t="s">
        <v>3</v>
      </c>
      <c r="C398">
        <v>0.478819189232423</v>
      </c>
      <c r="D398" t="str">
        <f>_xlfn.XLOOKUP(B398,'Product Key'!B:B,'Product Key'!A:A)</f>
        <v>Luxurious Pumpkin Spice Drizzle</v>
      </c>
    </row>
    <row r="399" spans="1:4" x14ac:dyDescent="0.35">
      <c r="A399" s="1">
        <v>45424</v>
      </c>
      <c r="B399" t="s">
        <v>4</v>
      </c>
      <c r="C399">
        <v>0.24769668352404001</v>
      </c>
      <c r="D399" t="str">
        <f>_xlfn.XLOOKUP(B399,'Product Key'!B:B,'Product Key'!A:A)</f>
        <v>Sumptuous Toffee Nut Chew</v>
      </c>
    </row>
    <row r="400" spans="1:4" x14ac:dyDescent="0.35">
      <c r="A400" s="1">
        <v>45424</v>
      </c>
      <c r="B400" t="s">
        <v>5</v>
      </c>
      <c r="C400">
        <v>0.43997324765540802</v>
      </c>
      <c r="D400" t="str">
        <f>_xlfn.XLOOKUP(B400,'Product Key'!B:B,'Product Key'!A:A)</f>
        <v>Supreme Caramel Stick</v>
      </c>
    </row>
    <row r="401" spans="1:4" x14ac:dyDescent="0.35">
      <c r="A401" s="1">
        <v>45425</v>
      </c>
      <c r="B401" t="s">
        <v>3</v>
      </c>
      <c r="C401">
        <v>0.58711258150554702</v>
      </c>
      <c r="D401" t="str">
        <f>_xlfn.XLOOKUP(B401,'Product Key'!B:B,'Product Key'!A:A)</f>
        <v>Luxurious Pumpkin Spice Drizzle</v>
      </c>
    </row>
    <row r="402" spans="1:4" x14ac:dyDescent="0.35">
      <c r="A402" s="1">
        <v>45425</v>
      </c>
      <c r="B402" t="s">
        <v>4</v>
      </c>
      <c r="C402">
        <v>0.28535603831759199</v>
      </c>
      <c r="D402" t="str">
        <f>_xlfn.XLOOKUP(B402,'Product Key'!B:B,'Product Key'!A:A)</f>
        <v>Sumptuous Toffee Nut Chew</v>
      </c>
    </row>
    <row r="403" spans="1:4" x14ac:dyDescent="0.35">
      <c r="A403" s="1">
        <v>45425</v>
      </c>
      <c r="B403" t="s">
        <v>5</v>
      </c>
      <c r="C403">
        <v>0.452253223334319</v>
      </c>
      <c r="D403" t="str">
        <f>_xlfn.XLOOKUP(B403,'Product Key'!B:B,'Product Key'!A:A)</f>
        <v>Supreme Caramel Stick</v>
      </c>
    </row>
    <row r="404" spans="1:4" x14ac:dyDescent="0.35">
      <c r="A404" s="1">
        <v>45426</v>
      </c>
      <c r="B404" t="s">
        <v>3</v>
      </c>
      <c r="C404">
        <v>0.37351842981665601</v>
      </c>
      <c r="D404" t="str">
        <f>_xlfn.XLOOKUP(B404,'Product Key'!B:B,'Product Key'!A:A)</f>
        <v>Luxurious Pumpkin Spice Drizzle</v>
      </c>
    </row>
    <row r="405" spans="1:4" x14ac:dyDescent="0.35">
      <c r="A405" s="1">
        <v>45426</v>
      </c>
      <c r="B405" t="s">
        <v>4</v>
      </c>
      <c r="C405">
        <v>0.38396293609724402</v>
      </c>
      <c r="D405" t="str">
        <f>_xlfn.XLOOKUP(B405,'Product Key'!B:B,'Product Key'!A:A)</f>
        <v>Sumptuous Toffee Nut Chew</v>
      </c>
    </row>
    <row r="406" spans="1:4" x14ac:dyDescent="0.35">
      <c r="A406" s="1">
        <v>45426</v>
      </c>
      <c r="B406" t="s">
        <v>5</v>
      </c>
      <c r="C406">
        <v>0.44632916104468501</v>
      </c>
      <c r="D406" t="str">
        <f>_xlfn.XLOOKUP(B406,'Product Key'!B:B,'Product Key'!A:A)</f>
        <v>Supreme Caramel Stick</v>
      </c>
    </row>
    <row r="407" spans="1:4" x14ac:dyDescent="0.35">
      <c r="A407" s="1">
        <v>45427</v>
      </c>
      <c r="B407" t="s">
        <v>3</v>
      </c>
      <c r="C407">
        <v>0.50691471370138896</v>
      </c>
      <c r="D407" t="str">
        <f>_xlfn.XLOOKUP(B407,'Product Key'!B:B,'Product Key'!A:A)</f>
        <v>Luxurious Pumpkin Spice Drizzle</v>
      </c>
    </row>
    <row r="408" spans="1:4" x14ac:dyDescent="0.35">
      <c r="A408" s="1">
        <v>45427</v>
      </c>
      <c r="B408" t="s">
        <v>4</v>
      </c>
      <c r="C408">
        <v>0.32575926162687302</v>
      </c>
      <c r="D408" t="str">
        <f>_xlfn.XLOOKUP(B408,'Product Key'!B:B,'Product Key'!A:A)</f>
        <v>Sumptuous Toffee Nut Chew</v>
      </c>
    </row>
    <row r="409" spans="1:4" x14ac:dyDescent="0.35">
      <c r="A409" s="1">
        <v>45427</v>
      </c>
      <c r="B409" t="s">
        <v>5</v>
      </c>
      <c r="C409">
        <v>0.48510107002130198</v>
      </c>
      <c r="D409" t="str">
        <f>_xlfn.XLOOKUP(B409,'Product Key'!B:B,'Product Key'!A:A)</f>
        <v>Supreme Caramel Stick</v>
      </c>
    </row>
    <row r="410" spans="1:4" x14ac:dyDescent="0.35">
      <c r="A410" s="1">
        <v>45428</v>
      </c>
      <c r="B410" t="s">
        <v>3</v>
      </c>
      <c r="C410">
        <v>0.45711584180827203</v>
      </c>
      <c r="D410" t="str">
        <f>_xlfn.XLOOKUP(B410,'Product Key'!B:B,'Product Key'!A:A)</f>
        <v>Luxurious Pumpkin Spice Drizzle</v>
      </c>
    </row>
    <row r="411" spans="1:4" x14ac:dyDescent="0.35">
      <c r="A411" s="1">
        <v>45428</v>
      </c>
      <c r="B411" t="s">
        <v>4</v>
      </c>
      <c r="C411">
        <v>0.38716460670964198</v>
      </c>
      <c r="D411" t="str">
        <f>_xlfn.XLOOKUP(B411,'Product Key'!B:B,'Product Key'!A:A)</f>
        <v>Sumptuous Toffee Nut Chew</v>
      </c>
    </row>
    <row r="412" spans="1:4" x14ac:dyDescent="0.35">
      <c r="A412" s="1">
        <v>45428</v>
      </c>
      <c r="B412" t="s">
        <v>5</v>
      </c>
      <c r="C412">
        <v>0.41466944215997698</v>
      </c>
      <c r="D412" t="str">
        <f>_xlfn.XLOOKUP(B412,'Product Key'!B:B,'Product Key'!A:A)</f>
        <v>Supreme Caramel Stick</v>
      </c>
    </row>
    <row r="413" spans="1:4" x14ac:dyDescent="0.35">
      <c r="A413" s="1">
        <v>45429</v>
      </c>
      <c r="B413" t="s">
        <v>3</v>
      </c>
      <c r="C413">
        <v>0.54420293005201603</v>
      </c>
      <c r="D413" t="str">
        <f>_xlfn.XLOOKUP(B413,'Product Key'!B:B,'Product Key'!A:A)</f>
        <v>Luxurious Pumpkin Spice Drizzle</v>
      </c>
    </row>
    <row r="414" spans="1:4" x14ac:dyDescent="0.35">
      <c r="A414" s="1">
        <v>45429</v>
      </c>
      <c r="B414" t="s">
        <v>4</v>
      </c>
      <c r="C414">
        <v>0.30292927280980703</v>
      </c>
      <c r="D414" t="str">
        <f>_xlfn.XLOOKUP(B414,'Product Key'!B:B,'Product Key'!A:A)</f>
        <v>Sumptuous Toffee Nut Chew</v>
      </c>
    </row>
    <row r="415" spans="1:4" x14ac:dyDescent="0.35">
      <c r="A415" s="1">
        <v>45429</v>
      </c>
      <c r="B415" t="s">
        <v>5</v>
      </c>
      <c r="C415">
        <v>0.45879266357398901</v>
      </c>
      <c r="D415" t="str">
        <f>_xlfn.XLOOKUP(B415,'Product Key'!B:B,'Product Key'!A:A)</f>
        <v>Supreme Caramel Stick</v>
      </c>
    </row>
    <row r="416" spans="1:4" x14ac:dyDescent="0.35">
      <c r="A416" s="1">
        <v>45430</v>
      </c>
      <c r="B416" t="s">
        <v>3</v>
      </c>
      <c r="C416">
        <v>0.52570991326269501</v>
      </c>
      <c r="D416" t="str">
        <f>_xlfn.XLOOKUP(B416,'Product Key'!B:B,'Product Key'!A:A)</f>
        <v>Luxurious Pumpkin Spice Drizzle</v>
      </c>
    </row>
    <row r="417" spans="1:4" x14ac:dyDescent="0.35">
      <c r="A417" s="1">
        <v>45430</v>
      </c>
      <c r="B417" t="s">
        <v>4</v>
      </c>
      <c r="C417">
        <v>0.34160087497487901</v>
      </c>
      <c r="D417" t="str">
        <f>_xlfn.XLOOKUP(B417,'Product Key'!B:B,'Product Key'!A:A)</f>
        <v>Sumptuous Toffee Nut Chew</v>
      </c>
    </row>
    <row r="418" spans="1:4" x14ac:dyDescent="0.35">
      <c r="A418" s="1">
        <v>45430</v>
      </c>
      <c r="B418" t="s">
        <v>5</v>
      </c>
      <c r="C418">
        <v>0.44271167037704401</v>
      </c>
      <c r="D418" t="str">
        <f>_xlfn.XLOOKUP(B418,'Product Key'!B:B,'Product Key'!A:A)</f>
        <v>Supreme Caramel Stick</v>
      </c>
    </row>
    <row r="419" spans="1:4" x14ac:dyDescent="0.35">
      <c r="A419" s="1">
        <v>45431</v>
      </c>
      <c r="B419" t="s">
        <v>3</v>
      </c>
      <c r="C419">
        <v>0.44465736944926598</v>
      </c>
      <c r="D419" t="str">
        <f>_xlfn.XLOOKUP(B419,'Product Key'!B:B,'Product Key'!A:A)</f>
        <v>Luxurious Pumpkin Spice Drizzle</v>
      </c>
    </row>
    <row r="420" spans="1:4" x14ac:dyDescent="0.35">
      <c r="A420" s="1">
        <v>45431</v>
      </c>
      <c r="B420" t="s">
        <v>4</v>
      </c>
      <c r="C420">
        <v>0.38099861492391102</v>
      </c>
      <c r="D420" t="str">
        <f>_xlfn.XLOOKUP(B420,'Product Key'!B:B,'Product Key'!A:A)</f>
        <v>Sumptuous Toffee Nut Chew</v>
      </c>
    </row>
    <row r="421" spans="1:4" x14ac:dyDescent="0.35">
      <c r="A421" s="1">
        <v>45431</v>
      </c>
      <c r="B421" t="s">
        <v>5</v>
      </c>
      <c r="C421">
        <v>0.28735733723900903</v>
      </c>
      <c r="D421" t="str">
        <f>_xlfn.XLOOKUP(B421,'Product Key'!B:B,'Product Key'!A:A)</f>
        <v>Supreme Caramel Stick</v>
      </c>
    </row>
    <row r="422" spans="1:4" x14ac:dyDescent="0.35">
      <c r="A422" s="1">
        <v>45432</v>
      </c>
      <c r="B422" t="s">
        <v>3</v>
      </c>
      <c r="C422">
        <v>0.50409702438917803</v>
      </c>
      <c r="D422" t="str">
        <f>_xlfn.XLOOKUP(B422,'Product Key'!B:B,'Product Key'!A:A)</f>
        <v>Luxurious Pumpkin Spice Drizzle</v>
      </c>
    </row>
    <row r="423" spans="1:4" x14ac:dyDescent="0.35">
      <c r="A423" s="1">
        <v>45432</v>
      </c>
      <c r="B423" t="s">
        <v>4</v>
      </c>
      <c r="C423">
        <v>0.406614972578002</v>
      </c>
      <c r="D423" t="str">
        <f>_xlfn.XLOOKUP(B423,'Product Key'!B:B,'Product Key'!A:A)</f>
        <v>Sumptuous Toffee Nut Chew</v>
      </c>
    </row>
    <row r="424" spans="1:4" x14ac:dyDescent="0.35">
      <c r="A424" s="1">
        <v>45432</v>
      </c>
      <c r="B424" t="s">
        <v>5</v>
      </c>
      <c r="C424">
        <v>0.45082631277598401</v>
      </c>
      <c r="D424" t="str">
        <f>_xlfn.XLOOKUP(B424,'Product Key'!B:B,'Product Key'!A:A)</f>
        <v>Supreme Caramel Stick</v>
      </c>
    </row>
    <row r="425" spans="1:4" x14ac:dyDescent="0.35">
      <c r="A425" s="1">
        <v>45433</v>
      </c>
      <c r="B425" t="s">
        <v>3</v>
      </c>
      <c r="C425">
        <v>0.44565732354952498</v>
      </c>
      <c r="D425" t="str">
        <f>_xlfn.XLOOKUP(B425,'Product Key'!B:B,'Product Key'!A:A)</f>
        <v>Luxurious Pumpkin Spice Drizzle</v>
      </c>
    </row>
    <row r="426" spans="1:4" x14ac:dyDescent="0.35">
      <c r="A426" s="1">
        <v>45433</v>
      </c>
      <c r="B426" t="s">
        <v>4</v>
      </c>
      <c r="C426">
        <v>0.380465578522931</v>
      </c>
      <c r="D426" t="str">
        <f>_xlfn.XLOOKUP(B426,'Product Key'!B:B,'Product Key'!A:A)</f>
        <v>Sumptuous Toffee Nut Chew</v>
      </c>
    </row>
    <row r="427" spans="1:4" x14ac:dyDescent="0.35">
      <c r="A427" s="1">
        <v>45433</v>
      </c>
      <c r="B427" t="s">
        <v>5</v>
      </c>
      <c r="C427">
        <v>0.390837679799096</v>
      </c>
      <c r="D427" t="str">
        <f>_xlfn.XLOOKUP(B427,'Product Key'!B:B,'Product Key'!A:A)</f>
        <v>Supreme Caramel Stick</v>
      </c>
    </row>
    <row r="428" spans="1:4" x14ac:dyDescent="0.35">
      <c r="A428" s="1">
        <v>45434</v>
      </c>
      <c r="B428" t="s">
        <v>3</v>
      </c>
      <c r="C428">
        <v>0.49516905596807098</v>
      </c>
      <c r="D428" t="str">
        <f>_xlfn.XLOOKUP(B428,'Product Key'!B:B,'Product Key'!A:A)</f>
        <v>Luxurious Pumpkin Spice Drizzle</v>
      </c>
    </row>
    <row r="429" spans="1:4" x14ac:dyDescent="0.35">
      <c r="A429" s="1">
        <v>45434</v>
      </c>
      <c r="B429" t="s">
        <v>4</v>
      </c>
      <c r="C429">
        <v>0.35829817706845701</v>
      </c>
      <c r="D429" t="str">
        <f>_xlfn.XLOOKUP(B429,'Product Key'!B:B,'Product Key'!A:A)</f>
        <v>Sumptuous Toffee Nut Chew</v>
      </c>
    </row>
    <row r="430" spans="1:4" x14ac:dyDescent="0.35">
      <c r="A430" s="1">
        <v>45434</v>
      </c>
      <c r="B430" t="s">
        <v>5</v>
      </c>
      <c r="C430">
        <v>0.32067414876138101</v>
      </c>
      <c r="D430" t="str">
        <f>_xlfn.XLOOKUP(B430,'Product Key'!B:B,'Product Key'!A:A)</f>
        <v>Supreme Caramel Stick</v>
      </c>
    </row>
    <row r="431" spans="1:4" x14ac:dyDescent="0.35">
      <c r="A431" s="1">
        <v>45435</v>
      </c>
      <c r="B431" t="s">
        <v>3</v>
      </c>
      <c r="C431">
        <v>0.41852380507794501</v>
      </c>
      <c r="D431" t="str">
        <f>_xlfn.XLOOKUP(B431,'Product Key'!B:B,'Product Key'!A:A)</f>
        <v>Luxurious Pumpkin Spice Drizzle</v>
      </c>
    </row>
    <row r="432" spans="1:4" x14ac:dyDescent="0.35">
      <c r="A432" s="1">
        <v>45435</v>
      </c>
      <c r="B432" t="s">
        <v>4</v>
      </c>
      <c r="C432">
        <v>0.36201400751269203</v>
      </c>
      <c r="D432" t="str">
        <f>_xlfn.XLOOKUP(B432,'Product Key'!B:B,'Product Key'!A:A)</f>
        <v>Sumptuous Toffee Nut Chew</v>
      </c>
    </row>
    <row r="433" spans="1:4" x14ac:dyDescent="0.35">
      <c r="A433" s="1">
        <v>45435</v>
      </c>
      <c r="B433" t="s">
        <v>5</v>
      </c>
      <c r="C433">
        <v>0.459648942809679</v>
      </c>
      <c r="D433" t="str">
        <f>_xlfn.XLOOKUP(B433,'Product Key'!B:B,'Product Key'!A:A)</f>
        <v>Supreme Caramel Stick</v>
      </c>
    </row>
    <row r="434" spans="1:4" x14ac:dyDescent="0.35">
      <c r="A434" s="1">
        <v>45436</v>
      </c>
      <c r="B434" t="s">
        <v>3</v>
      </c>
      <c r="C434">
        <v>0.477212797908801</v>
      </c>
      <c r="D434" t="str">
        <f>_xlfn.XLOOKUP(B434,'Product Key'!B:B,'Product Key'!A:A)</f>
        <v>Luxurious Pumpkin Spice Drizzle</v>
      </c>
    </row>
    <row r="435" spans="1:4" x14ac:dyDescent="0.35">
      <c r="A435" s="1">
        <v>45436</v>
      </c>
      <c r="B435" t="s">
        <v>4</v>
      </c>
      <c r="C435">
        <v>0.31793105007873201</v>
      </c>
      <c r="D435" t="str">
        <f>_xlfn.XLOOKUP(B435,'Product Key'!B:B,'Product Key'!A:A)</f>
        <v>Sumptuous Toffee Nut Chew</v>
      </c>
    </row>
    <row r="436" spans="1:4" x14ac:dyDescent="0.35">
      <c r="A436" s="1">
        <v>45436</v>
      </c>
      <c r="B436" t="s">
        <v>5</v>
      </c>
      <c r="C436">
        <v>0.38097773622465902</v>
      </c>
      <c r="D436" t="str">
        <f>_xlfn.XLOOKUP(B436,'Product Key'!B:B,'Product Key'!A:A)</f>
        <v>Supreme Caramel Stick</v>
      </c>
    </row>
    <row r="437" spans="1:4" x14ac:dyDescent="0.35">
      <c r="A437" s="1">
        <v>45437</v>
      </c>
      <c r="B437" t="s">
        <v>3</v>
      </c>
      <c r="C437">
        <v>0.50685091741355903</v>
      </c>
      <c r="D437" t="str">
        <f>_xlfn.XLOOKUP(B437,'Product Key'!B:B,'Product Key'!A:A)</f>
        <v>Luxurious Pumpkin Spice Drizzle</v>
      </c>
    </row>
    <row r="438" spans="1:4" x14ac:dyDescent="0.35">
      <c r="A438" s="1">
        <v>45437</v>
      </c>
      <c r="B438" t="s">
        <v>4</v>
      </c>
      <c r="C438">
        <v>0.29815053770136002</v>
      </c>
      <c r="D438" t="str">
        <f>_xlfn.XLOOKUP(B438,'Product Key'!B:B,'Product Key'!A:A)</f>
        <v>Sumptuous Toffee Nut Chew</v>
      </c>
    </row>
    <row r="439" spans="1:4" x14ac:dyDescent="0.35">
      <c r="A439" s="1">
        <v>45437</v>
      </c>
      <c r="B439" t="s">
        <v>5</v>
      </c>
      <c r="C439">
        <v>0.347896784182125</v>
      </c>
      <c r="D439" t="str">
        <f>_xlfn.XLOOKUP(B439,'Product Key'!B:B,'Product Key'!A:A)</f>
        <v>Supreme Caramel Stick</v>
      </c>
    </row>
    <row r="440" spans="1:4" x14ac:dyDescent="0.35">
      <c r="A440" s="1">
        <v>45438</v>
      </c>
      <c r="B440" t="s">
        <v>3</v>
      </c>
      <c r="C440">
        <v>0.433371554918343</v>
      </c>
      <c r="D440" t="str">
        <f>_xlfn.XLOOKUP(B440,'Product Key'!B:B,'Product Key'!A:A)</f>
        <v>Luxurious Pumpkin Spice Drizzle</v>
      </c>
    </row>
    <row r="441" spans="1:4" x14ac:dyDescent="0.35">
      <c r="A441" s="1">
        <v>45438</v>
      </c>
      <c r="B441" t="s">
        <v>4</v>
      </c>
      <c r="C441">
        <v>0.32243924348986103</v>
      </c>
      <c r="D441" t="str">
        <f>_xlfn.XLOOKUP(B441,'Product Key'!B:B,'Product Key'!A:A)</f>
        <v>Sumptuous Toffee Nut Chew</v>
      </c>
    </row>
    <row r="442" spans="1:4" x14ac:dyDescent="0.35">
      <c r="A442" s="1">
        <v>45438</v>
      </c>
      <c r="B442" t="s">
        <v>5</v>
      </c>
      <c r="C442">
        <v>0.42433384073053299</v>
      </c>
      <c r="D442" t="str">
        <f>_xlfn.XLOOKUP(B442,'Product Key'!B:B,'Product Key'!A:A)</f>
        <v>Supreme Caramel Stick</v>
      </c>
    </row>
    <row r="443" spans="1:4" x14ac:dyDescent="0.35">
      <c r="A443" s="1">
        <v>45439</v>
      </c>
      <c r="B443" t="s">
        <v>3</v>
      </c>
      <c r="C443">
        <v>0.50966055200583105</v>
      </c>
      <c r="D443" t="str">
        <f>_xlfn.XLOOKUP(B443,'Product Key'!B:B,'Product Key'!A:A)</f>
        <v>Luxurious Pumpkin Spice Drizzle</v>
      </c>
    </row>
    <row r="444" spans="1:4" x14ac:dyDescent="0.35">
      <c r="A444" s="1">
        <v>45439</v>
      </c>
      <c r="B444" t="s">
        <v>4</v>
      </c>
      <c r="C444">
        <v>0.31293903701083903</v>
      </c>
      <c r="D444" t="str">
        <f>_xlfn.XLOOKUP(B444,'Product Key'!B:B,'Product Key'!A:A)</f>
        <v>Sumptuous Toffee Nut Chew</v>
      </c>
    </row>
    <row r="445" spans="1:4" x14ac:dyDescent="0.35">
      <c r="A445" s="1">
        <v>45439</v>
      </c>
      <c r="B445" t="s">
        <v>5</v>
      </c>
      <c r="C445">
        <v>0.41755867447129502</v>
      </c>
      <c r="D445" t="str">
        <f>_xlfn.XLOOKUP(B445,'Product Key'!B:B,'Product Key'!A:A)</f>
        <v>Supreme Caramel Stick</v>
      </c>
    </row>
    <row r="446" spans="1:4" x14ac:dyDescent="0.35">
      <c r="A446" s="1">
        <v>45440</v>
      </c>
      <c r="B446" t="s">
        <v>3</v>
      </c>
      <c r="C446">
        <v>0.553534027933545</v>
      </c>
      <c r="D446" t="str">
        <f>_xlfn.XLOOKUP(B446,'Product Key'!B:B,'Product Key'!A:A)</f>
        <v>Luxurious Pumpkin Spice Drizzle</v>
      </c>
    </row>
    <row r="447" spans="1:4" x14ac:dyDescent="0.35">
      <c r="A447" s="1">
        <v>45440</v>
      </c>
      <c r="B447" t="s">
        <v>4</v>
      </c>
      <c r="C447">
        <v>0.33225088182533402</v>
      </c>
      <c r="D447" t="str">
        <f>_xlfn.XLOOKUP(B447,'Product Key'!B:B,'Product Key'!A:A)</f>
        <v>Sumptuous Toffee Nut Chew</v>
      </c>
    </row>
    <row r="448" spans="1:4" x14ac:dyDescent="0.35">
      <c r="A448" s="1">
        <v>45440</v>
      </c>
      <c r="B448" t="s">
        <v>5</v>
      </c>
      <c r="C448">
        <v>0.40372309135059198</v>
      </c>
      <c r="D448" t="str">
        <f>_xlfn.XLOOKUP(B448,'Product Key'!B:B,'Product Key'!A:A)</f>
        <v>Supreme Caramel Stick</v>
      </c>
    </row>
    <row r="449" spans="1:4" x14ac:dyDescent="0.35">
      <c r="A449" s="1">
        <v>45441</v>
      </c>
      <c r="B449" t="s">
        <v>3</v>
      </c>
      <c r="C449">
        <v>0.52738728321261796</v>
      </c>
      <c r="D449" t="str">
        <f>_xlfn.XLOOKUP(B449,'Product Key'!B:B,'Product Key'!A:A)</f>
        <v>Luxurious Pumpkin Spice Drizzle</v>
      </c>
    </row>
    <row r="450" spans="1:4" x14ac:dyDescent="0.35">
      <c r="A450" s="1">
        <v>45441</v>
      </c>
      <c r="B450" t="s">
        <v>4</v>
      </c>
      <c r="C450">
        <v>0.37834501344467603</v>
      </c>
      <c r="D450" t="str">
        <f>_xlfn.XLOOKUP(B450,'Product Key'!B:B,'Product Key'!A:A)</f>
        <v>Sumptuous Toffee Nut Chew</v>
      </c>
    </row>
    <row r="451" spans="1:4" x14ac:dyDescent="0.35">
      <c r="A451" s="1">
        <v>45441</v>
      </c>
      <c r="B451" t="s">
        <v>5</v>
      </c>
      <c r="C451">
        <v>0.475780742253816</v>
      </c>
      <c r="D451" t="str">
        <f>_xlfn.XLOOKUP(B451,'Product Key'!B:B,'Product Key'!A:A)</f>
        <v>Supreme Caramel Stick</v>
      </c>
    </row>
    <row r="452" spans="1:4" x14ac:dyDescent="0.35">
      <c r="A452" s="1">
        <v>45442</v>
      </c>
      <c r="B452" t="s">
        <v>3</v>
      </c>
      <c r="C452">
        <v>0.46321391893590502</v>
      </c>
      <c r="D452" t="str">
        <f>_xlfn.XLOOKUP(B452,'Product Key'!B:B,'Product Key'!A:A)</f>
        <v>Luxurious Pumpkin Spice Drizzle</v>
      </c>
    </row>
    <row r="453" spans="1:4" x14ac:dyDescent="0.35">
      <c r="A453" s="1">
        <v>45442</v>
      </c>
      <c r="B453" t="s">
        <v>4</v>
      </c>
      <c r="C453">
        <v>0.41654991280758003</v>
      </c>
      <c r="D453" t="str">
        <f>_xlfn.XLOOKUP(B453,'Product Key'!B:B,'Product Key'!A:A)</f>
        <v>Sumptuous Toffee Nut Chew</v>
      </c>
    </row>
    <row r="454" spans="1:4" x14ac:dyDescent="0.35">
      <c r="A454" s="1">
        <v>45442</v>
      </c>
      <c r="B454" t="s">
        <v>5</v>
      </c>
      <c r="C454">
        <v>0.35303281932692598</v>
      </c>
      <c r="D454" t="str">
        <f>_xlfn.XLOOKUP(B454,'Product Key'!B:B,'Product Key'!A:A)</f>
        <v>Supreme Caramel Stick</v>
      </c>
    </row>
    <row r="455" spans="1:4" x14ac:dyDescent="0.35">
      <c r="A455" s="1">
        <v>45443</v>
      </c>
      <c r="B455" t="s">
        <v>3</v>
      </c>
      <c r="C455">
        <v>0.504088260775573</v>
      </c>
      <c r="D455" t="str">
        <f>_xlfn.XLOOKUP(B455,'Product Key'!B:B,'Product Key'!A:A)</f>
        <v>Luxurious Pumpkin Spice Drizzle</v>
      </c>
    </row>
    <row r="456" spans="1:4" x14ac:dyDescent="0.35">
      <c r="A456" s="1">
        <v>45443</v>
      </c>
      <c r="B456" t="s">
        <v>4</v>
      </c>
      <c r="C456">
        <v>0.34889648634051401</v>
      </c>
      <c r="D456" t="str">
        <f>_xlfn.XLOOKUP(B456,'Product Key'!B:B,'Product Key'!A:A)</f>
        <v>Sumptuous Toffee Nut Chew</v>
      </c>
    </row>
    <row r="457" spans="1:4" x14ac:dyDescent="0.35">
      <c r="A457" s="1">
        <v>45443</v>
      </c>
      <c r="B457" t="s">
        <v>5</v>
      </c>
      <c r="C457">
        <v>0.41023783041876899</v>
      </c>
      <c r="D457" t="str">
        <f>_xlfn.XLOOKUP(B457,'Product Key'!B:B,'Product Key'!A:A)</f>
        <v>Supreme Caramel Stick</v>
      </c>
    </row>
    <row r="458" spans="1:4" x14ac:dyDescent="0.35">
      <c r="A458" s="1">
        <v>45444</v>
      </c>
      <c r="B458" t="s">
        <v>3</v>
      </c>
      <c r="C458">
        <v>0.47387835169020598</v>
      </c>
      <c r="D458" t="str">
        <f>_xlfn.XLOOKUP(B458,'Product Key'!B:B,'Product Key'!A:A)</f>
        <v>Luxurious Pumpkin Spice Drizzle</v>
      </c>
    </row>
    <row r="459" spans="1:4" x14ac:dyDescent="0.35">
      <c r="A459" s="1">
        <v>45444</v>
      </c>
      <c r="B459" t="s">
        <v>4</v>
      </c>
      <c r="C459">
        <v>0.33511102924795499</v>
      </c>
      <c r="D459" t="str">
        <f>_xlfn.XLOOKUP(B459,'Product Key'!B:B,'Product Key'!A:A)</f>
        <v>Sumptuous Toffee Nut Chew</v>
      </c>
    </row>
    <row r="460" spans="1:4" x14ac:dyDescent="0.35">
      <c r="A460" s="1">
        <v>45444</v>
      </c>
      <c r="B460" t="s">
        <v>5</v>
      </c>
      <c r="C460">
        <v>0.413673496335007</v>
      </c>
      <c r="D460" t="str">
        <f>_xlfn.XLOOKUP(B460,'Product Key'!B:B,'Product Key'!A:A)</f>
        <v>Supreme Caramel Stick</v>
      </c>
    </row>
    <row r="461" spans="1:4" x14ac:dyDescent="0.35">
      <c r="A461" s="1">
        <v>45445</v>
      </c>
      <c r="B461" t="s">
        <v>3</v>
      </c>
      <c r="C461">
        <v>0.53119892622578702</v>
      </c>
      <c r="D461" t="str">
        <f>_xlfn.XLOOKUP(B461,'Product Key'!B:B,'Product Key'!A:A)</f>
        <v>Luxurious Pumpkin Spice Drizzle</v>
      </c>
    </row>
    <row r="462" spans="1:4" x14ac:dyDescent="0.35">
      <c r="A462" s="1">
        <v>45445</v>
      </c>
      <c r="B462" t="s">
        <v>4</v>
      </c>
      <c r="C462">
        <v>0.50539729885829998</v>
      </c>
      <c r="D462" t="str">
        <f>_xlfn.XLOOKUP(B462,'Product Key'!B:B,'Product Key'!A:A)</f>
        <v>Sumptuous Toffee Nut Chew</v>
      </c>
    </row>
    <row r="463" spans="1:4" x14ac:dyDescent="0.35">
      <c r="A463" s="1">
        <v>45445</v>
      </c>
      <c r="B463" t="s">
        <v>5</v>
      </c>
      <c r="C463">
        <v>0.50169247591774802</v>
      </c>
      <c r="D463" t="str">
        <f>_xlfn.XLOOKUP(B463,'Product Key'!B:B,'Product Key'!A:A)</f>
        <v>Supreme Caramel Stick</v>
      </c>
    </row>
    <row r="464" spans="1:4" x14ac:dyDescent="0.35">
      <c r="A464" s="1">
        <v>45446</v>
      </c>
      <c r="B464" t="s">
        <v>3</v>
      </c>
      <c r="C464">
        <v>0.56997158812593096</v>
      </c>
      <c r="D464" t="str">
        <f>_xlfn.XLOOKUP(B464,'Product Key'!B:B,'Product Key'!A:A)</f>
        <v>Luxurious Pumpkin Spice Drizzle</v>
      </c>
    </row>
    <row r="465" spans="1:4" x14ac:dyDescent="0.35">
      <c r="A465" s="1">
        <v>45446</v>
      </c>
      <c r="B465" t="s">
        <v>4</v>
      </c>
      <c r="C465">
        <v>0.38047342926657701</v>
      </c>
      <c r="D465" t="str">
        <f>_xlfn.XLOOKUP(B465,'Product Key'!B:B,'Product Key'!A:A)</f>
        <v>Sumptuous Toffee Nut Chew</v>
      </c>
    </row>
    <row r="466" spans="1:4" x14ac:dyDescent="0.35">
      <c r="A466" s="1">
        <v>45446</v>
      </c>
      <c r="B466" t="s">
        <v>5</v>
      </c>
      <c r="C466">
        <v>0.38162088439758002</v>
      </c>
      <c r="D466" t="str">
        <f>_xlfn.XLOOKUP(B466,'Product Key'!B:B,'Product Key'!A:A)</f>
        <v>Supreme Caramel Stick</v>
      </c>
    </row>
    <row r="467" spans="1:4" x14ac:dyDescent="0.35">
      <c r="A467" s="1">
        <v>45447</v>
      </c>
      <c r="B467" t="s">
        <v>3</v>
      </c>
      <c r="C467">
        <v>0.44348674435106</v>
      </c>
      <c r="D467" t="str">
        <f>_xlfn.XLOOKUP(B467,'Product Key'!B:B,'Product Key'!A:A)</f>
        <v>Luxurious Pumpkin Spice Drizzle</v>
      </c>
    </row>
    <row r="468" spans="1:4" x14ac:dyDescent="0.35">
      <c r="A468" s="1">
        <v>45447</v>
      </c>
      <c r="B468" t="s">
        <v>4</v>
      </c>
      <c r="C468">
        <v>0.33805881232662799</v>
      </c>
      <c r="D468" t="str">
        <f>_xlfn.XLOOKUP(B468,'Product Key'!B:B,'Product Key'!A:A)</f>
        <v>Sumptuous Toffee Nut Chew</v>
      </c>
    </row>
    <row r="469" spans="1:4" x14ac:dyDescent="0.35">
      <c r="A469" s="1">
        <v>45447</v>
      </c>
      <c r="B469" t="s">
        <v>5</v>
      </c>
      <c r="C469">
        <v>0.47381757952519099</v>
      </c>
      <c r="D469" t="str">
        <f>_xlfn.XLOOKUP(B469,'Product Key'!B:B,'Product Key'!A:A)</f>
        <v>Supreme Caramel Stick</v>
      </c>
    </row>
    <row r="470" spans="1:4" x14ac:dyDescent="0.35">
      <c r="A470" s="1">
        <v>45448</v>
      </c>
      <c r="B470" t="s">
        <v>3</v>
      </c>
      <c r="C470">
        <v>0.63777814734111804</v>
      </c>
      <c r="D470" t="str">
        <f>_xlfn.XLOOKUP(B470,'Product Key'!B:B,'Product Key'!A:A)</f>
        <v>Luxurious Pumpkin Spice Drizzle</v>
      </c>
    </row>
    <row r="471" spans="1:4" x14ac:dyDescent="0.35">
      <c r="A471" s="1">
        <v>45448</v>
      </c>
      <c r="B471" t="s">
        <v>4</v>
      </c>
      <c r="C471">
        <v>0.294836895039502</v>
      </c>
      <c r="D471" t="str">
        <f>_xlfn.XLOOKUP(B471,'Product Key'!B:B,'Product Key'!A:A)</f>
        <v>Sumptuous Toffee Nut Chew</v>
      </c>
    </row>
    <row r="472" spans="1:4" x14ac:dyDescent="0.35">
      <c r="A472" s="1">
        <v>45448</v>
      </c>
      <c r="B472" t="s">
        <v>5</v>
      </c>
      <c r="C472">
        <v>0.42512990751283503</v>
      </c>
      <c r="D472" t="str">
        <f>_xlfn.XLOOKUP(B472,'Product Key'!B:B,'Product Key'!A:A)</f>
        <v>Supreme Caramel Stick</v>
      </c>
    </row>
    <row r="473" spans="1:4" x14ac:dyDescent="0.35">
      <c r="A473" s="1">
        <v>45449</v>
      </c>
      <c r="B473" t="s">
        <v>3</v>
      </c>
      <c r="C473">
        <v>0.48652114884034903</v>
      </c>
      <c r="D473" t="str">
        <f>_xlfn.XLOOKUP(B473,'Product Key'!B:B,'Product Key'!A:A)</f>
        <v>Luxurious Pumpkin Spice Drizzle</v>
      </c>
    </row>
    <row r="474" spans="1:4" x14ac:dyDescent="0.35">
      <c r="A474" s="1">
        <v>45449</v>
      </c>
      <c r="B474" t="s">
        <v>4</v>
      </c>
      <c r="C474">
        <v>0.35890355897224102</v>
      </c>
      <c r="D474" t="str">
        <f>_xlfn.XLOOKUP(B474,'Product Key'!B:B,'Product Key'!A:A)</f>
        <v>Sumptuous Toffee Nut Chew</v>
      </c>
    </row>
    <row r="475" spans="1:4" x14ac:dyDescent="0.35">
      <c r="A475" s="1">
        <v>45449</v>
      </c>
      <c r="B475" t="s">
        <v>5</v>
      </c>
      <c r="C475">
        <v>0.34572981758423199</v>
      </c>
      <c r="D475" t="str">
        <f>_xlfn.XLOOKUP(B475,'Product Key'!B:B,'Product Key'!A:A)</f>
        <v>Supreme Caramel Stick</v>
      </c>
    </row>
    <row r="476" spans="1:4" x14ac:dyDescent="0.35">
      <c r="A476" s="1">
        <v>45450</v>
      </c>
      <c r="B476" t="s">
        <v>3</v>
      </c>
      <c r="C476">
        <v>0.51915796394934099</v>
      </c>
      <c r="D476" t="str">
        <f>_xlfn.XLOOKUP(B476,'Product Key'!B:B,'Product Key'!A:A)</f>
        <v>Luxurious Pumpkin Spice Drizzle</v>
      </c>
    </row>
    <row r="477" spans="1:4" x14ac:dyDescent="0.35">
      <c r="A477" s="1">
        <v>45450</v>
      </c>
      <c r="B477" t="s">
        <v>4</v>
      </c>
      <c r="C477">
        <v>0.36547954816540401</v>
      </c>
      <c r="D477" t="str">
        <f>_xlfn.XLOOKUP(B477,'Product Key'!B:B,'Product Key'!A:A)</f>
        <v>Sumptuous Toffee Nut Chew</v>
      </c>
    </row>
    <row r="478" spans="1:4" x14ac:dyDescent="0.35">
      <c r="A478" s="1">
        <v>45450</v>
      </c>
      <c r="B478" t="s">
        <v>5</v>
      </c>
      <c r="C478">
        <v>0.38785412514233703</v>
      </c>
      <c r="D478" t="str">
        <f>_xlfn.XLOOKUP(B478,'Product Key'!B:B,'Product Key'!A:A)</f>
        <v>Supreme Caramel Stick</v>
      </c>
    </row>
    <row r="479" spans="1:4" x14ac:dyDescent="0.35">
      <c r="A479" s="1">
        <v>45451</v>
      </c>
      <c r="B479" t="s">
        <v>3</v>
      </c>
      <c r="C479">
        <v>0.41351445735870601</v>
      </c>
      <c r="D479" t="str">
        <f>_xlfn.XLOOKUP(B479,'Product Key'!B:B,'Product Key'!A:A)</f>
        <v>Luxurious Pumpkin Spice Drizzle</v>
      </c>
    </row>
    <row r="480" spans="1:4" x14ac:dyDescent="0.35">
      <c r="A480" s="1">
        <v>45451</v>
      </c>
      <c r="B480" t="s">
        <v>4</v>
      </c>
      <c r="C480">
        <v>0.397504960111493</v>
      </c>
      <c r="D480" t="str">
        <f>_xlfn.XLOOKUP(B480,'Product Key'!B:B,'Product Key'!A:A)</f>
        <v>Sumptuous Toffee Nut Chew</v>
      </c>
    </row>
    <row r="481" spans="1:4" x14ac:dyDescent="0.35">
      <c r="A481" s="1">
        <v>45451</v>
      </c>
      <c r="B481" t="s">
        <v>5</v>
      </c>
      <c r="C481">
        <v>0.42994897924180198</v>
      </c>
      <c r="D481" t="str">
        <f>_xlfn.XLOOKUP(B481,'Product Key'!B:B,'Product Key'!A:A)</f>
        <v>Supreme Caramel Stick</v>
      </c>
    </row>
    <row r="482" spans="1:4" x14ac:dyDescent="0.35">
      <c r="A482" s="1">
        <v>45452</v>
      </c>
      <c r="B482" t="s">
        <v>3</v>
      </c>
      <c r="C482">
        <v>0.48892382758399999</v>
      </c>
      <c r="D482" t="str">
        <f>_xlfn.XLOOKUP(B482,'Product Key'!B:B,'Product Key'!A:A)</f>
        <v>Luxurious Pumpkin Spice Drizzle</v>
      </c>
    </row>
    <row r="483" spans="1:4" x14ac:dyDescent="0.35">
      <c r="A483" s="1">
        <v>45452</v>
      </c>
      <c r="B483" t="s">
        <v>4</v>
      </c>
      <c r="C483">
        <v>0.29160916769176398</v>
      </c>
      <c r="D483" t="str">
        <f>_xlfn.XLOOKUP(B483,'Product Key'!B:B,'Product Key'!A:A)</f>
        <v>Sumptuous Toffee Nut Chew</v>
      </c>
    </row>
    <row r="484" spans="1:4" x14ac:dyDescent="0.35">
      <c r="A484" s="1">
        <v>45452</v>
      </c>
      <c r="B484" t="s">
        <v>5</v>
      </c>
      <c r="C484">
        <v>0.50885934438661495</v>
      </c>
      <c r="D484" t="str">
        <f>_xlfn.XLOOKUP(B484,'Product Key'!B:B,'Product Key'!A:A)</f>
        <v>Supreme Caramel Stick</v>
      </c>
    </row>
    <row r="485" spans="1:4" x14ac:dyDescent="0.35">
      <c r="A485" s="1">
        <v>45453</v>
      </c>
      <c r="B485" t="s">
        <v>3</v>
      </c>
      <c r="C485">
        <v>0.47843440849301799</v>
      </c>
      <c r="D485" t="str">
        <f>_xlfn.XLOOKUP(B485,'Product Key'!B:B,'Product Key'!A:A)</f>
        <v>Luxurious Pumpkin Spice Drizzle</v>
      </c>
    </row>
    <row r="486" spans="1:4" x14ac:dyDescent="0.35">
      <c r="A486" s="1">
        <v>45453</v>
      </c>
      <c r="B486" t="s">
        <v>4</v>
      </c>
      <c r="C486">
        <v>0.38455613952322898</v>
      </c>
      <c r="D486" t="str">
        <f>_xlfn.XLOOKUP(B486,'Product Key'!B:B,'Product Key'!A:A)</f>
        <v>Sumptuous Toffee Nut Chew</v>
      </c>
    </row>
    <row r="487" spans="1:4" x14ac:dyDescent="0.35">
      <c r="A487" s="1">
        <v>45453</v>
      </c>
      <c r="B487" t="s">
        <v>5</v>
      </c>
      <c r="C487">
        <v>0.42967018804357998</v>
      </c>
      <c r="D487" t="str">
        <f>_xlfn.XLOOKUP(B487,'Product Key'!B:B,'Product Key'!A:A)</f>
        <v>Supreme Caramel Stick</v>
      </c>
    </row>
    <row r="488" spans="1:4" x14ac:dyDescent="0.35">
      <c r="A488" s="1">
        <v>45454</v>
      </c>
      <c r="B488" t="s">
        <v>3</v>
      </c>
      <c r="C488">
        <v>0.37686717617832499</v>
      </c>
      <c r="D488" t="str">
        <f>_xlfn.XLOOKUP(B488,'Product Key'!B:B,'Product Key'!A:A)</f>
        <v>Luxurious Pumpkin Spice Drizzle</v>
      </c>
    </row>
    <row r="489" spans="1:4" x14ac:dyDescent="0.35">
      <c r="A489" s="1">
        <v>45454</v>
      </c>
      <c r="B489" t="s">
        <v>4</v>
      </c>
      <c r="C489">
        <v>0.39825415783706802</v>
      </c>
      <c r="D489" t="str">
        <f>_xlfn.XLOOKUP(B489,'Product Key'!B:B,'Product Key'!A:A)</f>
        <v>Sumptuous Toffee Nut Chew</v>
      </c>
    </row>
    <row r="490" spans="1:4" x14ac:dyDescent="0.35">
      <c r="A490" s="1">
        <v>45454</v>
      </c>
      <c r="B490" t="s">
        <v>5</v>
      </c>
      <c r="C490">
        <v>0.45135438077794099</v>
      </c>
      <c r="D490" t="str">
        <f>_xlfn.XLOOKUP(B490,'Product Key'!B:B,'Product Key'!A:A)</f>
        <v>Supreme Caramel Stick</v>
      </c>
    </row>
    <row r="491" spans="1:4" x14ac:dyDescent="0.35">
      <c r="A491" s="1">
        <v>45455</v>
      </c>
      <c r="B491" t="s">
        <v>3</v>
      </c>
      <c r="C491">
        <v>0.502632820724496</v>
      </c>
      <c r="D491" t="str">
        <f>_xlfn.XLOOKUP(B491,'Product Key'!B:B,'Product Key'!A:A)</f>
        <v>Luxurious Pumpkin Spice Drizzle</v>
      </c>
    </row>
    <row r="492" spans="1:4" x14ac:dyDescent="0.35">
      <c r="A492" s="1">
        <v>45455</v>
      </c>
      <c r="B492" t="s">
        <v>4</v>
      </c>
      <c r="C492">
        <v>0.41446687417716699</v>
      </c>
      <c r="D492" t="str">
        <f>_xlfn.XLOOKUP(B492,'Product Key'!B:B,'Product Key'!A:A)</f>
        <v>Sumptuous Toffee Nut Chew</v>
      </c>
    </row>
    <row r="493" spans="1:4" x14ac:dyDescent="0.35">
      <c r="A493" s="1">
        <v>45455</v>
      </c>
      <c r="B493" t="s">
        <v>5</v>
      </c>
      <c r="C493">
        <v>0.43992540253412998</v>
      </c>
      <c r="D493" t="str">
        <f>_xlfn.XLOOKUP(B493,'Product Key'!B:B,'Product Key'!A:A)</f>
        <v>Supreme Caramel Stick</v>
      </c>
    </row>
    <row r="494" spans="1:4" x14ac:dyDescent="0.35">
      <c r="A494" s="1">
        <v>45456</v>
      </c>
      <c r="B494" t="s">
        <v>3</v>
      </c>
      <c r="C494">
        <v>0.50081287816499498</v>
      </c>
      <c r="D494" t="str">
        <f>_xlfn.XLOOKUP(B494,'Product Key'!B:B,'Product Key'!A:A)</f>
        <v>Luxurious Pumpkin Spice Drizzle</v>
      </c>
    </row>
    <row r="495" spans="1:4" x14ac:dyDescent="0.35">
      <c r="A495" s="1">
        <v>45456</v>
      </c>
      <c r="B495" t="s">
        <v>4</v>
      </c>
      <c r="C495">
        <v>0.38937598580951299</v>
      </c>
      <c r="D495" t="str">
        <f>_xlfn.XLOOKUP(B495,'Product Key'!B:B,'Product Key'!A:A)</f>
        <v>Sumptuous Toffee Nut Chew</v>
      </c>
    </row>
    <row r="496" spans="1:4" x14ac:dyDescent="0.35">
      <c r="A496" s="1">
        <v>45456</v>
      </c>
      <c r="B496" t="s">
        <v>5</v>
      </c>
      <c r="C496">
        <v>0.46657284906662899</v>
      </c>
      <c r="D496" t="str">
        <f>_xlfn.XLOOKUP(B496,'Product Key'!B:B,'Product Key'!A:A)</f>
        <v>Supreme Caramel Stick</v>
      </c>
    </row>
    <row r="497" spans="1:4" x14ac:dyDescent="0.35">
      <c r="A497" s="1">
        <v>45457</v>
      </c>
      <c r="B497" t="s">
        <v>3</v>
      </c>
      <c r="C497">
        <v>0.49975030939275</v>
      </c>
      <c r="D497" t="str">
        <f>_xlfn.XLOOKUP(B497,'Product Key'!B:B,'Product Key'!A:A)</f>
        <v>Luxurious Pumpkin Spice Drizzle</v>
      </c>
    </row>
    <row r="498" spans="1:4" x14ac:dyDescent="0.35">
      <c r="A498" s="1">
        <v>45457</v>
      </c>
      <c r="B498" t="s">
        <v>4</v>
      </c>
      <c r="C498">
        <v>0.458744271846667</v>
      </c>
      <c r="D498" t="str">
        <f>_xlfn.XLOOKUP(B498,'Product Key'!B:B,'Product Key'!A:A)</f>
        <v>Sumptuous Toffee Nut Chew</v>
      </c>
    </row>
    <row r="499" spans="1:4" x14ac:dyDescent="0.35">
      <c r="A499" s="1">
        <v>45457</v>
      </c>
      <c r="B499" t="s">
        <v>5</v>
      </c>
      <c r="C499">
        <v>0.47122953360400599</v>
      </c>
      <c r="D499" t="str">
        <f>_xlfn.XLOOKUP(B499,'Product Key'!B:B,'Product Key'!A:A)</f>
        <v>Supreme Caramel Stick</v>
      </c>
    </row>
    <row r="500" spans="1:4" x14ac:dyDescent="0.35">
      <c r="A500" s="1">
        <v>45458</v>
      </c>
      <c r="B500" t="s">
        <v>3</v>
      </c>
      <c r="C500">
        <v>0.37754109751807502</v>
      </c>
      <c r="D500" t="str">
        <f>_xlfn.XLOOKUP(B500,'Product Key'!B:B,'Product Key'!A:A)</f>
        <v>Luxurious Pumpkin Spice Drizzle</v>
      </c>
    </row>
    <row r="501" spans="1:4" x14ac:dyDescent="0.35">
      <c r="A501" s="1">
        <v>45458</v>
      </c>
      <c r="B501" t="s">
        <v>4</v>
      </c>
      <c r="C501">
        <v>0.28221002294734798</v>
      </c>
      <c r="D501" t="str">
        <f>_xlfn.XLOOKUP(B501,'Product Key'!B:B,'Product Key'!A:A)</f>
        <v>Sumptuous Toffee Nut Chew</v>
      </c>
    </row>
    <row r="502" spans="1:4" x14ac:dyDescent="0.35">
      <c r="A502" s="1">
        <v>45458</v>
      </c>
      <c r="B502" t="s">
        <v>5</v>
      </c>
      <c r="C502">
        <v>0.41164391307845399</v>
      </c>
      <c r="D502" t="str">
        <f>_xlfn.XLOOKUP(B502,'Product Key'!B:B,'Product Key'!A:A)</f>
        <v>Supreme Caramel Stick</v>
      </c>
    </row>
    <row r="503" spans="1:4" x14ac:dyDescent="0.35">
      <c r="A503" s="1">
        <v>45459</v>
      </c>
      <c r="B503" t="s">
        <v>3</v>
      </c>
      <c r="C503">
        <v>0.60620448217517298</v>
      </c>
      <c r="D503" t="str">
        <f>_xlfn.XLOOKUP(B503,'Product Key'!B:B,'Product Key'!A:A)</f>
        <v>Luxurious Pumpkin Spice Drizzle</v>
      </c>
    </row>
    <row r="504" spans="1:4" x14ac:dyDescent="0.35">
      <c r="A504" s="1">
        <v>45459</v>
      </c>
      <c r="B504" t="s">
        <v>4</v>
      </c>
      <c r="C504">
        <v>0.38229272649305301</v>
      </c>
      <c r="D504" t="str">
        <f>_xlfn.XLOOKUP(B504,'Product Key'!B:B,'Product Key'!A:A)</f>
        <v>Sumptuous Toffee Nut Chew</v>
      </c>
    </row>
    <row r="505" spans="1:4" x14ac:dyDescent="0.35">
      <c r="A505" s="1">
        <v>45459</v>
      </c>
      <c r="B505" t="s">
        <v>5</v>
      </c>
      <c r="C505">
        <v>0.42378450761997599</v>
      </c>
      <c r="D505" t="str">
        <f>_xlfn.XLOOKUP(B505,'Product Key'!B:B,'Product Key'!A:A)</f>
        <v>Supreme Caramel Stick</v>
      </c>
    </row>
    <row r="506" spans="1:4" x14ac:dyDescent="0.35">
      <c r="A506" s="1">
        <v>45460</v>
      </c>
      <c r="B506" t="s">
        <v>3</v>
      </c>
      <c r="C506">
        <v>0.46576684673430002</v>
      </c>
      <c r="D506" t="str">
        <f>_xlfn.XLOOKUP(B506,'Product Key'!B:B,'Product Key'!A:A)</f>
        <v>Luxurious Pumpkin Spice Drizzle</v>
      </c>
    </row>
    <row r="507" spans="1:4" x14ac:dyDescent="0.35">
      <c r="A507" s="1">
        <v>45460</v>
      </c>
      <c r="B507" t="s">
        <v>4</v>
      </c>
      <c r="C507">
        <v>0.29384298394178499</v>
      </c>
      <c r="D507" t="str">
        <f>_xlfn.XLOOKUP(B507,'Product Key'!B:B,'Product Key'!A:A)</f>
        <v>Sumptuous Toffee Nut Chew</v>
      </c>
    </row>
    <row r="508" spans="1:4" x14ac:dyDescent="0.35">
      <c r="A508" s="1">
        <v>45460</v>
      </c>
      <c r="B508" t="s">
        <v>5</v>
      </c>
      <c r="C508">
        <v>0.42076315645061801</v>
      </c>
      <c r="D508" t="str">
        <f>_xlfn.XLOOKUP(B508,'Product Key'!B:B,'Product Key'!A:A)</f>
        <v>Supreme Caramel Stick</v>
      </c>
    </row>
    <row r="509" spans="1:4" x14ac:dyDescent="0.35">
      <c r="A509" s="1">
        <v>45461</v>
      </c>
      <c r="B509" t="s">
        <v>3</v>
      </c>
      <c r="C509">
        <v>0.39510844814012103</v>
      </c>
      <c r="D509" t="str">
        <f>_xlfn.XLOOKUP(B509,'Product Key'!B:B,'Product Key'!A:A)</f>
        <v>Luxurious Pumpkin Spice Drizzle</v>
      </c>
    </row>
    <row r="510" spans="1:4" x14ac:dyDescent="0.35">
      <c r="A510" s="1">
        <v>45461</v>
      </c>
      <c r="B510" t="s">
        <v>4</v>
      </c>
      <c r="C510">
        <v>0.38552813355615001</v>
      </c>
      <c r="D510" t="str">
        <f>_xlfn.XLOOKUP(B510,'Product Key'!B:B,'Product Key'!A:A)</f>
        <v>Sumptuous Toffee Nut Chew</v>
      </c>
    </row>
    <row r="511" spans="1:4" x14ac:dyDescent="0.35">
      <c r="A511" s="1">
        <v>45461</v>
      </c>
      <c r="B511" t="s">
        <v>5</v>
      </c>
      <c r="C511">
        <v>0.41543890206768802</v>
      </c>
      <c r="D511" t="str">
        <f>_xlfn.XLOOKUP(B511,'Product Key'!B:B,'Product Key'!A:A)</f>
        <v>Supreme Caramel Stick</v>
      </c>
    </row>
    <row r="512" spans="1:4" x14ac:dyDescent="0.35">
      <c r="A512" s="1">
        <v>45462</v>
      </c>
      <c r="B512" t="s">
        <v>3</v>
      </c>
      <c r="C512">
        <v>0.46075970202079197</v>
      </c>
      <c r="D512" t="str">
        <f>_xlfn.XLOOKUP(B512,'Product Key'!B:B,'Product Key'!A:A)</f>
        <v>Luxurious Pumpkin Spice Drizzle</v>
      </c>
    </row>
    <row r="513" spans="1:4" x14ac:dyDescent="0.35">
      <c r="A513" s="1">
        <v>45462</v>
      </c>
      <c r="B513" t="s">
        <v>4</v>
      </c>
      <c r="C513">
        <v>0.39734716425668398</v>
      </c>
      <c r="D513" t="str">
        <f>_xlfn.XLOOKUP(B513,'Product Key'!B:B,'Product Key'!A:A)</f>
        <v>Sumptuous Toffee Nut Chew</v>
      </c>
    </row>
    <row r="514" spans="1:4" x14ac:dyDescent="0.35">
      <c r="A514" s="1">
        <v>45462</v>
      </c>
      <c r="B514" t="s">
        <v>5</v>
      </c>
      <c r="C514">
        <v>0.46749044596489497</v>
      </c>
      <c r="D514" t="str">
        <f>_xlfn.XLOOKUP(B514,'Product Key'!B:B,'Product Key'!A:A)</f>
        <v>Supreme Caramel Stick</v>
      </c>
    </row>
    <row r="515" spans="1:4" x14ac:dyDescent="0.35">
      <c r="A515" s="1">
        <v>45463</v>
      </c>
      <c r="B515" t="s">
        <v>3</v>
      </c>
      <c r="C515">
        <v>0.43146712364717599</v>
      </c>
      <c r="D515" t="str">
        <f>_xlfn.XLOOKUP(B515,'Product Key'!B:B,'Product Key'!A:A)</f>
        <v>Luxurious Pumpkin Spice Drizzle</v>
      </c>
    </row>
    <row r="516" spans="1:4" x14ac:dyDescent="0.35">
      <c r="A516" s="1">
        <v>45463</v>
      </c>
      <c r="B516" t="s">
        <v>4</v>
      </c>
      <c r="C516">
        <v>0.33251784304499798</v>
      </c>
      <c r="D516" t="str">
        <f>_xlfn.XLOOKUP(B516,'Product Key'!B:B,'Product Key'!A:A)</f>
        <v>Sumptuous Toffee Nut Chew</v>
      </c>
    </row>
    <row r="517" spans="1:4" x14ac:dyDescent="0.35">
      <c r="A517" s="1">
        <v>45463</v>
      </c>
      <c r="B517" t="s">
        <v>5</v>
      </c>
      <c r="C517">
        <v>0.498163137064213</v>
      </c>
      <c r="D517" t="str">
        <f>_xlfn.XLOOKUP(B517,'Product Key'!B:B,'Product Key'!A:A)</f>
        <v>Supreme Caramel Stick</v>
      </c>
    </row>
    <row r="518" spans="1:4" x14ac:dyDescent="0.35">
      <c r="A518" s="1">
        <v>45464</v>
      </c>
      <c r="B518" t="s">
        <v>3</v>
      </c>
      <c r="C518">
        <v>0.48926318440102501</v>
      </c>
      <c r="D518" t="str">
        <f>_xlfn.XLOOKUP(B518,'Product Key'!B:B,'Product Key'!A:A)</f>
        <v>Luxurious Pumpkin Spice Drizzle</v>
      </c>
    </row>
    <row r="519" spans="1:4" x14ac:dyDescent="0.35">
      <c r="A519" s="1">
        <v>45464</v>
      </c>
      <c r="B519" t="s">
        <v>4</v>
      </c>
      <c r="C519">
        <v>0.40751525499200802</v>
      </c>
      <c r="D519" t="str">
        <f>_xlfn.XLOOKUP(B519,'Product Key'!B:B,'Product Key'!A:A)</f>
        <v>Sumptuous Toffee Nut Chew</v>
      </c>
    </row>
    <row r="520" spans="1:4" x14ac:dyDescent="0.35">
      <c r="A520" s="1">
        <v>45464</v>
      </c>
      <c r="B520" t="s">
        <v>5</v>
      </c>
      <c r="C520">
        <v>0.47503044350562701</v>
      </c>
      <c r="D520" t="str">
        <f>_xlfn.XLOOKUP(B520,'Product Key'!B:B,'Product Key'!A:A)</f>
        <v>Supreme Caramel Stick</v>
      </c>
    </row>
    <row r="521" spans="1:4" x14ac:dyDescent="0.35">
      <c r="A521" s="1">
        <v>45465</v>
      </c>
      <c r="B521" t="s">
        <v>3</v>
      </c>
      <c r="C521">
        <v>0.53877317516017698</v>
      </c>
      <c r="D521" t="str">
        <f>_xlfn.XLOOKUP(B521,'Product Key'!B:B,'Product Key'!A:A)</f>
        <v>Luxurious Pumpkin Spice Drizzle</v>
      </c>
    </row>
    <row r="522" spans="1:4" x14ac:dyDescent="0.35">
      <c r="A522" s="1">
        <v>45465</v>
      </c>
      <c r="B522" t="s">
        <v>4</v>
      </c>
      <c r="C522">
        <v>0.33119889350535497</v>
      </c>
      <c r="D522" t="str">
        <f>_xlfn.XLOOKUP(B522,'Product Key'!B:B,'Product Key'!A:A)</f>
        <v>Sumptuous Toffee Nut Chew</v>
      </c>
    </row>
    <row r="523" spans="1:4" x14ac:dyDescent="0.35">
      <c r="A523" s="1">
        <v>45465</v>
      </c>
      <c r="B523" t="s">
        <v>5</v>
      </c>
      <c r="C523">
        <v>0.41225047712707402</v>
      </c>
      <c r="D523" t="str">
        <f>_xlfn.XLOOKUP(B523,'Product Key'!B:B,'Product Key'!A:A)</f>
        <v>Supreme Caramel Stick</v>
      </c>
    </row>
    <row r="524" spans="1:4" x14ac:dyDescent="0.35">
      <c r="A524" s="1">
        <v>45466</v>
      </c>
      <c r="B524" t="s">
        <v>3</v>
      </c>
      <c r="C524">
        <v>0.54243987740711697</v>
      </c>
      <c r="D524" t="str">
        <f>_xlfn.XLOOKUP(B524,'Product Key'!B:B,'Product Key'!A:A)</f>
        <v>Luxurious Pumpkin Spice Drizzle</v>
      </c>
    </row>
    <row r="525" spans="1:4" x14ac:dyDescent="0.35">
      <c r="A525" s="1">
        <v>45466</v>
      </c>
      <c r="B525" t="s">
        <v>4</v>
      </c>
      <c r="C525">
        <v>0.39075175399637202</v>
      </c>
      <c r="D525" t="str">
        <f>_xlfn.XLOOKUP(B525,'Product Key'!B:B,'Product Key'!A:A)</f>
        <v>Sumptuous Toffee Nut Chew</v>
      </c>
    </row>
    <row r="526" spans="1:4" x14ac:dyDescent="0.35">
      <c r="A526" s="1">
        <v>45466</v>
      </c>
      <c r="B526" t="s">
        <v>5</v>
      </c>
      <c r="C526">
        <v>0.437350877896032</v>
      </c>
      <c r="D526" t="str">
        <f>_xlfn.XLOOKUP(B526,'Product Key'!B:B,'Product Key'!A:A)</f>
        <v>Supreme Caramel Stick</v>
      </c>
    </row>
    <row r="527" spans="1:4" x14ac:dyDescent="0.35">
      <c r="A527" s="1">
        <v>45467</v>
      </c>
      <c r="B527" t="s">
        <v>3</v>
      </c>
      <c r="C527">
        <v>0.52622120954736396</v>
      </c>
      <c r="D527" t="str">
        <f>_xlfn.XLOOKUP(B527,'Product Key'!B:B,'Product Key'!A:A)</f>
        <v>Luxurious Pumpkin Spice Drizzle</v>
      </c>
    </row>
    <row r="528" spans="1:4" x14ac:dyDescent="0.35">
      <c r="A528" s="1">
        <v>45467</v>
      </c>
      <c r="B528" t="s">
        <v>4</v>
      </c>
      <c r="C528">
        <v>0.38534353545186301</v>
      </c>
      <c r="D528" t="str">
        <f>_xlfn.XLOOKUP(B528,'Product Key'!B:B,'Product Key'!A:A)</f>
        <v>Sumptuous Toffee Nut Chew</v>
      </c>
    </row>
    <row r="529" spans="1:4" x14ac:dyDescent="0.35">
      <c r="A529" s="1">
        <v>45467</v>
      </c>
      <c r="B529" t="s">
        <v>5</v>
      </c>
      <c r="C529">
        <v>0.35335874984126597</v>
      </c>
      <c r="D529" t="str">
        <f>_xlfn.XLOOKUP(B529,'Product Key'!B:B,'Product Key'!A:A)</f>
        <v>Supreme Caramel Stick</v>
      </c>
    </row>
    <row r="530" spans="1:4" x14ac:dyDescent="0.35">
      <c r="A530" s="1">
        <v>45468</v>
      </c>
      <c r="B530" t="s">
        <v>3</v>
      </c>
      <c r="C530">
        <v>0.53436259315822698</v>
      </c>
      <c r="D530" t="str">
        <f>_xlfn.XLOOKUP(B530,'Product Key'!B:B,'Product Key'!A:A)</f>
        <v>Luxurious Pumpkin Spice Drizzle</v>
      </c>
    </row>
    <row r="531" spans="1:4" x14ac:dyDescent="0.35">
      <c r="A531" s="1">
        <v>45468</v>
      </c>
      <c r="B531" t="s">
        <v>4</v>
      </c>
      <c r="C531">
        <v>0.342476653705238</v>
      </c>
      <c r="D531" t="str">
        <f>_xlfn.XLOOKUP(B531,'Product Key'!B:B,'Product Key'!A:A)</f>
        <v>Sumptuous Toffee Nut Chew</v>
      </c>
    </row>
    <row r="532" spans="1:4" x14ac:dyDescent="0.35">
      <c r="A532" s="1">
        <v>45468</v>
      </c>
      <c r="B532" t="s">
        <v>5</v>
      </c>
      <c r="C532">
        <v>0.42033428454621002</v>
      </c>
      <c r="D532" t="str">
        <f>_xlfn.XLOOKUP(B532,'Product Key'!B:B,'Product Key'!A:A)</f>
        <v>Supreme Caramel Stick</v>
      </c>
    </row>
    <row r="533" spans="1:4" x14ac:dyDescent="0.35">
      <c r="A533" s="1">
        <v>45469</v>
      </c>
      <c r="B533" t="s">
        <v>3</v>
      </c>
      <c r="C533">
        <v>0.46166071715925799</v>
      </c>
      <c r="D533" t="str">
        <f>_xlfn.XLOOKUP(B533,'Product Key'!B:B,'Product Key'!A:A)</f>
        <v>Luxurious Pumpkin Spice Drizzle</v>
      </c>
    </row>
    <row r="534" spans="1:4" x14ac:dyDescent="0.35">
      <c r="A534" s="1">
        <v>45469</v>
      </c>
      <c r="B534" t="s">
        <v>4</v>
      </c>
      <c r="C534">
        <v>0.34042020108813598</v>
      </c>
      <c r="D534" t="str">
        <f>_xlfn.XLOOKUP(B534,'Product Key'!B:B,'Product Key'!A:A)</f>
        <v>Sumptuous Toffee Nut Chew</v>
      </c>
    </row>
    <row r="535" spans="1:4" x14ac:dyDescent="0.35">
      <c r="A535" s="1">
        <v>45469</v>
      </c>
      <c r="B535" t="s">
        <v>5</v>
      </c>
      <c r="C535">
        <v>0.45815740051607901</v>
      </c>
      <c r="D535" t="str">
        <f>_xlfn.XLOOKUP(B535,'Product Key'!B:B,'Product Key'!A:A)</f>
        <v>Supreme Caramel Stick</v>
      </c>
    </row>
    <row r="536" spans="1:4" x14ac:dyDescent="0.35">
      <c r="A536" s="1">
        <v>45470</v>
      </c>
      <c r="B536" t="s">
        <v>3</v>
      </c>
      <c r="C536">
        <v>0.52757896517318903</v>
      </c>
      <c r="D536" t="str">
        <f>_xlfn.XLOOKUP(B536,'Product Key'!B:B,'Product Key'!A:A)</f>
        <v>Luxurious Pumpkin Spice Drizzle</v>
      </c>
    </row>
    <row r="537" spans="1:4" x14ac:dyDescent="0.35">
      <c r="A537" s="1">
        <v>45470</v>
      </c>
      <c r="B537" t="s">
        <v>4</v>
      </c>
      <c r="C537">
        <v>0.401595366443879</v>
      </c>
      <c r="D537" t="str">
        <f>_xlfn.XLOOKUP(B537,'Product Key'!B:B,'Product Key'!A:A)</f>
        <v>Sumptuous Toffee Nut Chew</v>
      </c>
    </row>
    <row r="538" spans="1:4" x14ac:dyDescent="0.35">
      <c r="A538" s="1">
        <v>45470</v>
      </c>
      <c r="B538" t="s">
        <v>5</v>
      </c>
      <c r="C538">
        <v>0.43751936161233002</v>
      </c>
      <c r="D538" t="str">
        <f>_xlfn.XLOOKUP(B538,'Product Key'!B:B,'Product Key'!A:A)</f>
        <v>Supreme Caramel Stick</v>
      </c>
    </row>
    <row r="539" spans="1:4" x14ac:dyDescent="0.35">
      <c r="A539" s="1">
        <v>45471</v>
      </c>
      <c r="B539" t="s">
        <v>3</v>
      </c>
      <c r="C539">
        <v>0.55229518758817497</v>
      </c>
      <c r="D539" t="str">
        <f>_xlfn.XLOOKUP(B539,'Product Key'!B:B,'Product Key'!A:A)</f>
        <v>Luxurious Pumpkin Spice Drizzle</v>
      </c>
    </row>
    <row r="540" spans="1:4" x14ac:dyDescent="0.35">
      <c r="A540" s="1">
        <v>45471</v>
      </c>
      <c r="B540" t="s">
        <v>4</v>
      </c>
      <c r="C540">
        <v>0.28676257414196699</v>
      </c>
      <c r="D540" t="str">
        <f>_xlfn.XLOOKUP(B540,'Product Key'!B:B,'Product Key'!A:A)</f>
        <v>Sumptuous Toffee Nut Chew</v>
      </c>
    </row>
    <row r="541" spans="1:4" x14ac:dyDescent="0.35">
      <c r="A541" s="1">
        <v>45471</v>
      </c>
      <c r="B541" t="s">
        <v>5</v>
      </c>
      <c r="C541">
        <v>0.44394440208459401</v>
      </c>
      <c r="D541" t="str">
        <f>_xlfn.XLOOKUP(B541,'Product Key'!B:B,'Product Key'!A:A)</f>
        <v>Supreme Caramel Stick</v>
      </c>
    </row>
    <row r="542" spans="1:4" x14ac:dyDescent="0.35">
      <c r="A542" s="1">
        <v>45472</v>
      </c>
      <c r="B542" t="s">
        <v>3</v>
      </c>
      <c r="C542">
        <v>0.55212484220323699</v>
      </c>
      <c r="D542" t="str">
        <f>_xlfn.XLOOKUP(B542,'Product Key'!B:B,'Product Key'!A:A)</f>
        <v>Luxurious Pumpkin Spice Drizzle</v>
      </c>
    </row>
    <row r="543" spans="1:4" x14ac:dyDescent="0.35">
      <c r="A543" s="1">
        <v>45472</v>
      </c>
      <c r="B543" t="s">
        <v>4</v>
      </c>
      <c r="C543">
        <v>0.42830371128002098</v>
      </c>
      <c r="D543" t="str">
        <f>_xlfn.XLOOKUP(B543,'Product Key'!B:B,'Product Key'!A:A)</f>
        <v>Sumptuous Toffee Nut Chew</v>
      </c>
    </row>
    <row r="544" spans="1:4" x14ac:dyDescent="0.35">
      <c r="A544" s="1">
        <v>45472</v>
      </c>
      <c r="B544" t="s">
        <v>5</v>
      </c>
      <c r="C544">
        <v>0.34729641794418298</v>
      </c>
      <c r="D544" t="str">
        <f>_xlfn.XLOOKUP(B544,'Product Key'!B:B,'Product Key'!A:A)</f>
        <v>Supreme Caramel Stick</v>
      </c>
    </row>
    <row r="545" spans="1:4" x14ac:dyDescent="0.35">
      <c r="A545" s="1">
        <v>45473</v>
      </c>
      <c r="B545" t="s">
        <v>3</v>
      </c>
      <c r="C545">
        <v>0.54982996490181901</v>
      </c>
      <c r="D545" t="str">
        <f>_xlfn.XLOOKUP(B545,'Product Key'!B:B,'Product Key'!A:A)</f>
        <v>Luxurious Pumpkin Spice Drizzle</v>
      </c>
    </row>
    <row r="546" spans="1:4" x14ac:dyDescent="0.35">
      <c r="A546" s="1">
        <v>45473</v>
      </c>
      <c r="B546" t="s">
        <v>4</v>
      </c>
      <c r="C546">
        <v>0.30800133340955399</v>
      </c>
      <c r="D546" t="str">
        <f>_xlfn.XLOOKUP(B546,'Product Key'!B:B,'Product Key'!A:A)</f>
        <v>Sumptuous Toffee Nut Chew</v>
      </c>
    </row>
    <row r="547" spans="1:4" x14ac:dyDescent="0.35">
      <c r="A547" s="1">
        <v>45473</v>
      </c>
      <c r="B547" t="s">
        <v>5</v>
      </c>
      <c r="C547">
        <v>0.45550001540829899</v>
      </c>
      <c r="D547" t="str">
        <f>_xlfn.XLOOKUP(B547,'Product Key'!B:B,'Product Key'!A:A)</f>
        <v>Supreme Caramel Stick</v>
      </c>
    </row>
    <row r="548" spans="1:4" x14ac:dyDescent="0.35">
      <c r="A548" s="1">
        <v>45474</v>
      </c>
      <c r="B548" t="s">
        <v>3</v>
      </c>
      <c r="C548">
        <v>0.46451053586650498</v>
      </c>
      <c r="D548" t="str">
        <f>_xlfn.XLOOKUP(B548,'Product Key'!B:B,'Product Key'!A:A)</f>
        <v>Luxurious Pumpkin Spice Drizzle</v>
      </c>
    </row>
    <row r="549" spans="1:4" x14ac:dyDescent="0.35">
      <c r="A549" s="1">
        <v>45474</v>
      </c>
      <c r="B549" t="s">
        <v>4</v>
      </c>
      <c r="C549">
        <v>0.31230291350495398</v>
      </c>
      <c r="D549" t="str">
        <f>_xlfn.XLOOKUP(B549,'Product Key'!B:B,'Product Key'!A:A)</f>
        <v>Sumptuous Toffee Nut Chew</v>
      </c>
    </row>
    <row r="550" spans="1:4" x14ac:dyDescent="0.35">
      <c r="A550" s="1">
        <v>45474</v>
      </c>
      <c r="B550" t="s">
        <v>5</v>
      </c>
      <c r="C550">
        <v>0.45445632783774897</v>
      </c>
      <c r="D550" t="str">
        <f>_xlfn.XLOOKUP(B550,'Product Key'!B:B,'Product Key'!A:A)</f>
        <v>Supreme Caramel Stick</v>
      </c>
    </row>
    <row r="551" spans="1:4" x14ac:dyDescent="0.35">
      <c r="A551" s="1">
        <v>45475</v>
      </c>
      <c r="B551" t="s">
        <v>3</v>
      </c>
      <c r="C551">
        <v>0.57554939120023396</v>
      </c>
      <c r="D551" t="str">
        <f>_xlfn.XLOOKUP(B551,'Product Key'!B:B,'Product Key'!A:A)</f>
        <v>Luxurious Pumpkin Spice Drizzle</v>
      </c>
    </row>
    <row r="552" spans="1:4" x14ac:dyDescent="0.35">
      <c r="A552" s="1">
        <v>45475</v>
      </c>
      <c r="B552" t="s">
        <v>4</v>
      </c>
      <c r="C552">
        <v>0.45501833404846898</v>
      </c>
      <c r="D552" t="str">
        <f>_xlfn.XLOOKUP(B552,'Product Key'!B:B,'Product Key'!A:A)</f>
        <v>Sumptuous Toffee Nut Chew</v>
      </c>
    </row>
    <row r="553" spans="1:4" x14ac:dyDescent="0.35">
      <c r="A553" s="1">
        <v>45475</v>
      </c>
      <c r="B553" t="s">
        <v>5</v>
      </c>
      <c r="C553">
        <v>0.40678489254028899</v>
      </c>
      <c r="D553" t="str">
        <f>_xlfn.XLOOKUP(B553,'Product Key'!B:B,'Product Key'!A:A)</f>
        <v>Supreme Caramel Stick</v>
      </c>
    </row>
    <row r="554" spans="1:4" x14ac:dyDescent="0.35">
      <c r="A554" s="1">
        <v>45476</v>
      </c>
      <c r="B554" t="s">
        <v>3</v>
      </c>
      <c r="C554">
        <v>0.50578021114768101</v>
      </c>
      <c r="D554" t="str">
        <f>_xlfn.XLOOKUP(B554,'Product Key'!B:B,'Product Key'!A:A)</f>
        <v>Luxurious Pumpkin Spice Drizzle</v>
      </c>
    </row>
    <row r="555" spans="1:4" x14ac:dyDescent="0.35">
      <c r="A555" s="1">
        <v>45476</v>
      </c>
      <c r="B555" t="s">
        <v>4</v>
      </c>
      <c r="C555">
        <v>0.34739506688427402</v>
      </c>
      <c r="D555" t="str">
        <f>_xlfn.XLOOKUP(B555,'Product Key'!B:B,'Product Key'!A:A)</f>
        <v>Sumptuous Toffee Nut Chew</v>
      </c>
    </row>
    <row r="556" spans="1:4" x14ac:dyDescent="0.35">
      <c r="A556" s="1">
        <v>45476</v>
      </c>
      <c r="B556" t="s">
        <v>5</v>
      </c>
      <c r="C556">
        <v>0.46588874478229397</v>
      </c>
      <c r="D556" t="str">
        <f>_xlfn.XLOOKUP(B556,'Product Key'!B:B,'Product Key'!A:A)</f>
        <v>Supreme Caramel Stick</v>
      </c>
    </row>
    <row r="557" spans="1:4" x14ac:dyDescent="0.35">
      <c r="A557" s="1">
        <v>45477</v>
      </c>
      <c r="B557" t="s">
        <v>3</v>
      </c>
      <c r="C557">
        <v>0.49819196322859999</v>
      </c>
      <c r="D557" t="str">
        <f>_xlfn.XLOOKUP(B557,'Product Key'!B:B,'Product Key'!A:A)</f>
        <v>Luxurious Pumpkin Spice Drizzle</v>
      </c>
    </row>
    <row r="558" spans="1:4" x14ac:dyDescent="0.35">
      <c r="A558" s="1">
        <v>45477</v>
      </c>
      <c r="B558" t="s">
        <v>4</v>
      </c>
      <c r="C558">
        <v>0.400830936077753</v>
      </c>
      <c r="D558" t="str">
        <f>_xlfn.XLOOKUP(B558,'Product Key'!B:B,'Product Key'!A:A)</f>
        <v>Sumptuous Toffee Nut Chew</v>
      </c>
    </row>
    <row r="559" spans="1:4" x14ac:dyDescent="0.35">
      <c r="A559" s="1">
        <v>45477</v>
      </c>
      <c r="B559" t="s">
        <v>5</v>
      </c>
      <c r="C559">
        <v>0.45539969929379998</v>
      </c>
      <c r="D559" t="str">
        <f>_xlfn.XLOOKUP(B559,'Product Key'!B:B,'Product Key'!A:A)</f>
        <v>Supreme Caramel Stick</v>
      </c>
    </row>
    <row r="560" spans="1:4" x14ac:dyDescent="0.35">
      <c r="A560" s="1">
        <v>45478</v>
      </c>
      <c r="B560" t="s">
        <v>3</v>
      </c>
      <c r="C560">
        <v>0.46458653155138202</v>
      </c>
      <c r="D560" t="str">
        <f>_xlfn.XLOOKUP(B560,'Product Key'!B:B,'Product Key'!A:A)</f>
        <v>Luxurious Pumpkin Spice Drizzle</v>
      </c>
    </row>
    <row r="561" spans="1:4" x14ac:dyDescent="0.35">
      <c r="A561" s="1">
        <v>45478</v>
      </c>
      <c r="B561" t="s">
        <v>4</v>
      </c>
      <c r="C561">
        <v>0.36358911809188299</v>
      </c>
      <c r="D561" t="str">
        <f>_xlfn.XLOOKUP(B561,'Product Key'!B:B,'Product Key'!A:A)</f>
        <v>Sumptuous Toffee Nut Chew</v>
      </c>
    </row>
    <row r="562" spans="1:4" x14ac:dyDescent="0.35">
      <c r="A562" s="1">
        <v>45478</v>
      </c>
      <c r="B562" t="s">
        <v>5</v>
      </c>
      <c r="C562">
        <v>0.49120034713287097</v>
      </c>
      <c r="D562" t="str">
        <f>_xlfn.XLOOKUP(B562,'Product Key'!B:B,'Product Key'!A:A)</f>
        <v>Supreme Caramel Stick</v>
      </c>
    </row>
    <row r="563" spans="1:4" x14ac:dyDescent="0.35">
      <c r="A563" s="1">
        <v>45479</v>
      </c>
      <c r="B563" t="s">
        <v>3</v>
      </c>
      <c r="C563">
        <v>0.49591669099452002</v>
      </c>
      <c r="D563" t="str">
        <f>_xlfn.XLOOKUP(B563,'Product Key'!B:B,'Product Key'!A:A)</f>
        <v>Luxurious Pumpkin Spice Drizzle</v>
      </c>
    </row>
    <row r="564" spans="1:4" x14ac:dyDescent="0.35">
      <c r="A564" s="1">
        <v>45479</v>
      </c>
      <c r="B564" t="s">
        <v>4</v>
      </c>
      <c r="C564">
        <v>0.40594969162169497</v>
      </c>
      <c r="D564" t="str">
        <f>_xlfn.XLOOKUP(B564,'Product Key'!B:B,'Product Key'!A:A)</f>
        <v>Sumptuous Toffee Nut Chew</v>
      </c>
    </row>
    <row r="565" spans="1:4" x14ac:dyDescent="0.35">
      <c r="A565" s="1">
        <v>45479</v>
      </c>
      <c r="B565" t="s">
        <v>5</v>
      </c>
      <c r="C565">
        <v>0.25599457663076403</v>
      </c>
      <c r="D565" t="str">
        <f>_xlfn.XLOOKUP(B565,'Product Key'!B:B,'Product Key'!A:A)</f>
        <v>Supreme Caramel Stick</v>
      </c>
    </row>
    <row r="566" spans="1:4" x14ac:dyDescent="0.35">
      <c r="A566" s="1">
        <v>45480</v>
      </c>
      <c r="B566" t="s">
        <v>3</v>
      </c>
      <c r="C566">
        <v>0.53641665359038404</v>
      </c>
      <c r="D566" t="str">
        <f>_xlfn.XLOOKUP(B566,'Product Key'!B:B,'Product Key'!A:A)</f>
        <v>Luxurious Pumpkin Spice Drizzle</v>
      </c>
    </row>
    <row r="567" spans="1:4" x14ac:dyDescent="0.35">
      <c r="A567" s="1">
        <v>45480</v>
      </c>
      <c r="B567" t="s">
        <v>4</v>
      </c>
      <c r="C567">
        <v>0.33911459123238502</v>
      </c>
      <c r="D567" t="str">
        <f>_xlfn.XLOOKUP(B567,'Product Key'!B:B,'Product Key'!A:A)</f>
        <v>Sumptuous Toffee Nut Chew</v>
      </c>
    </row>
    <row r="568" spans="1:4" x14ac:dyDescent="0.35">
      <c r="A568" s="1">
        <v>45480</v>
      </c>
      <c r="B568" t="s">
        <v>5</v>
      </c>
      <c r="C568">
        <v>0.383739796788998</v>
      </c>
      <c r="D568" t="str">
        <f>_xlfn.XLOOKUP(B568,'Product Key'!B:B,'Product Key'!A:A)</f>
        <v>Supreme Caramel Stick</v>
      </c>
    </row>
    <row r="569" spans="1:4" x14ac:dyDescent="0.35">
      <c r="A569" s="1">
        <v>45481</v>
      </c>
      <c r="B569" t="s">
        <v>3</v>
      </c>
      <c r="C569">
        <v>0.507268612143425</v>
      </c>
      <c r="D569" t="str">
        <f>_xlfn.XLOOKUP(B569,'Product Key'!B:B,'Product Key'!A:A)</f>
        <v>Luxurious Pumpkin Spice Drizzle</v>
      </c>
    </row>
    <row r="570" spans="1:4" x14ac:dyDescent="0.35">
      <c r="A570" s="1">
        <v>45481</v>
      </c>
      <c r="B570" t="s">
        <v>4</v>
      </c>
      <c r="C570">
        <v>0.32655589818278502</v>
      </c>
      <c r="D570" t="str">
        <f>_xlfn.XLOOKUP(B570,'Product Key'!B:B,'Product Key'!A:A)</f>
        <v>Sumptuous Toffee Nut Chew</v>
      </c>
    </row>
    <row r="571" spans="1:4" x14ac:dyDescent="0.35">
      <c r="A571" s="1">
        <v>45481</v>
      </c>
      <c r="B571" t="s">
        <v>5</v>
      </c>
      <c r="C571">
        <v>0.44722290765950201</v>
      </c>
      <c r="D571" t="str">
        <f>_xlfn.XLOOKUP(B571,'Product Key'!B:B,'Product Key'!A:A)</f>
        <v>Supreme Caramel Stick</v>
      </c>
    </row>
    <row r="572" spans="1:4" x14ac:dyDescent="0.35">
      <c r="A572" s="1">
        <v>45482</v>
      </c>
      <c r="B572" t="s">
        <v>3</v>
      </c>
      <c r="C572">
        <v>0.54872845839411899</v>
      </c>
      <c r="D572" t="str">
        <f>_xlfn.XLOOKUP(B572,'Product Key'!B:B,'Product Key'!A:A)</f>
        <v>Luxurious Pumpkin Spice Drizzle</v>
      </c>
    </row>
    <row r="573" spans="1:4" x14ac:dyDescent="0.35">
      <c r="A573" s="1">
        <v>45482</v>
      </c>
      <c r="B573" t="s">
        <v>4</v>
      </c>
      <c r="C573">
        <v>0.42823468324763803</v>
      </c>
      <c r="D573" t="str">
        <f>_xlfn.XLOOKUP(B573,'Product Key'!B:B,'Product Key'!A:A)</f>
        <v>Sumptuous Toffee Nut Chew</v>
      </c>
    </row>
    <row r="574" spans="1:4" x14ac:dyDescent="0.35">
      <c r="A574" s="1">
        <v>45482</v>
      </c>
      <c r="B574" t="s">
        <v>5</v>
      </c>
      <c r="C574">
        <v>0.50781901485527603</v>
      </c>
      <c r="D574" t="str">
        <f>_xlfn.XLOOKUP(B574,'Product Key'!B:B,'Product Key'!A:A)</f>
        <v>Supreme Caramel Stick</v>
      </c>
    </row>
    <row r="575" spans="1:4" x14ac:dyDescent="0.35">
      <c r="A575" s="1">
        <v>45483</v>
      </c>
      <c r="B575" t="s">
        <v>3</v>
      </c>
      <c r="C575">
        <v>0.48530349300931103</v>
      </c>
      <c r="D575" t="str">
        <f>_xlfn.XLOOKUP(B575,'Product Key'!B:B,'Product Key'!A:A)</f>
        <v>Luxurious Pumpkin Spice Drizzle</v>
      </c>
    </row>
    <row r="576" spans="1:4" x14ac:dyDescent="0.35">
      <c r="A576" s="1">
        <v>45483</v>
      </c>
      <c r="B576" t="s">
        <v>4</v>
      </c>
      <c r="C576">
        <v>0.35821286004514102</v>
      </c>
      <c r="D576" t="str">
        <f>_xlfn.XLOOKUP(B576,'Product Key'!B:B,'Product Key'!A:A)</f>
        <v>Sumptuous Toffee Nut Chew</v>
      </c>
    </row>
    <row r="577" spans="1:4" x14ac:dyDescent="0.35">
      <c r="A577" s="1">
        <v>45483</v>
      </c>
      <c r="B577" t="s">
        <v>5</v>
      </c>
      <c r="C577">
        <v>0.40001185955130703</v>
      </c>
      <c r="D577" t="str">
        <f>_xlfn.XLOOKUP(B577,'Product Key'!B:B,'Product Key'!A:A)</f>
        <v>Supreme Caramel Stick</v>
      </c>
    </row>
    <row r="578" spans="1:4" x14ac:dyDescent="0.35">
      <c r="A578" s="1">
        <v>45484</v>
      </c>
      <c r="B578" t="s">
        <v>3</v>
      </c>
      <c r="C578">
        <v>0.43903045587225997</v>
      </c>
      <c r="D578" t="str">
        <f>_xlfn.XLOOKUP(B578,'Product Key'!B:B,'Product Key'!A:A)</f>
        <v>Luxurious Pumpkin Spice Drizzle</v>
      </c>
    </row>
    <row r="579" spans="1:4" x14ac:dyDescent="0.35">
      <c r="A579" s="1">
        <v>45484</v>
      </c>
      <c r="B579" t="s">
        <v>4</v>
      </c>
      <c r="C579">
        <v>0.37104905123448001</v>
      </c>
      <c r="D579" t="str">
        <f>_xlfn.XLOOKUP(B579,'Product Key'!B:B,'Product Key'!A:A)</f>
        <v>Sumptuous Toffee Nut Chew</v>
      </c>
    </row>
    <row r="580" spans="1:4" x14ac:dyDescent="0.35">
      <c r="A580" s="1">
        <v>45484</v>
      </c>
      <c r="B580" t="s">
        <v>5</v>
      </c>
      <c r="C580">
        <v>0.495946668684766</v>
      </c>
      <c r="D580" t="str">
        <f>_xlfn.XLOOKUP(B580,'Product Key'!B:B,'Product Key'!A:A)</f>
        <v>Supreme Caramel Stick</v>
      </c>
    </row>
    <row r="581" spans="1:4" x14ac:dyDescent="0.35">
      <c r="A581" s="1">
        <v>45485</v>
      </c>
      <c r="B581" t="s">
        <v>3</v>
      </c>
      <c r="C581">
        <v>0.39218782732629698</v>
      </c>
      <c r="D581" t="str">
        <f>_xlfn.XLOOKUP(B581,'Product Key'!B:B,'Product Key'!A:A)</f>
        <v>Luxurious Pumpkin Spice Drizzle</v>
      </c>
    </row>
    <row r="582" spans="1:4" x14ac:dyDescent="0.35">
      <c r="A582" s="1">
        <v>45485</v>
      </c>
      <c r="B582" t="s">
        <v>4</v>
      </c>
      <c r="C582">
        <v>0.389557220293063</v>
      </c>
      <c r="D582" t="str">
        <f>_xlfn.XLOOKUP(B582,'Product Key'!B:B,'Product Key'!A:A)</f>
        <v>Sumptuous Toffee Nut Chew</v>
      </c>
    </row>
    <row r="583" spans="1:4" x14ac:dyDescent="0.35">
      <c r="A583" s="1">
        <v>45485</v>
      </c>
      <c r="B583" t="s">
        <v>5</v>
      </c>
      <c r="C583">
        <v>0.41784390390072002</v>
      </c>
      <c r="D583" t="str">
        <f>_xlfn.XLOOKUP(B583,'Product Key'!B:B,'Product Key'!A:A)</f>
        <v>Supreme Caramel Stick</v>
      </c>
    </row>
    <row r="584" spans="1:4" x14ac:dyDescent="0.35">
      <c r="A584" s="1">
        <v>45486</v>
      </c>
      <c r="B584" t="s">
        <v>3</v>
      </c>
      <c r="C584">
        <v>0.58751386036694597</v>
      </c>
      <c r="D584" t="str">
        <f>_xlfn.XLOOKUP(B584,'Product Key'!B:B,'Product Key'!A:A)</f>
        <v>Luxurious Pumpkin Spice Drizzle</v>
      </c>
    </row>
    <row r="585" spans="1:4" x14ac:dyDescent="0.35">
      <c r="A585" s="1">
        <v>45486</v>
      </c>
      <c r="B585" t="s">
        <v>4</v>
      </c>
      <c r="C585">
        <v>0.36277598963750202</v>
      </c>
      <c r="D585" t="str">
        <f>_xlfn.XLOOKUP(B585,'Product Key'!B:B,'Product Key'!A:A)</f>
        <v>Sumptuous Toffee Nut Chew</v>
      </c>
    </row>
    <row r="586" spans="1:4" x14ac:dyDescent="0.35">
      <c r="A586" s="1">
        <v>45486</v>
      </c>
      <c r="B586" t="s">
        <v>5</v>
      </c>
      <c r="C586">
        <v>0.45332270114261403</v>
      </c>
      <c r="D586" t="str">
        <f>_xlfn.XLOOKUP(B586,'Product Key'!B:B,'Product Key'!A:A)</f>
        <v>Supreme Caramel Stick</v>
      </c>
    </row>
    <row r="587" spans="1:4" x14ac:dyDescent="0.35">
      <c r="A587" s="1">
        <v>45487</v>
      </c>
      <c r="B587" t="s">
        <v>3</v>
      </c>
      <c r="C587">
        <v>0.54933942001462599</v>
      </c>
      <c r="D587" t="str">
        <f>_xlfn.XLOOKUP(B587,'Product Key'!B:B,'Product Key'!A:A)</f>
        <v>Luxurious Pumpkin Spice Drizzle</v>
      </c>
    </row>
    <row r="588" spans="1:4" x14ac:dyDescent="0.35">
      <c r="A588" s="1">
        <v>45487</v>
      </c>
      <c r="B588" t="s">
        <v>4</v>
      </c>
      <c r="C588">
        <v>0.38282430687900099</v>
      </c>
      <c r="D588" t="str">
        <f>_xlfn.XLOOKUP(B588,'Product Key'!B:B,'Product Key'!A:A)</f>
        <v>Sumptuous Toffee Nut Chew</v>
      </c>
    </row>
    <row r="589" spans="1:4" x14ac:dyDescent="0.35">
      <c r="A589" s="1">
        <v>45487</v>
      </c>
      <c r="B589" t="s">
        <v>5</v>
      </c>
      <c r="C589">
        <v>0.421785249835684</v>
      </c>
      <c r="D589" t="str">
        <f>_xlfn.XLOOKUP(B589,'Product Key'!B:B,'Product Key'!A:A)</f>
        <v>Supreme Caramel Stick</v>
      </c>
    </row>
    <row r="590" spans="1:4" x14ac:dyDescent="0.35">
      <c r="A590" s="1">
        <v>45488</v>
      </c>
      <c r="B590" t="s">
        <v>3</v>
      </c>
      <c r="C590">
        <v>0.54272292479170703</v>
      </c>
      <c r="D590" t="str">
        <f>_xlfn.XLOOKUP(B590,'Product Key'!B:B,'Product Key'!A:A)</f>
        <v>Luxurious Pumpkin Spice Drizzle</v>
      </c>
    </row>
    <row r="591" spans="1:4" x14ac:dyDescent="0.35">
      <c r="A591" s="1">
        <v>45488</v>
      </c>
      <c r="B591" t="s">
        <v>4</v>
      </c>
      <c r="C591">
        <v>0.34612925385211801</v>
      </c>
      <c r="D591" t="str">
        <f>_xlfn.XLOOKUP(B591,'Product Key'!B:B,'Product Key'!A:A)</f>
        <v>Sumptuous Toffee Nut Chew</v>
      </c>
    </row>
    <row r="592" spans="1:4" x14ac:dyDescent="0.35">
      <c r="A592" s="1">
        <v>45488</v>
      </c>
      <c r="B592" t="s">
        <v>5</v>
      </c>
      <c r="C592">
        <v>0.34777111231227298</v>
      </c>
      <c r="D592" t="str">
        <f>_xlfn.XLOOKUP(B592,'Product Key'!B:B,'Product Key'!A:A)</f>
        <v>Supreme Caramel Stick</v>
      </c>
    </row>
    <row r="593" spans="1:4" x14ac:dyDescent="0.35">
      <c r="A593" s="1">
        <v>45489</v>
      </c>
      <c r="B593" t="s">
        <v>3</v>
      </c>
      <c r="C593">
        <v>0.45204734543868602</v>
      </c>
      <c r="D593" t="str">
        <f>_xlfn.XLOOKUP(B593,'Product Key'!B:B,'Product Key'!A:A)</f>
        <v>Luxurious Pumpkin Spice Drizzle</v>
      </c>
    </row>
    <row r="594" spans="1:4" x14ac:dyDescent="0.35">
      <c r="A594" s="1">
        <v>45489</v>
      </c>
      <c r="B594" t="s">
        <v>4</v>
      </c>
      <c r="C594">
        <v>0.32661700429319301</v>
      </c>
      <c r="D594" t="str">
        <f>_xlfn.XLOOKUP(B594,'Product Key'!B:B,'Product Key'!A:A)</f>
        <v>Sumptuous Toffee Nut Chew</v>
      </c>
    </row>
    <row r="595" spans="1:4" x14ac:dyDescent="0.35">
      <c r="A595" s="1">
        <v>45489</v>
      </c>
      <c r="B595" t="s">
        <v>5</v>
      </c>
      <c r="C595">
        <v>0.473290092353294</v>
      </c>
      <c r="D595" t="str">
        <f>_xlfn.XLOOKUP(B595,'Product Key'!B:B,'Product Key'!A:A)</f>
        <v>Supreme Caramel Stick</v>
      </c>
    </row>
    <row r="596" spans="1:4" x14ac:dyDescent="0.35">
      <c r="A596" s="1">
        <v>45490</v>
      </c>
      <c r="B596" t="s">
        <v>3</v>
      </c>
      <c r="C596">
        <v>0.52366820870421804</v>
      </c>
      <c r="D596" t="str">
        <f>_xlfn.XLOOKUP(B596,'Product Key'!B:B,'Product Key'!A:A)</f>
        <v>Luxurious Pumpkin Spice Drizzle</v>
      </c>
    </row>
    <row r="597" spans="1:4" x14ac:dyDescent="0.35">
      <c r="A597" s="1">
        <v>45490</v>
      </c>
      <c r="B597" t="s">
        <v>4</v>
      </c>
      <c r="C597">
        <v>0.289950060379084</v>
      </c>
      <c r="D597" t="str">
        <f>_xlfn.XLOOKUP(B597,'Product Key'!B:B,'Product Key'!A:A)</f>
        <v>Sumptuous Toffee Nut Chew</v>
      </c>
    </row>
    <row r="598" spans="1:4" x14ac:dyDescent="0.35">
      <c r="A598" s="1">
        <v>45490</v>
      </c>
      <c r="B598" t="s">
        <v>5</v>
      </c>
      <c r="C598">
        <v>0.44554099301747702</v>
      </c>
      <c r="D598" t="str">
        <f>_xlfn.XLOOKUP(B598,'Product Key'!B:B,'Product Key'!A:A)</f>
        <v>Supreme Caramel Stick</v>
      </c>
    </row>
    <row r="599" spans="1:4" x14ac:dyDescent="0.35">
      <c r="A599" s="1">
        <v>45491</v>
      </c>
      <c r="B599" t="s">
        <v>3</v>
      </c>
      <c r="C599">
        <v>0.51909018532780704</v>
      </c>
      <c r="D599" t="str">
        <f>_xlfn.XLOOKUP(B599,'Product Key'!B:B,'Product Key'!A:A)</f>
        <v>Luxurious Pumpkin Spice Drizzle</v>
      </c>
    </row>
    <row r="600" spans="1:4" x14ac:dyDescent="0.35">
      <c r="A600" s="1">
        <v>45491</v>
      </c>
      <c r="B600" t="s">
        <v>4</v>
      </c>
      <c r="C600">
        <v>0.35587207756170203</v>
      </c>
      <c r="D600" t="str">
        <f>_xlfn.XLOOKUP(B600,'Product Key'!B:B,'Product Key'!A:A)</f>
        <v>Sumptuous Toffee Nut Chew</v>
      </c>
    </row>
    <row r="601" spans="1:4" x14ac:dyDescent="0.35">
      <c r="A601" s="1">
        <v>45491</v>
      </c>
      <c r="B601" t="s">
        <v>5</v>
      </c>
      <c r="C601">
        <v>0.40671124166554701</v>
      </c>
      <c r="D601" t="str">
        <f>_xlfn.XLOOKUP(B601,'Product Key'!B:B,'Product Key'!A:A)</f>
        <v>Supreme Caramel Stick</v>
      </c>
    </row>
    <row r="602" spans="1:4" x14ac:dyDescent="0.35">
      <c r="A602" s="1">
        <v>45492</v>
      </c>
      <c r="B602" t="s">
        <v>3</v>
      </c>
      <c r="C602">
        <v>0.40387381945399797</v>
      </c>
      <c r="D602" t="str">
        <f>_xlfn.XLOOKUP(B602,'Product Key'!B:B,'Product Key'!A:A)</f>
        <v>Luxurious Pumpkin Spice Drizzle</v>
      </c>
    </row>
    <row r="603" spans="1:4" x14ac:dyDescent="0.35">
      <c r="A603" s="1">
        <v>45492</v>
      </c>
      <c r="B603" t="s">
        <v>4</v>
      </c>
      <c r="C603">
        <v>0.39766297779621801</v>
      </c>
      <c r="D603" t="str">
        <f>_xlfn.XLOOKUP(B603,'Product Key'!B:B,'Product Key'!A:A)</f>
        <v>Sumptuous Toffee Nut Chew</v>
      </c>
    </row>
    <row r="604" spans="1:4" x14ac:dyDescent="0.35">
      <c r="A604" s="1">
        <v>45492</v>
      </c>
      <c r="B604" t="s">
        <v>5</v>
      </c>
      <c r="C604">
        <v>0.38905794009144601</v>
      </c>
      <c r="D604" t="str">
        <f>_xlfn.XLOOKUP(B604,'Product Key'!B:B,'Product Key'!A:A)</f>
        <v>Supreme Caramel Stick</v>
      </c>
    </row>
    <row r="605" spans="1:4" x14ac:dyDescent="0.35">
      <c r="A605" s="1">
        <v>45493</v>
      </c>
      <c r="B605" t="s">
        <v>3</v>
      </c>
      <c r="C605">
        <v>0.55254307218486398</v>
      </c>
      <c r="D605" t="str">
        <f>_xlfn.XLOOKUP(B605,'Product Key'!B:B,'Product Key'!A:A)</f>
        <v>Luxurious Pumpkin Spice Drizzle</v>
      </c>
    </row>
    <row r="606" spans="1:4" x14ac:dyDescent="0.35">
      <c r="A606" s="1">
        <v>45493</v>
      </c>
      <c r="B606" t="s">
        <v>4</v>
      </c>
      <c r="C606">
        <v>0.46124640178500897</v>
      </c>
      <c r="D606" t="str">
        <f>_xlfn.XLOOKUP(B606,'Product Key'!B:B,'Product Key'!A:A)</f>
        <v>Sumptuous Toffee Nut Chew</v>
      </c>
    </row>
    <row r="607" spans="1:4" x14ac:dyDescent="0.35">
      <c r="A607" s="1">
        <v>45493</v>
      </c>
      <c r="B607" t="s">
        <v>5</v>
      </c>
      <c r="C607">
        <v>0.49190467608084298</v>
      </c>
      <c r="D607" t="str">
        <f>_xlfn.XLOOKUP(B607,'Product Key'!B:B,'Product Key'!A:A)</f>
        <v>Supreme Caramel Stick</v>
      </c>
    </row>
    <row r="608" spans="1:4" x14ac:dyDescent="0.35">
      <c r="A608" s="1">
        <v>45494</v>
      </c>
      <c r="B608" t="s">
        <v>3</v>
      </c>
      <c r="C608">
        <v>0.54616156439557095</v>
      </c>
      <c r="D608" t="str">
        <f>_xlfn.XLOOKUP(B608,'Product Key'!B:B,'Product Key'!A:A)</f>
        <v>Luxurious Pumpkin Spice Drizzle</v>
      </c>
    </row>
    <row r="609" spans="1:4" x14ac:dyDescent="0.35">
      <c r="A609" s="1">
        <v>45494</v>
      </c>
      <c r="B609" t="s">
        <v>4</v>
      </c>
      <c r="C609">
        <v>0.35775335205782399</v>
      </c>
      <c r="D609" t="str">
        <f>_xlfn.XLOOKUP(B609,'Product Key'!B:B,'Product Key'!A:A)</f>
        <v>Sumptuous Toffee Nut Chew</v>
      </c>
    </row>
    <row r="610" spans="1:4" x14ac:dyDescent="0.35">
      <c r="A610" s="1">
        <v>45494</v>
      </c>
      <c r="B610" t="s">
        <v>5</v>
      </c>
      <c r="C610">
        <v>0.40453776847659101</v>
      </c>
      <c r="D610" t="str">
        <f>_xlfn.XLOOKUP(B610,'Product Key'!B:B,'Product Key'!A:A)</f>
        <v>Supreme Caramel Stick</v>
      </c>
    </row>
    <row r="611" spans="1:4" x14ac:dyDescent="0.35">
      <c r="A611" s="1">
        <v>45495</v>
      </c>
      <c r="B611" t="s">
        <v>3</v>
      </c>
      <c r="C611">
        <v>0.41629172969619499</v>
      </c>
      <c r="D611" t="str">
        <f>_xlfn.XLOOKUP(B611,'Product Key'!B:B,'Product Key'!A:A)</f>
        <v>Luxurious Pumpkin Spice Drizzle</v>
      </c>
    </row>
    <row r="612" spans="1:4" x14ac:dyDescent="0.35">
      <c r="A612" s="1">
        <v>45495</v>
      </c>
      <c r="B612" t="s">
        <v>4</v>
      </c>
      <c r="C612">
        <v>0.38852365434235397</v>
      </c>
      <c r="D612" t="str">
        <f>_xlfn.XLOOKUP(B612,'Product Key'!B:B,'Product Key'!A:A)</f>
        <v>Sumptuous Toffee Nut Chew</v>
      </c>
    </row>
    <row r="613" spans="1:4" x14ac:dyDescent="0.35">
      <c r="A613" s="1">
        <v>45495</v>
      </c>
      <c r="B613" t="s">
        <v>5</v>
      </c>
      <c r="C613">
        <v>0.36877243596445097</v>
      </c>
      <c r="D613" t="str">
        <f>_xlfn.XLOOKUP(B613,'Product Key'!B:B,'Product Key'!A:A)</f>
        <v>Supreme Caramel Stick</v>
      </c>
    </row>
    <row r="614" spans="1:4" x14ac:dyDescent="0.35">
      <c r="A614" s="1">
        <v>45496</v>
      </c>
      <c r="B614" t="s">
        <v>3</v>
      </c>
      <c r="C614">
        <v>0.50186973611376495</v>
      </c>
      <c r="D614" t="str">
        <f>_xlfn.XLOOKUP(B614,'Product Key'!B:B,'Product Key'!A:A)</f>
        <v>Luxurious Pumpkin Spice Drizzle</v>
      </c>
    </row>
    <row r="615" spans="1:4" x14ac:dyDescent="0.35">
      <c r="A615" s="1">
        <v>45496</v>
      </c>
      <c r="B615" t="s">
        <v>4</v>
      </c>
      <c r="C615">
        <v>0.26848631526047101</v>
      </c>
      <c r="D615" t="str">
        <f>_xlfn.XLOOKUP(B615,'Product Key'!B:B,'Product Key'!A:A)</f>
        <v>Sumptuous Toffee Nut Chew</v>
      </c>
    </row>
    <row r="616" spans="1:4" x14ac:dyDescent="0.35">
      <c r="A616" s="1">
        <v>45496</v>
      </c>
      <c r="B616" t="s">
        <v>5</v>
      </c>
      <c r="C616">
        <v>0.44325159063348002</v>
      </c>
      <c r="D616" t="str">
        <f>_xlfn.XLOOKUP(B616,'Product Key'!B:B,'Product Key'!A:A)</f>
        <v>Supreme Caramel Stick</v>
      </c>
    </row>
    <row r="617" spans="1:4" x14ac:dyDescent="0.35">
      <c r="A617" s="1">
        <v>45497</v>
      </c>
      <c r="B617" t="s">
        <v>3</v>
      </c>
      <c r="C617">
        <v>0.504034992962895</v>
      </c>
      <c r="D617" t="str">
        <f>_xlfn.XLOOKUP(B617,'Product Key'!B:B,'Product Key'!A:A)</f>
        <v>Luxurious Pumpkin Spice Drizzle</v>
      </c>
    </row>
    <row r="618" spans="1:4" x14ac:dyDescent="0.35">
      <c r="A618" s="1">
        <v>45497</v>
      </c>
      <c r="B618" t="s">
        <v>4</v>
      </c>
      <c r="C618">
        <v>0.38592236210935499</v>
      </c>
      <c r="D618" t="str">
        <f>_xlfn.XLOOKUP(B618,'Product Key'!B:B,'Product Key'!A:A)</f>
        <v>Sumptuous Toffee Nut Chew</v>
      </c>
    </row>
    <row r="619" spans="1:4" x14ac:dyDescent="0.35">
      <c r="A619" s="1">
        <v>45497</v>
      </c>
      <c r="B619" t="s">
        <v>5</v>
      </c>
      <c r="C619">
        <v>0.45937613226354601</v>
      </c>
      <c r="D619" t="str">
        <f>_xlfn.XLOOKUP(B619,'Product Key'!B:B,'Product Key'!A:A)</f>
        <v>Supreme Caramel Stick</v>
      </c>
    </row>
    <row r="620" spans="1:4" x14ac:dyDescent="0.35">
      <c r="A620" s="1">
        <v>45498</v>
      </c>
      <c r="B620" t="s">
        <v>3</v>
      </c>
      <c r="C620">
        <v>0.45417938697059101</v>
      </c>
      <c r="D620" t="str">
        <f>_xlfn.XLOOKUP(B620,'Product Key'!B:B,'Product Key'!A:A)</f>
        <v>Luxurious Pumpkin Spice Drizzle</v>
      </c>
    </row>
    <row r="621" spans="1:4" x14ac:dyDescent="0.35">
      <c r="A621" s="1">
        <v>45498</v>
      </c>
      <c r="B621" t="s">
        <v>4</v>
      </c>
      <c r="C621">
        <v>0.484401976822595</v>
      </c>
      <c r="D621" t="str">
        <f>_xlfn.XLOOKUP(B621,'Product Key'!B:B,'Product Key'!A:A)</f>
        <v>Sumptuous Toffee Nut Chew</v>
      </c>
    </row>
    <row r="622" spans="1:4" x14ac:dyDescent="0.35">
      <c r="A622" s="1">
        <v>45498</v>
      </c>
      <c r="B622" t="s">
        <v>5</v>
      </c>
      <c r="C622">
        <v>0.52283032955378095</v>
      </c>
      <c r="D622" t="str">
        <f>_xlfn.XLOOKUP(B622,'Product Key'!B:B,'Product Key'!A:A)</f>
        <v>Supreme Caramel Stick</v>
      </c>
    </row>
    <row r="623" spans="1:4" x14ac:dyDescent="0.35">
      <c r="A623" s="1">
        <v>45499</v>
      </c>
      <c r="B623" t="s">
        <v>3</v>
      </c>
      <c r="C623">
        <v>0.31848078452366002</v>
      </c>
      <c r="D623" t="str">
        <f>_xlfn.XLOOKUP(B623,'Product Key'!B:B,'Product Key'!A:A)</f>
        <v>Luxurious Pumpkin Spice Drizzle</v>
      </c>
    </row>
    <row r="624" spans="1:4" x14ac:dyDescent="0.35">
      <c r="A624" s="1">
        <v>45499</v>
      </c>
      <c r="B624" t="s">
        <v>4</v>
      </c>
      <c r="C624">
        <v>0.409750663059406</v>
      </c>
      <c r="D624" t="str">
        <f>_xlfn.XLOOKUP(B624,'Product Key'!B:B,'Product Key'!A:A)</f>
        <v>Sumptuous Toffee Nut Chew</v>
      </c>
    </row>
    <row r="625" spans="1:4" x14ac:dyDescent="0.35">
      <c r="A625" s="1">
        <v>45499</v>
      </c>
      <c r="B625" t="s">
        <v>5</v>
      </c>
      <c r="C625">
        <v>0.48175134787948098</v>
      </c>
      <c r="D625" t="str">
        <f>_xlfn.XLOOKUP(B625,'Product Key'!B:B,'Product Key'!A:A)</f>
        <v>Supreme Caramel Stick</v>
      </c>
    </row>
    <row r="626" spans="1:4" x14ac:dyDescent="0.35">
      <c r="A626" s="1">
        <v>45500</v>
      </c>
      <c r="B626" t="s">
        <v>3</v>
      </c>
      <c r="C626">
        <v>0.469451339313879</v>
      </c>
      <c r="D626" t="str">
        <f>_xlfn.XLOOKUP(B626,'Product Key'!B:B,'Product Key'!A:A)</f>
        <v>Luxurious Pumpkin Spice Drizzle</v>
      </c>
    </row>
    <row r="627" spans="1:4" x14ac:dyDescent="0.35">
      <c r="A627" s="1">
        <v>45500</v>
      </c>
      <c r="B627" t="s">
        <v>4</v>
      </c>
      <c r="C627">
        <v>0.31827354100640298</v>
      </c>
      <c r="D627" t="str">
        <f>_xlfn.XLOOKUP(B627,'Product Key'!B:B,'Product Key'!A:A)</f>
        <v>Sumptuous Toffee Nut Chew</v>
      </c>
    </row>
    <row r="628" spans="1:4" x14ac:dyDescent="0.35">
      <c r="A628" s="1">
        <v>45500</v>
      </c>
      <c r="B628" t="s">
        <v>5</v>
      </c>
      <c r="C628">
        <v>0.493879404604392</v>
      </c>
      <c r="D628" t="str">
        <f>_xlfn.XLOOKUP(B628,'Product Key'!B:B,'Product Key'!A:A)</f>
        <v>Supreme Caramel Stick</v>
      </c>
    </row>
    <row r="629" spans="1:4" x14ac:dyDescent="0.35">
      <c r="A629" s="1">
        <v>45501</v>
      </c>
      <c r="B629" t="s">
        <v>3</v>
      </c>
      <c r="C629">
        <v>0.50603052759415301</v>
      </c>
      <c r="D629" t="str">
        <f>_xlfn.XLOOKUP(B629,'Product Key'!B:B,'Product Key'!A:A)</f>
        <v>Luxurious Pumpkin Spice Drizzle</v>
      </c>
    </row>
    <row r="630" spans="1:4" x14ac:dyDescent="0.35">
      <c r="A630" s="1">
        <v>45501</v>
      </c>
      <c r="B630" t="s">
        <v>4</v>
      </c>
      <c r="C630">
        <v>0.37858793471595098</v>
      </c>
      <c r="D630" t="str">
        <f>_xlfn.XLOOKUP(B630,'Product Key'!B:B,'Product Key'!A:A)</f>
        <v>Sumptuous Toffee Nut Chew</v>
      </c>
    </row>
    <row r="631" spans="1:4" x14ac:dyDescent="0.35">
      <c r="A631" s="1">
        <v>45501</v>
      </c>
      <c r="B631" t="s">
        <v>5</v>
      </c>
      <c r="C631">
        <v>0.381999045435027</v>
      </c>
      <c r="D631" t="str">
        <f>_xlfn.XLOOKUP(B631,'Product Key'!B:B,'Product Key'!A:A)</f>
        <v>Supreme Caramel Stick</v>
      </c>
    </row>
    <row r="632" spans="1:4" x14ac:dyDescent="0.35">
      <c r="A632" s="1">
        <v>45502</v>
      </c>
      <c r="B632" t="s">
        <v>3</v>
      </c>
      <c r="C632">
        <v>0.49279925522988299</v>
      </c>
      <c r="D632" t="str">
        <f>_xlfn.XLOOKUP(B632,'Product Key'!B:B,'Product Key'!A:A)</f>
        <v>Luxurious Pumpkin Spice Drizzle</v>
      </c>
    </row>
    <row r="633" spans="1:4" x14ac:dyDescent="0.35">
      <c r="A633" s="1">
        <v>45502</v>
      </c>
      <c r="B633" t="s">
        <v>4</v>
      </c>
      <c r="C633">
        <v>0.37295854156175001</v>
      </c>
      <c r="D633" t="str">
        <f>_xlfn.XLOOKUP(B633,'Product Key'!B:B,'Product Key'!A:A)</f>
        <v>Sumptuous Toffee Nut Chew</v>
      </c>
    </row>
    <row r="634" spans="1:4" x14ac:dyDescent="0.35">
      <c r="A634" s="1">
        <v>45502</v>
      </c>
      <c r="B634" t="s">
        <v>5</v>
      </c>
      <c r="C634">
        <v>0.399403839677969</v>
      </c>
      <c r="D634" t="str">
        <f>_xlfn.XLOOKUP(B634,'Product Key'!B:B,'Product Key'!A:A)</f>
        <v>Supreme Caramel Stick</v>
      </c>
    </row>
    <row r="635" spans="1:4" x14ac:dyDescent="0.35">
      <c r="A635" s="1">
        <v>45503</v>
      </c>
      <c r="B635" t="s">
        <v>3</v>
      </c>
      <c r="C635">
        <v>0.44823567636306699</v>
      </c>
      <c r="D635" t="str">
        <f>_xlfn.XLOOKUP(B635,'Product Key'!B:B,'Product Key'!A:A)</f>
        <v>Luxurious Pumpkin Spice Drizzle</v>
      </c>
    </row>
    <row r="636" spans="1:4" x14ac:dyDescent="0.35">
      <c r="A636" s="1">
        <v>45503</v>
      </c>
      <c r="B636" t="s">
        <v>4</v>
      </c>
      <c r="C636">
        <v>0.38291713565157898</v>
      </c>
      <c r="D636" t="str">
        <f>_xlfn.XLOOKUP(B636,'Product Key'!B:B,'Product Key'!A:A)</f>
        <v>Sumptuous Toffee Nut Chew</v>
      </c>
    </row>
    <row r="637" spans="1:4" x14ac:dyDescent="0.35">
      <c r="A637" s="1">
        <v>45503</v>
      </c>
      <c r="B637" t="s">
        <v>5</v>
      </c>
      <c r="C637">
        <v>0.41340698029055201</v>
      </c>
      <c r="D637" t="str">
        <f>_xlfn.XLOOKUP(B637,'Product Key'!B:B,'Product Key'!A:A)</f>
        <v>Supreme Caramel Stick</v>
      </c>
    </row>
    <row r="638" spans="1:4" x14ac:dyDescent="0.35">
      <c r="A638" s="1">
        <v>45504</v>
      </c>
      <c r="B638" t="s">
        <v>3</v>
      </c>
      <c r="C638">
        <v>0.516365236288435</v>
      </c>
      <c r="D638" t="str">
        <f>_xlfn.XLOOKUP(B638,'Product Key'!B:B,'Product Key'!A:A)</f>
        <v>Luxurious Pumpkin Spice Drizzle</v>
      </c>
    </row>
    <row r="639" spans="1:4" x14ac:dyDescent="0.35">
      <c r="A639" s="1">
        <v>45504</v>
      </c>
      <c r="B639" t="s">
        <v>4</v>
      </c>
      <c r="C639">
        <v>0.337867736558849</v>
      </c>
      <c r="D639" t="str">
        <f>_xlfn.XLOOKUP(B639,'Product Key'!B:B,'Product Key'!A:A)</f>
        <v>Sumptuous Toffee Nut Chew</v>
      </c>
    </row>
    <row r="640" spans="1:4" x14ac:dyDescent="0.35">
      <c r="A640" s="1">
        <v>45504</v>
      </c>
      <c r="B640" t="s">
        <v>5</v>
      </c>
      <c r="C640">
        <v>0.437325769735878</v>
      </c>
      <c r="D640" t="str">
        <f>_xlfn.XLOOKUP(B640,'Product Key'!B:B,'Product Key'!A:A)</f>
        <v>Supreme Caramel Stick</v>
      </c>
    </row>
    <row r="641" spans="1:4" x14ac:dyDescent="0.35">
      <c r="A641" s="1">
        <v>45505</v>
      </c>
      <c r="B641" t="s">
        <v>3</v>
      </c>
      <c r="C641">
        <v>0.47102126194097299</v>
      </c>
      <c r="D641" t="str">
        <f>_xlfn.XLOOKUP(B641,'Product Key'!B:B,'Product Key'!A:A)</f>
        <v>Luxurious Pumpkin Spice Drizzle</v>
      </c>
    </row>
    <row r="642" spans="1:4" x14ac:dyDescent="0.35">
      <c r="A642" s="1">
        <v>45505</v>
      </c>
      <c r="B642" t="s">
        <v>4</v>
      </c>
      <c r="C642">
        <v>0.31374060593918901</v>
      </c>
      <c r="D642" t="str">
        <f>_xlfn.XLOOKUP(B642,'Product Key'!B:B,'Product Key'!A:A)</f>
        <v>Sumptuous Toffee Nut Chew</v>
      </c>
    </row>
    <row r="643" spans="1:4" x14ac:dyDescent="0.35">
      <c r="A643" s="1">
        <v>45505</v>
      </c>
      <c r="B643" t="s">
        <v>5</v>
      </c>
      <c r="C643">
        <v>0.42413893128977698</v>
      </c>
      <c r="D643" t="str">
        <f>_xlfn.XLOOKUP(B643,'Product Key'!B:B,'Product Key'!A:A)</f>
        <v>Supreme Caramel Stick</v>
      </c>
    </row>
    <row r="644" spans="1:4" x14ac:dyDescent="0.35">
      <c r="A644" s="1">
        <v>45506</v>
      </c>
      <c r="B644" t="s">
        <v>3</v>
      </c>
      <c r="C644">
        <v>0.51748089124385399</v>
      </c>
      <c r="D644" t="str">
        <f>_xlfn.XLOOKUP(B644,'Product Key'!B:B,'Product Key'!A:A)</f>
        <v>Luxurious Pumpkin Spice Drizzle</v>
      </c>
    </row>
    <row r="645" spans="1:4" x14ac:dyDescent="0.35">
      <c r="A645" s="1">
        <v>45506</v>
      </c>
      <c r="B645" t="s">
        <v>4</v>
      </c>
      <c r="C645">
        <v>0.40661874633071399</v>
      </c>
      <c r="D645" t="str">
        <f>_xlfn.XLOOKUP(B645,'Product Key'!B:B,'Product Key'!A:A)</f>
        <v>Sumptuous Toffee Nut Chew</v>
      </c>
    </row>
    <row r="646" spans="1:4" x14ac:dyDescent="0.35">
      <c r="A646" s="1">
        <v>45506</v>
      </c>
      <c r="B646" t="s">
        <v>5</v>
      </c>
      <c r="C646">
        <v>0.47837634724682898</v>
      </c>
      <c r="D646" t="str">
        <f>_xlfn.XLOOKUP(B646,'Product Key'!B:B,'Product Key'!A:A)</f>
        <v>Supreme Caramel Stick</v>
      </c>
    </row>
    <row r="647" spans="1:4" x14ac:dyDescent="0.35">
      <c r="A647" s="1">
        <v>45507</v>
      </c>
      <c r="B647" t="s">
        <v>3</v>
      </c>
      <c r="C647">
        <v>0.485161193020199</v>
      </c>
      <c r="D647" t="str">
        <f>_xlfn.XLOOKUP(B647,'Product Key'!B:B,'Product Key'!A:A)</f>
        <v>Luxurious Pumpkin Spice Drizzle</v>
      </c>
    </row>
    <row r="648" spans="1:4" x14ac:dyDescent="0.35">
      <c r="A648" s="1">
        <v>45507</v>
      </c>
      <c r="B648" t="s">
        <v>4</v>
      </c>
      <c r="C648">
        <v>0.405633304253878</v>
      </c>
      <c r="D648" t="str">
        <f>_xlfn.XLOOKUP(B648,'Product Key'!B:B,'Product Key'!A:A)</f>
        <v>Sumptuous Toffee Nut Chew</v>
      </c>
    </row>
    <row r="649" spans="1:4" x14ac:dyDescent="0.35">
      <c r="A649" s="1">
        <v>45507</v>
      </c>
      <c r="B649" t="s">
        <v>5</v>
      </c>
      <c r="C649">
        <v>0.49802272638367301</v>
      </c>
      <c r="D649" t="str">
        <f>_xlfn.XLOOKUP(B649,'Product Key'!B:B,'Product Key'!A:A)</f>
        <v>Supreme Caramel Stick</v>
      </c>
    </row>
    <row r="650" spans="1:4" x14ac:dyDescent="0.35">
      <c r="A650" s="1">
        <v>45508</v>
      </c>
      <c r="B650" t="s">
        <v>3</v>
      </c>
      <c r="C650">
        <v>0.41503571995080701</v>
      </c>
      <c r="D650" t="str">
        <f>_xlfn.XLOOKUP(B650,'Product Key'!B:B,'Product Key'!A:A)</f>
        <v>Luxurious Pumpkin Spice Drizzle</v>
      </c>
    </row>
    <row r="651" spans="1:4" x14ac:dyDescent="0.35">
      <c r="A651" s="1">
        <v>45508</v>
      </c>
      <c r="B651" t="s">
        <v>4</v>
      </c>
      <c r="C651">
        <v>0.42060941936200702</v>
      </c>
      <c r="D651" t="str">
        <f>_xlfn.XLOOKUP(B651,'Product Key'!B:B,'Product Key'!A:A)</f>
        <v>Sumptuous Toffee Nut Chew</v>
      </c>
    </row>
    <row r="652" spans="1:4" x14ac:dyDescent="0.35">
      <c r="A652" s="1">
        <v>45508</v>
      </c>
      <c r="B652" t="s">
        <v>5</v>
      </c>
      <c r="C652">
        <v>0.37571373219235499</v>
      </c>
      <c r="D652" t="str">
        <f>_xlfn.XLOOKUP(B652,'Product Key'!B:B,'Product Key'!A:A)</f>
        <v>Supreme Caramel Stick</v>
      </c>
    </row>
    <row r="653" spans="1:4" x14ac:dyDescent="0.35">
      <c r="A653" s="1">
        <v>45509</v>
      </c>
      <c r="B653" t="s">
        <v>3</v>
      </c>
      <c r="C653">
        <v>0.464203359624551</v>
      </c>
      <c r="D653" t="str">
        <f>_xlfn.XLOOKUP(B653,'Product Key'!B:B,'Product Key'!A:A)</f>
        <v>Luxurious Pumpkin Spice Drizzle</v>
      </c>
    </row>
    <row r="654" spans="1:4" x14ac:dyDescent="0.35">
      <c r="A654" s="1">
        <v>45509</v>
      </c>
      <c r="B654" t="s">
        <v>4</v>
      </c>
      <c r="C654">
        <v>0.33916410861738999</v>
      </c>
      <c r="D654" t="str">
        <f>_xlfn.XLOOKUP(B654,'Product Key'!B:B,'Product Key'!A:A)</f>
        <v>Sumptuous Toffee Nut Chew</v>
      </c>
    </row>
    <row r="655" spans="1:4" x14ac:dyDescent="0.35">
      <c r="A655" s="1">
        <v>45509</v>
      </c>
      <c r="B655" t="s">
        <v>5</v>
      </c>
      <c r="C655">
        <v>0.452841267403432</v>
      </c>
      <c r="D655" t="str">
        <f>_xlfn.XLOOKUP(B655,'Product Key'!B:B,'Product Key'!A:A)</f>
        <v>Supreme Caramel Stick</v>
      </c>
    </row>
    <row r="656" spans="1:4" x14ac:dyDescent="0.35">
      <c r="A656" s="1">
        <v>45510</v>
      </c>
      <c r="B656" t="s">
        <v>3</v>
      </c>
      <c r="C656">
        <v>0.44900585188179398</v>
      </c>
      <c r="D656" t="str">
        <f>_xlfn.XLOOKUP(B656,'Product Key'!B:B,'Product Key'!A:A)</f>
        <v>Luxurious Pumpkin Spice Drizzle</v>
      </c>
    </row>
    <row r="657" spans="1:4" x14ac:dyDescent="0.35">
      <c r="A657" s="1">
        <v>45510</v>
      </c>
      <c r="B657" t="s">
        <v>4</v>
      </c>
      <c r="C657">
        <v>0.271663022353267</v>
      </c>
      <c r="D657" t="str">
        <f>_xlfn.XLOOKUP(B657,'Product Key'!B:B,'Product Key'!A:A)</f>
        <v>Sumptuous Toffee Nut Chew</v>
      </c>
    </row>
    <row r="658" spans="1:4" x14ac:dyDescent="0.35">
      <c r="A658" s="1">
        <v>45510</v>
      </c>
      <c r="B658" t="s">
        <v>5</v>
      </c>
      <c r="C658">
        <v>0.415865857670353</v>
      </c>
      <c r="D658" t="str">
        <f>_xlfn.XLOOKUP(B658,'Product Key'!B:B,'Product Key'!A:A)</f>
        <v>Supreme Caramel Stick</v>
      </c>
    </row>
    <row r="659" spans="1:4" x14ac:dyDescent="0.35">
      <c r="A659" s="1">
        <v>45511</v>
      </c>
      <c r="B659" t="s">
        <v>3</v>
      </c>
      <c r="C659">
        <v>0.53788237021823704</v>
      </c>
      <c r="D659" t="str">
        <f>_xlfn.XLOOKUP(B659,'Product Key'!B:B,'Product Key'!A:A)</f>
        <v>Luxurious Pumpkin Spice Drizzle</v>
      </c>
    </row>
    <row r="660" spans="1:4" x14ac:dyDescent="0.35">
      <c r="A660" s="1">
        <v>45511</v>
      </c>
      <c r="B660" t="s">
        <v>4</v>
      </c>
      <c r="C660">
        <v>0.47149780226669802</v>
      </c>
      <c r="D660" t="str">
        <f>_xlfn.XLOOKUP(B660,'Product Key'!B:B,'Product Key'!A:A)</f>
        <v>Sumptuous Toffee Nut Chew</v>
      </c>
    </row>
    <row r="661" spans="1:4" x14ac:dyDescent="0.35">
      <c r="A661" s="1">
        <v>45511</v>
      </c>
      <c r="B661" t="s">
        <v>5</v>
      </c>
      <c r="C661">
        <v>0.41944717378974899</v>
      </c>
      <c r="D661" t="str">
        <f>_xlfn.XLOOKUP(B661,'Product Key'!B:B,'Product Key'!A:A)</f>
        <v>Supreme Caramel Stick</v>
      </c>
    </row>
    <row r="662" spans="1:4" x14ac:dyDescent="0.35">
      <c r="A662" s="1">
        <v>45512</v>
      </c>
      <c r="B662" t="s">
        <v>3</v>
      </c>
      <c r="C662">
        <v>0.52785396073923796</v>
      </c>
      <c r="D662" t="str">
        <f>_xlfn.XLOOKUP(B662,'Product Key'!B:B,'Product Key'!A:A)</f>
        <v>Luxurious Pumpkin Spice Drizzle</v>
      </c>
    </row>
    <row r="663" spans="1:4" x14ac:dyDescent="0.35">
      <c r="A663" s="1">
        <v>45512</v>
      </c>
      <c r="B663" t="s">
        <v>4</v>
      </c>
      <c r="C663">
        <v>0.315007081447783</v>
      </c>
      <c r="D663" t="str">
        <f>_xlfn.XLOOKUP(B663,'Product Key'!B:B,'Product Key'!A:A)</f>
        <v>Sumptuous Toffee Nut Chew</v>
      </c>
    </row>
    <row r="664" spans="1:4" x14ac:dyDescent="0.35">
      <c r="A664" s="1">
        <v>45512</v>
      </c>
      <c r="B664" t="s">
        <v>5</v>
      </c>
      <c r="C664">
        <v>0.48767982120304898</v>
      </c>
      <c r="D664" t="str">
        <f>_xlfn.XLOOKUP(B664,'Product Key'!B:B,'Product Key'!A:A)</f>
        <v>Supreme Caramel Stick</v>
      </c>
    </row>
    <row r="665" spans="1:4" x14ac:dyDescent="0.35">
      <c r="A665" s="1">
        <v>45513</v>
      </c>
      <c r="B665" t="s">
        <v>3</v>
      </c>
      <c r="C665">
        <v>0.50366595599225805</v>
      </c>
      <c r="D665" t="str">
        <f>_xlfn.XLOOKUP(B665,'Product Key'!B:B,'Product Key'!A:A)</f>
        <v>Luxurious Pumpkin Spice Drizzle</v>
      </c>
    </row>
    <row r="666" spans="1:4" x14ac:dyDescent="0.35">
      <c r="A666" s="1">
        <v>45513</v>
      </c>
      <c r="B666" t="s">
        <v>4</v>
      </c>
      <c r="C666">
        <v>0.402056934796309</v>
      </c>
      <c r="D666" t="str">
        <f>_xlfn.XLOOKUP(B666,'Product Key'!B:B,'Product Key'!A:A)</f>
        <v>Sumptuous Toffee Nut Chew</v>
      </c>
    </row>
    <row r="667" spans="1:4" x14ac:dyDescent="0.35">
      <c r="A667" s="1">
        <v>45513</v>
      </c>
      <c r="B667" t="s">
        <v>5</v>
      </c>
      <c r="C667">
        <v>0.37207707328524797</v>
      </c>
      <c r="D667" t="str">
        <f>_xlfn.XLOOKUP(B667,'Product Key'!B:B,'Product Key'!A:A)</f>
        <v>Supreme Caramel Stick</v>
      </c>
    </row>
    <row r="668" spans="1:4" x14ac:dyDescent="0.35">
      <c r="A668" s="1">
        <v>45514</v>
      </c>
      <c r="B668" t="s">
        <v>3</v>
      </c>
      <c r="C668">
        <v>0.45364240908227399</v>
      </c>
      <c r="D668" t="str">
        <f>_xlfn.XLOOKUP(B668,'Product Key'!B:B,'Product Key'!A:A)</f>
        <v>Luxurious Pumpkin Spice Drizzle</v>
      </c>
    </row>
    <row r="669" spans="1:4" x14ac:dyDescent="0.35">
      <c r="A669" s="1">
        <v>45514</v>
      </c>
      <c r="B669" t="s">
        <v>4</v>
      </c>
      <c r="C669">
        <v>0.35258045699688001</v>
      </c>
      <c r="D669" t="str">
        <f>_xlfn.XLOOKUP(B669,'Product Key'!B:B,'Product Key'!A:A)</f>
        <v>Sumptuous Toffee Nut Chew</v>
      </c>
    </row>
    <row r="670" spans="1:4" x14ac:dyDescent="0.35">
      <c r="A670" s="1">
        <v>45514</v>
      </c>
      <c r="B670" t="s">
        <v>5</v>
      </c>
      <c r="C670">
        <v>0.504140635140783</v>
      </c>
      <c r="D670" t="str">
        <f>_xlfn.XLOOKUP(B670,'Product Key'!B:B,'Product Key'!A:A)</f>
        <v>Supreme Caramel Stick</v>
      </c>
    </row>
    <row r="671" spans="1:4" x14ac:dyDescent="0.35">
      <c r="A671" s="1">
        <v>45515</v>
      </c>
      <c r="B671" t="s">
        <v>3</v>
      </c>
      <c r="C671">
        <v>0.46241671057688999</v>
      </c>
      <c r="D671" t="str">
        <f>_xlfn.XLOOKUP(B671,'Product Key'!B:B,'Product Key'!A:A)</f>
        <v>Luxurious Pumpkin Spice Drizzle</v>
      </c>
    </row>
    <row r="672" spans="1:4" x14ac:dyDescent="0.35">
      <c r="A672" s="1">
        <v>45515</v>
      </c>
      <c r="B672" t="s">
        <v>4</v>
      </c>
      <c r="C672">
        <v>0.381534680764675</v>
      </c>
      <c r="D672" t="str">
        <f>_xlfn.XLOOKUP(B672,'Product Key'!B:B,'Product Key'!A:A)</f>
        <v>Sumptuous Toffee Nut Chew</v>
      </c>
    </row>
    <row r="673" spans="1:4" x14ac:dyDescent="0.35">
      <c r="A673" s="1">
        <v>45515</v>
      </c>
      <c r="B673" t="s">
        <v>5</v>
      </c>
      <c r="C673">
        <v>0.39225950142923499</v>
      </c>
      <c r="D673" t="str">
        <f>_xlfn.XLOOKUP(B673,'Product Key'!B:B,'Product Key'!A:A)</f>
        <v>Supreme Caramel Stick</v>
      </c>
    </row>
    <row r="674" spans="1:4" x14ac:dyDescent="0.35">
      <c r="A674" s="1">
        <v>45516</v>
      </c>
      <c r="B674" t="s">
        <v>3</v>
      </c>
      <c r="C674">
        <v>0.40051413315749601</v>
      </c>
      <c r="D674" t="str">
        <f>_xlfn.XLOOKUP(B674,'Product Key'!B:B,'Product Key'!A:A)</f>
        <v>Luxurious Pumpkin Spice Drizzle</v>
      </c>
    </row>
    <row r="675" spans="1:4" x14ac:dyDescent="0.35">
      <c r="A675" s="1">
        <v>45516</v>
      </c>
      <c r="B675" t="s">
        <v>4</v>
      </c>
      <c r="C675">
        <v>0.41172370031394601</v>
      </c>
      <c r="D675" t="str">
        <f>_xlfn.XLOOKUP(B675,'Product Key'!B:B,'Product Key'!A:A)</f>
        <v>Sumptuous Toffee Nut Chew</v>
      </c>
    </row>
    <row r="676" spans="1:4" x14ac:dyDescent="0.35">
      <c r="A676" s="1">
        <v>45516</v>
      </c>
      <c r="B676" t="s">
        <v>5</v>
      </c>
      <c r="C676">
        <v>0.46434084863393699</v>
      </c>
      <c r="D676" t="str">
        <f>_xlfn.XLOOKUP(B676,'Product Key'!B:B,'Product Key'!A:A)</f>
        <v>Supreme Caramel Stick</v>
      </c>
    </row>
    <row r="677" spans="1:4" x14ac:dyDescent="0.35">
      <c r="A677" s="1">
        <v>45517</v>
      </c>
      <c r="B677" t="s">
        <v>3</v>
      </c>
      <c r="C677">
        <v>0.53491617375635203</v>
      </c>
      <c r="D677" t="str">
        <f>_xlfn.XLOOKUP(B677,'Product Key'!B:B,'Product Key'!A:A)</f>
        <v>Luxurious Pumpkin Spice Drizzle</v>
      </c>
    </row>
    <row r="678" spans="1:4" x14ac:dyDescent="0.35">
      <c r="A678" s="1">
        <v>45517</v>
      </c>
      <c r="B678" t="s">
        <v>4</v>
      </c>
      <c r="C678">
        <v>0.40562500582369698</v>
      </c>
      <c r="D678" t="str">
        <f>_xlfn.XLOOKUP(B678,'Product Key'!B:B,'Product Key'!A:A)</f>
        <v>Sumptuous Toffee Nut Chew</v>
      </c>
    </row>
    <row r="679" spans="1:4" x14ac:dyDescent="0.35">
      <c r="A679" s="1">
        <v>45517</v>
      </c>
      <c r="B679" t="s">
        <v>5</v>
      </c>
      <c r="C679">
        <v>0.39462117186138501</v>
      </c>
      <c r="D679" t="str">
        <f>_xlfn.XLOOKUP(B679,'Product Key'!B:B,'Product Key'!A:A)</f>
        <v>Supreme Caramel Stick</v>
      </c>
    </row>
    <row r="680" spans="1:4" x14ac:dyDescent="0.35">
      <c r="A680" s="1">
        <v>45518</v>
      </c>
      <c r="B680" t="s">
        <v>3</v>
      </c>
      <c r="C680">
        <v>0.47220940840926301</v>
      </c>
      <c r="D680" t="str">
        <f>_xlfn.XLOOKUP(B680,'Product Key'!B:B,'Product Key'!A:A)</f>
        <v>Luxurious Pumpkin Spice Drizzle</v>
      </c>
    </row>
    <row r="681" spans="1:4" x14ac:dyDescent="0.35">
      <c r="A681" s="1">
        <v>45518</v>
      </c>
      <c r="B681" t="s">
        <v>4</v>
      </c>
      <c r="C681">
        <v>0.40916785912946202</v>
      </c>
      <c r="D681" t="str">
        <f>_xlfn.XLOOKUP(B681,'Product Key'!B:B,'Product Key'!A:A)</f>
        <v>Sumptuous Toffee Nut Chew</v>
      </c>
    </row>
    <row r="682" spans="1:4" x14ac:dyDescent="0.35">
      <c r="A682" s="1">
        <v>45518</v>
      </c>
      <c r="B682" t="s">
        <v>5</v>
      </c>
      <c r="C682">
        <v>0.435978157625036</v>
      </c>
      <c r="D682" t="str">
        <f>_xlfn.XLOOKUP(B682,'Product Key'!B:B,'Product Key'!A:A)</f>
        <v>Supreme Caramel Stick</v>
      </c>
    </row>
    <row r="683" spans="1:4" x14ac:dyDescent="0.35">
      <c r="A683" s="1">
        <v>45519</v>
      </c>
      <c r="B683" t="s">
        <v>3</v>
      </c>
      <c r="C683">
        <v>0.53623888610023596</v>
      </c>
      <c r="D683" t="str">
        <f>_xlfn.XLOOKUP(B683,'Product Key'!B:B,'Product Key'!A:A)</f>
        <v>Luxurious Pumpkin Spice Drizzle</v>
      </c>
    </row>
    <row r="684" spans="1:4" x14ac:dyDescent="0.35">
      <c r="A684" s="1">
        <v>45519</v>
      </c>
      <c r="B684" t="s">
        <v>4</v>
      </c>
      <c r="C684">
        <v>0.36178017063489099</v>
      </c>
      <c r="D684" t="str">
        <f>_xlfn.XLOOKUP(B684,'Product Key'!B:B,'Product Key'!A:A)</f>
        <v>Sumptuous Toffee Nut Chew</v>
      </c>
    </row>
    <row r="685" spans="1:4" x14ac:dyDescent="0.35">
      <c r="A685" s="1">
        <v>45519</v>
      </c>
      <c r="B685" t="s">
        <v>5</v>
      </c>
      <c r="C685">
        <v>0.54110037650194098</v>
      </c>
      <c r="D685" t="str">
        <f>_xlfn.XLOOKUP(B685,'Product Key'!B:B,'Product Key'!A:A)</f>
        <v>Supreme Caramel Stick</v>
      </c>
    </row>
    <row r="686" spans="1:4" x14ac:dyDescent="0.35">
      <c r="A686" s="1">
        <v>45520</v>
      </c>
      <c r="B686" t="s">
        <v>3</v>
      </c>
      <c r="C686">
        <v>0.46779501262835399</v>
      </c>
      <c r="D686" t="str">
        <f>_xlfn.XLOOKUP(B686,'Product Key'!B:B,'Product Key'!A:A)</f>
        <v>Luxurious Pumpkin Spice Drizzle</v>
      </c>
    </row>
    <row r="687" spans="1:4" x14ac:dyDescent="0.35">
      <c r="A687" s="1">
        <v>45520</v>
      </c>
      <c r="B687" t="s">
        <v>4</v>
      </c>
      <c r="C687">
        <v>0.278631396311949</v>
      </c>
      <c r="D687" t="str">
        <f>_xlfn.XLOOKUP(B687,'Product Key'!B:B,'Product Key'!A:A)</f>
        <v>Sumptuous Toffee Nut Chew</v>
      </c>
    </row>
    <row r="688" spans="1:4" x14ac:dyDescent="0.35">
      <c r="A688" s="1">
        <v>45520</v>
      </c>
      <c r="B688" t="s">
        <v>5</v>
      </c>
      <c r="C688">
        <v>0.40885894005297502</v>
      </c>
      <c r="D688" t="str">
        <f>_xlfn.XLOOKUP(B688,'Product Key'!B:B,'Product Key'!A:A)</f>
        <v>Supreme Caramel Stick</v>
      </c>
    </row>
    <row r="689" spans="1:4" x14ac:dyDescent="0.35">
      <c r="A689" s="1">
        <v>45521</v>
      </c>
      <c r="B689" t="s">
        <v>3</v>
      </c>
      <c r="C689">
        <v>0.44418265232764398</v>
      </c>
      <c r="D689" t="str">
        <f>_xlfn.XLOOKUP(B689,'Product Key'!B:B,'Product Key'!A:A)</f>
        <v>Luxurious Pumpkin Spice Drizzle</v>
      </c>
    </row>
    <row r="690" spans="1:4" x14ac:dyDescent="0.35">
      <c r="A690" s="1">
        <v>45521</v>
      </c>
      <c r="B690" t="s">
        <v>4</v>
      </c>
      <c r="C690">
        <v>0.38541777424440898</v>
      </c>
      <c r="D690" t="str">
        <f>_xlfn.XLOOKUP(B690,'Product Key'!B:B,'Product Key'!A:A)</f>
        <v>Sumptuous Toffee Nut Chew</v>
      </c>
    </row>
    <row r="691" spans="1:4" x14ac:dyDescent="0.35">
      <c r="A691" s="1">
        <v>45521</v>
      </c>
      <c r="B691" t="s">
        <v>5</v>
      </c>
      <c r="C691">
        <v>0.46797303322952399</v>
      </c>
      <c r="D691" t="str">
        <f>_xlfn.XLOOKUP(B691,'Product Key'!B:B,'Product Key'!A:A)</f>
        <v>Supreme Caramel Stick</v>
      </c>
    </row>
    <row r="692" spans="1:4" x14ac:dyDescent="0.35">
      <c r="A692" s="1">
        <v>45522</v>
      </c>
      <c r="B692" t="s">
        <v>3</v>
      </c>
      <c r="C692">
        <v>0.46969972813426802</v>
      </c>
      <c r="D692" t="str">
        <f>_xlfn.XLOOKUP(B692,'Product Key'!B:B,'Product Key'!A:A)</f>
        <v>Luxurious Pumpkin Spice Drizzle</v>
      </c>
    </row>
    <row r="693" spans="1:4" x14ac:dyDescent="0.35">
      <c r="A693" s="1">
        <v>45522</v>
      </c>
      <c r="B693" t="s">
        <v>4</v>
      </c>
      <c r="C693">
        <v>0.38352110984288401</v>
      </c>
      <c r="D693" t="str">
        <f>_xlfn.XLOOKUP(B693,'Product Key'!B:B,'Product Key'!A:A)</f>
        <v>Sumptuous Toffee Nut Chew</v>
      </c>
    </row>
    <row r="694" spans="1:4" x14ac:dyDescent="0.35">
      <c r="A694" s="1">
        <v>45522</v>
      </c>
      <c r="B694" t="s">
        <v>5</v>
      </c>
      <c r="C694">
        <v>0.43823447331383297</v>
      </c>
      <c r="D694" t="str">
        <f>_xlfn.XLOOKUP(B694,'Product Key'!B:B,'Product Key'!A:A)</f>
        <v>Supreme Caramel Stick</v>
      </c>
    </row>
    <row r="695" spans="1:4" x14ac:dyDescent="0.35">
      <c r="A695" s="1">
        <v>45523</v>
      </c>
      <c r="B695" t="s">
        <v>3</v>
      </c>
      <c r="C695">
        <v>0.48733979914761799</v>
      </c>
      <c r="D695" t="str">
        <f>_xlfn.XLOOKUP(B695,'Product Key'!B:B,'Product Key'!A:A)</f>
        <v>Luxurious Pumpkin Spice Drizzle</v>
      </c>
    </row>
    <row r="696" spans="1:4" x14ac:dyDescent="0.35">
      <c r="A696" s="1">
        <v>45523</v>
      </c>
      <c r="B696" t="s">
        <v>4</v>
      </c>
      <c r="C696">
        <v>0.42754736594049603</v>
      </c>
      <c r="D696" t="str">
        <f>_xlfn.XLOOKUP(B696,'Product Key'!B:B,'Product Key'!A:A)</f>
        <v>Sumptuous Toffee Nut Chew</v>
      </c>
    </row>
    <row r="697" spans="1:4" x14ac:dyDescent="0.35">
      <c r="A697" s="1">
        <v>45523</v>
      </c>
      <c r="B697" t="s">
        <v>5</v>
      </c>
      <c r="C697">
        <v>0.44363641763901401</v>
      </c>
      <c r="D697" t="str">
        <f>_xlfn.XLOOKUP(B697,'Product Key'!B:B,'Product Key'!A:A)</f>
        <v>Supreme Caramel Stick</v>
      </c>
    </row>
    <row r="698" spans="1:4" x14ac:dyDescent="0.35">
      <c r="A698" s="1">
        <v>45524</v>
      </c>
      <c r="B698" t="s">
        <v>3</v>
      </c>
      <c r="C698">
        <v>0.50161238870234104</v>
      </c>
      <c r="D698" t="str">
        <f>_xlfn.XLOOKUP(B698,'Product Key'!B:B,'Product Key'!A:A)</f>
        <v>Luxurious Pumpkin Spice Drizzle</v>
      </c>
    </row>
    <row r="699" spans="1:4" x14ac:dyDescent="0.35">
      <c r="A699" s="1">
        <v>45524</v>
      </c>
      <c r="B699" t="s">
        <v>4</v>
      </c>
      <c r="C699">
        <v>0.34458694534714301</v>
      </c>
      <c r="D699" t="str">
        <f>_xlfn.XLOOKUP(B699,'Product Key'!B:B,'Product Key'!A:A)</f>
        <v>Sumptuous Toffee Nut Chew</v>
      </c>
    </row>
    <row r="700" spans="1:4" x14ac:dyDescent="0.35">
      <c r="A700" s="1">
        <v>45524</v>
      </c>
      <c r="B700" t="s">
        <v>5</v>
      </c>
      <c r="C700">
        <v>0.414933764959797</v>
      </c>
      <c r="D700" t="str">
        <f>_xlfn.XLOOKUP(B700,'Product Key'!B:B,'Product Key'!A:A)</f>
        <v>Supreme Caramel Stick</v>
      </c>
    </row>
    <row r="701" spans="1:4" x14ac:dyDescent="0.35">
      <c r="A701" s="1">
        <v>45525</v>
      </c>
      <c r="B701" t="s">
        <v>3</v>
      </c>
      <c r="C701">
        <v>0.40890955321457401</v>
      </c>
      <c r="D701" t="str">
        <f>_xlfn.XLOOKUP(B701,'Product Key'!B:B,'Product Key'!A:A)</f>
        <v>Luxurious Pumpkin Spice Drizzle</v>
      </c>
    </row>
    <row r="702" spans="1:4" x14ac:dyDescent="0.35">
      <c r="A702" s="1">
        <v>45525</v>
      </c>
      <c r="B702" t="s">
        <v>4</v>
      </c>
      <c r="C702">
        <v>0.41594255020800402</v>
      </c>
      <c r="D702" t="str">
        <f>_xlfn.XLOOKUP(B702,'Product Key'!B:B,'Product Key'!A:A)</f>
        <v>Sumptuous Toffee Nut Chew</v>
      </c>
    </row>
    <row r="703" spans="1:4" x14ac:dyDescent="0.35">
      <c r="A703" s="1">
        <v>45525</v>
      </c>
      <c r="B703" t="s">
        <v>5</v>
      </c>
      <c r="C703">
        <v>0.48704319395766998</v>
      </c>
      <c r="D703" t="str">
        <f>_xlfn.XLOOKUP(B703,'Product Key'!B:B,'Product Key'!A:A)</f>
        <v>Supreme Caramel Stick</v>
      </c>
    </row>
    <row r="704" spans="1:4" x14ac:dyDescent="0.35">
      <c r="A704" s="1">
        <v>45526</v>
      </c>
      <c r="B704" t="s">
        <v>3</v>
      </c>
      <c r="C704">
        <v>0.47870672900654399</v>
      </c>
      <c r="D704" t="str">
        <f>_xlfn.XLOOKUP(B704,'Product Key'!B:B,'Product Key'!A:A)</f>
        <v>Luxurious Pumpkin Spice Drizzle</v>
      </c>
    </row>
    <row r="705" spans="1:4" x14ac:dyDescent="0.35">
      <c r="A705" s="1">
        <v>45526</v>
      </c>
      <c r="B705" t="s">
        <v>4</v>
      </c>
      <c r="C705">
        <v>0.41327693020914802</v>
      </c>
      <c r="D705" t="str">
        <f>_xlfn.XLOOKUP(B705,'Product Key'!B:B,'Product Key'!A:A)</f>
        <v>Sumptuous Toffee Nut Chew</v>
      </c>
    </row>
    <row r="706" spans="1:4" x14ac:dyDescent="0.35">
      <c r="A706" s="1">
        <v>45526</v>
      </c>
      <c r="B706" t="s">
        <v>5</v>
      </c>
      <c r="C706">
        <v>0.45216931281257</v>
      </c>
      <c r="D706" t="str">
        <f>_xlfn.XLOOKUP(B706,'Product Key'!B:B,'Product Key'!A:A)</f>
        <v>Supreme Caramel Stick</v>
      </c>
    </row>
    <row r="707" spans="1:4" x14ac:dyDescent="0.35">
      <c r="A707" s="1">
        <v>45527</v>
      </c>
      <c r="B707" t="s">
        <v>3</v>
      </c>
      <c r="C707">
        <v>0.38320581978199603</v>
      </c>
      <c r="D707" t="str">
        <f>_xlfn.XLOOKUP(B707,'Product Key'!B:B,'Product Key'!A:A)</f>
        <v>Luxurious Pumpkin Spice Drizzle</v>
      </c>
    </row>
    <row r="708" spans="1:4" x14ac:dyDescent="0.35">
      <c r="A708" s="1">
        <v>45527</v>
      </c>
      <c r="B708" t="s">
        <v>4</v>
      </c>
      <c r="C708">
        <v>0.332235853258809</v>
      </c>
      <c r="D708" t="str">
        <f>_xlfn.XLOOKUP(B708,'Product Key'!B:B,'Product Key'!A:A)</f>
        <v>Sumptuous Toffee Nut Chew</v>
      </c>
    </row>
    <row r="709" spans="1:4" x14ac:dyDescent="0.35">
      <c r="A709" s="1">
        <v>45527</v>
      </c>
      <c r="B709" t="s">
        <v>5</v>
      </c>
      <c r="C709">
        <v>0.32087462604664102</v>
      </c>
      <c r="D709" t="str">
        <f>_xlfn.XLOOKUP(B709,'Product Key'!B:B,'Product Key'!A:A)</f>
        <v>Supreme Caramel Stick</v>
      </c>
    </row>
    <row r="710" spans="1:4" x14ac:dyDescent="0.35">
      <c r="A710" s="1">
        <v>45528</v>
      </c>
      <c r="B710" t="s">
        <v>3</v>
      </c>
      <c r="C710">
        <v>0.47578546394569798</v>
      </c>
      <c r="D710" t="str">
        <f>_xlfn.XLOOKUP(B710,'Product Key'!B:B,'Product Key'!A:A)</f>
        <v>Luxurious Pumpkin Spice Drizzle</v>
      </c>
    </row>
    <row r="711" spans="1:4" x14ac:dyDescent="0.35">
      <c r="A711" s="1">
        <v>45528</v>
      </c>
      <c r="B711" t="s">
        <v>4</v>
      </c>
      <c r="C711">
        <v>0.39408019895768698</v>
      </c>
      <c r="D711" t="str">
        <f>_xlfn.XLOOKUP(B711,'Product Key'!B:B,'Product Key'!A:A)</f>
        <v>Sumptuous Toffee Nut Chew</v>
      </c>
    </row>
    <row r="712" spans="1:4" x14ac:dyDescent="0.35">
      <c r="A712" s="1">
        <v>45528</v>
      </c>
      <c r="B712" t="s">
        <v>5</v>
      </c>
      <c r="C712">
        <v>0.36990945736026798</v>
      </c>
      <c r="D712" t="str">
        <f>_xlfn.XLOOKUP(B712,'Product Key'!B:B,'Product Key'!A:A)</f>
        <v>Supreme Caramel Stick</v>
      </c>
    </row>
    <row r="713" spans="1:4" x14ac:dyDescent="0.35">
      <c r="A713" s="1">
        <v>45529</v>
      </c>
      <c r="B713" t="s">
        <v>3</v>
      </c>
      <c r="C713">
        <v>0.50511023554487799</v>
      </c>
      <c r="D713" t="str">
        <f>_xlfn.XLOOKUP(B713,'Product Key'!B:B,'Product Key'!A:A)</f>
        <v>Luxurious Pumpkin Spice Drizzle</v>
      </c>
    </row>
    <row r="714" spans="1:4" x14ac:dyDescent="0.35">
      <c r="A714" s="1">
        <v>45529</v>
      </c>
      <c r="B714" t="s">
        <v>4</v>
      </c>
      <c r="C714">
        <v>0.34206945317885101</v>
      </c>
      <c r="D714" t="str">
        <f>_xlfn.XLOOKUP(B714,'Product Key'!B:B,'Product Key'!A:A)</f>
        <v>Sumptuous Toffee Nut Chew</v>
      </c>
    </row>
    <row r="715" spans="1:4" x14ac:dyDescent="0.35">
      <c r="A715" s="1">
        <v>45529</v>
      </c>
      <c r="B715" t="s">
        <v>5</v>
      </c>
      <c r="C715">
        <v>0.411159033373515</v>
      </c>
      <c r="D715" t="str">
        <f>_xlfn.XLOOKUP(B715,'Product Key'!B:B,'Product Key'!A:A)</f>
        <v>Supreme Caramel Stick</v>
      </c>
    </row>
    <row r="716" spans="1:4" x14ac:dyDescent="0.35">
      <c r="A716" s="1">
        <v>45530</v>
      </c>
      <c r="B716" t="s">
        <v>3</v>
      </c>
      <c r="C716">
        <v>0.49644343135250901</v>
      </c>
      <c r="D716" t="str">
        <f>_xlfn.XLOOKUP(B716,'Product Key'!B:B,'Product Key'!A:A)</f>
        <v>Luxurious Pumpkin Spice Drizzle</v>
      </c>
    </row>
    <row r="717" spans="1:4" x14ac:dyDescent="0.35">
      <c r="A717" s="1">
        <v>45530</v>
      </c>
      <c r="B717" t="s">
        <v>4</v>
      </c>
      <c r="C717">
        <v>0.33495595602060602</v>
      </c>
      <c r="D717" t="str">
        <f>_xlfn.XLOOKUP(B717,'Product Key'!B:B,'Product Key'!A:A)</f>
        <v>Sumptuous Toffee Nut Chew</v>
      </c>
    </row>
    <row r="718" spans="1:4" x14ac:dyDescent="0.35">
      <c r="A718" s="1">
        <v>45530</v>
      </c>
      <c r="B718" t="s">
        <v>5</v>
      </c>
      <c r="C718">
        <v>0.52338321359471995</v>
      </c>
      <c r="D718" t="str">
        <f>_xlfn.XLOOKUP(B718,'Product Key'!B:B,'Product Key'!A:A)</f>
        <v>Supreme Caramel Stick</v>
      </c>
    </row>
    <row r="719" spans="1:4" x14ac:dyDescent="0.35">
      <c r="A719" s="1">
        <v>45531</v>
      </c>
      <c r="B719" t="s">
        <v>3</v>
      </c>
      <c r="C719">
        <v>0.40792595052048503</v>
      </c>
      <c r="D719" t="str">
        <f>_xlfn.XLOOKUP(B719,'Product Key'!B:B,'Product Key'!A:A)</f>
        <v>Luxurious Pumpkin Spice Drizzle</v>
      </c>
    </row>
    <row r="720" spans="1:4" x14ac:dyDescent="0.35">
      <c r="A720" s="1">
        <v>45531</v>
      </c>
      <c r="B720" t="s">
        <v>4</v>
      </c>
      <c r="C720">
        <v>0.388669194515258</v>
      </c>
      <c r="D720" t="str">
        <f>_xlfn.XLOOKUP(B720,'Product Key'!B:B,'Product Key'!A:A)</f>
        <v>Sumptuous Toffee Nut Chew</v>
      </c>
    </row>
    <row r="721" spans="1:4" x14ac:dyDescent="0.35">
      <c r="A721" s="1">
        <v>45531</v>
      </c>
      <c r="B721" t="s">
        <v>5</v>
      </c>
      <c r="C721">
        <v>0.45579447161993902</v>
      </c>
      <c r="D721" t="str">
        <f>_xlfn.XLOOKUP(B721,'Product Key'!B:B,'Product Key'!A:A)</f>
        <v>Supreme Caramel Stick</v>
      </c>
    </row>
    <row r="722" spans="1:4" x14ac:dyDescent="0.35">
      <c r="A722" s="1">
        <v>45532</v>
      </c>
      <c r="B722" t="s">
        <v>3</v>
      </c>
      <c r="C722">
        <v>0.45633828121084302</v>
      </c>
      <c r="D722" t="str">
        <f>_xlfn.XLOOKUP(B722,'Product Key'!B:B,'Product Key'!A:A)</f>
        <v>Luxurious Pumpkin Spice Drizzle</v>
      </c>
    </row>
    <row r="723" spans="1:4" x14ac:dyDescent="0.35">
      <c r="A723" s="1">
        <v>45532</v>
      </c>
      <c r="B723" t="s">
        <v>4</v>
      </c>
      <c r="C723">
        <v>0.34859290827882999</v>
      </c>
      <c r="D723" t="str">
        <f>_xlfn.XLOOKUP(B723,'Product Key'!B:B,'Product Key'!A:A)</f>
        <v>Sumptuous Toffee Nut Chew</v>
      </c>
    </row>
    <row r="724" spans="1:4" x14ac:dyDescent="0.35">
      <c r="A724" s="1">
        <v>45532</v>
      </c>
      <c r="B724" t="s">
        <v>5</v>
      </c>
      <c r="C724">
        <v>0.43192043721132001</v>
      </c>
      <c r="D724" t="str">
        <f>_xlfn.XLOOKUP(B724,'Product Key'!B:B,'Product Key'!A:A)</f>
        <v>Supreme Caramel Stick</v>
      </c>
    </row>
    <row r="725" spans="1:4" x14ac:dyDescent="0.35">
      <c r="A725" s="1">
        <v>45533</v>
      </c>
      <c r="B725" t="s">
        <v>3</v>
      </c>
      <c r="C725">
        <v>0.450656434541919</v>
      </c>
      <c r="D725" t="str">
        <f>_xlfn.XLOOKUP(B725,'Product Key'!B:B,'Product Key'!A:A)</f>
        <v>Luxurious Pumpkin Spice Drizzle</v>
      </c>
    </row>
    <row r="726" spans="1:4" x14ac:dyDescent="0.35">
      <c r="A726" s="1">
        <v>45533</v>
      </c>
      <c r="B726" t="s">
        <v>4</v>
      </c>
      <c r="C726">
        <v>0.41752379125760197</v>
      </c>
      <c r="D726" t="str">
        <f>_xlfn.XLOOKUP(B726,'Product Key'!B:B,'Product Key'!A:A)</f>
        <v>Sumptuous Toffee Nut Chew</v>
      </c>
    </row>
    <row r="727" spans="1:4" x14ac:dyDescent="0.35">
      <c r="A727" s="1">
        <v>45533</v>
      </c>
      <c r="B727" t="s">
        <v>5</v>
      </c>
      <c r="C727">
        <v>0.461059056108927</v>
      </c>
      <c r="D727" t="str">
        <f>_xlfn.XLOOKUP(B727,'Product Key'!B:B,'Product Key'!A:A)</f>
        <v>Supreme Caramel Stick</v>
      </c>
    </row>
    <row r="728" spans="1:4" x14ac:dyDescent="0.35">
      <c r="A728" s="1">
        <v>45534</v>
      </c>
      <c r="B728" t="s">
        <v>3</v>
      </c>
      <c r="C728">
        <v>0.48165224822577302</v>
      </c>
      <c r="D728" t="str">
        <f>_xlfn.XLOOKUP(B728,'Product Key'!B:B,'Product Key'!A:A)</f>
        <v>Luxurious Pumpkin Spice Drizzle</v>
      </c>
    </row>
    <row r="729" spans="1:4" x14ac:dyDescent="0.35">
      <c r="A729" s="1">
        <v>45534</v>
      </c>
      <c r="B729" t="s">
        <v>4</v>
      </c>
      <c r="C729">
        <v>0.423091149423585</v>
      </c>
      <c r="D729" t="str">
        <f>_xlfn.XLOOKUP(B729,'Product Key'!B:B,'Product Key'!A:A)</f>
        <v>Sumptuous Toffee Nut Chew</v>
      </c>
    </row>
    <row r="730" spans="1:4" x14ac:dyDescent="0.35">
      <c r="A730" s="1">
        <v>45534</v>
      </c>
      <c r="B730" t="s">
        <v>5</v>
      </c>
      <c r="C730">
        <v>0.45637644272394001</v>
      </c>
      <c r="D730" t="str">
        <f>_xlfn.XLOOKUP(B730,'Product Key'!B:B,'Product Key'!A:A)</f>
        <v>Supreme Caramel Stick</v>
      </c>
    </row>
    <row r="731" spans="1:4" x14ac:dyDescent="0.35">
      <c r="A731" s="1">
        <v>45535</v>
      </c>
      <c r="B731" t="s">
        <v>3</v>
      </c>
      <c r="C731">
        <v>0.43075348540993902</v>
      </c>
      <c r="D731" t="str">
        <f>_xlfn.XLOOKUP(B731,'Product Key'!B:B,'Product Key'!A:A)</f>
        <v>Luxurious Pumpkin Spice Drizzle</v>
      </c>
    </row>
    <row r="732" spans="1:4" x14ac:dyDescent="0.35">
      <c r="A732" s="1">
        <v>45535</v>
      </c>
      <c r="B732" t="s">
        <v>4</v>
      </c>
      <c r="C732">
        <v>0.36432820195791998</v>
      </c>
      <c r="D732" t="str">
        <f>_xlfn.XLOOKUP(B732,'Product Key'!B:B,'Product Key'!A:A)</f>
        <v>Sumptuous Toffee Nut Chew</v>
      </c>
    </row>
    <row r="733" spans="1:4" x14ac:dyDescent="0.35">
      <c r="A733" s="1">
        <v>45535</v>
      </c>
      <c r="B733" t="s">
        <v>5</v>
      </c>
      <c r="C733">
        <v>0.474367112546975</v>
      </c>
      <c r="D733" t="str">
        <f>_xlfn.XLOOKUP(B733,'Product Key'!B:B,'Product Key'!A:A)</f>
        <v>Supreme Caramel Stick</v>
      </c>
    </row>
    <row r="734" spans="1:4" x14ac:dyDescent="0.35">
      <c r="A734" s="1">
        <v>45536</v>
      </c>
      <c r="B734" t="s">
        <v>3</v>
      </c>
      <c r="C734">
        <v>0.46039639896528201</v>
      </c>
      <c r="D734" t="str">
        <f>_xlfn.XLOOKUP(B734,'Product Key'!B:B,'Product Key'!A:A)</f>
        <v>Luxurious Pumpkin Spice Drizzle</v>
      </c>
    </row>
    <row r="735" spans="1:4" x14ac:dyDescent="0.35">
      <c r="A735" s="1">
        <v>45536</v>
      </c>
      <c r="B735" t="s">
        <v>4</v>
      </c>
      <c r="C735">
        <v>0.41924153315431401</v>
      </c>
      <c r="D735" t="str">
        <f>_xlfn.XLOOKUP(B735,'Product Key'!B:B,'Product Key'!A:A)</f>
        <v>Sumptuous Toffee Nut Chew</v>
      </c>
    </row>
    <row r="736" spans="1:4" x14ac:dyDescent="0.35">
      <c r="A736" s="1">
        <v>45536</v>
      </c>
      <c r="B736" t="s">
        <v>5</v>
      </c>
      <c r="C736">
        <v>0.44775109662718698</v>
      </c>
      <c r="D736" t="str">
        <f>_xlfn.XLOOKUP(B736,'Product Key'!B:B,'Product Key'!A:A)</f>
        <v>Supreme Caramel Stick</v>
      </c>
    </row>
    <row r="737" spans="1:4" x14ac:dyDescent="0.35">
      <c r="A737" s="1">
        <v>45537</v>
      </c>
      <c r="B737" t="s">
        <v>3</v>
      </c>
      <c r="C737">
        <v>0.46847499495309802</v>
      </c>
      <c r="D737" t="str">
        <f>_xlfn.XLOOKUP(B737,'Product Key'!B:B,'Product Key'!A:A)</f>
        <v>Luxurious Pumpkin Spice Drizzle</v>
      </c>
    </row>
    <row r="738" spans="1:4" x14ac:dyDescent="0.35">
      <c r="A738" s="1">
        <v>45537</v>
      </c>
      <c r="B738" t="s">
        <v>4</v>
      </c>
      <c r="C738">
        <v>0.311708097861362</v>
      </c>
      <c r="D738" t="str">
        <f>_xlfn.XLOOKUP(B738,'Product Key'!B:B,'Product Key'!A:A)</f>
        <v>Sumptuous Toffee Nut Chew</v>
      </c>
    </row>
    <row r="739" spans="1:4" x14ac:dyDescent="0.35">
      <c r="A739" s="1">
        <v>45537</v>
      </c>
      <c r="B739" t="s">
        <v>5</v>
      </c>
      <c r="C739">
        <v>0.47005940423480103</v>
      </c>
      <c r="D739" t="str">
        <f>_xlfn.XLOOKUP(B739,'Product Key'!B:B,'Product Key'!A:A)</f>
        <v>Supreme Caramel Stick</v>
      </c>
    </row>
    <row r="740" spans="1:4" x14ac:dyDescent="0.35">
      <c r="A740" s="1">
        <v>45538</v>
      </c>
      <c r="B740" t="s">
        <v>3</v>
      </c>
      <c r="C740">
        <v>0.53543906317184198</v>
      </c>
      <c r="D740" t="str">
        <f>_xlfn.XLOOKUP(B740,'Product Key'!B:B,'Product Key'!A:A)</f>
        <v>Luxurious Pumpkin Spice Drizzle</v>
      </c>
    </row>
    <row r="741" spans="1:4" x14ac:dyDescent="0.35">
      <c r="A741" s="1">
        <v>45538</v>
      </c>
      <c r="B741" t="s">
        <v>4</v>
      </c>
      <c r="C741">
        <v>0.36201055933376702</v>
      </c>
      <c r="D741" t="str">
        <f>_xlfn.XLOOKUP(B741,'Product Key'!B:B,'Product Key'!A:A)</f>
        <v>Sumptuous Toffee Nut Chew</v>
      </c>
    </row>
    <row r="742" spans="1:4" x14ac:dyDescent="0.35">
      <c r="A742" s="1">
        <v>45538</v>
      </c>
      <c r="B742" t="s">
        <v>5</v>
      </c>
      <c r="C742">
        <v>0.50387182478223302</v>
      </c>
      <c r="D742" t="str">
        <f>_xlfn.XLOOKUP(B742,'Product Key'!B:B,'Product Key'!A:A)</f>
        <v>Supreme Caramel Stick</v>
      </c>
    </row>
    <row r="743" spans="1:4" x14ac:dyDescent="0.35">
      <c r="A743" s="1">
        <v>45539</v>
      </c>
      <c r="B743" t="s">
        <v>3</v>
      </c>
      <c r="C743">
        <v>0.57019139703228505</v>
      </c>
      <c r="D743" t="str">
        <f>_xlfn.XLOOKUP(B743,'Product Key'!B:B,'Product Key'!A:A)</f>
        <v>Luxurious Pumpkin Spice Drizzle</v>
      </c>
    </row>
    <row r="744" spans="1:4" x14ac:dyDescent="0.35">
      <c r="A744" s="1">
        <v>45539</v>
      </c>
      <c r="B744" t="s">
        <v>4</v>
      </c>
      <c r="C744">
        <v>0.39252467609209701</v>
      </c>
      <c r="D744" t="str">
        <f>_xlfn.XLOOKUP(B744,'Product Key'!B:B,'Product Key'!A:A)</f>
        <v>Sumptuous Toffee Nut Chew</v>
      </c>
    </row>
    <row r="745" spans="1:4" x14ac:dyDescent="0.35">
      <c r="A745" s="1">
        <v>45539</v>
      </c>
      <c r="B745" t="s">
        <v>5</v>
      </c>
      <c r="C745">
        <v>0.49772713950028002</v>
      </c>
      <c r="D745" t="str">
        <f>_xlfn.XLOOKUP(B745,'Product Key'!B:B,'Product Key'!A:A)</f>
        <v>Supreme Caramel Stick</v>
      </c>
    </row>
    <row r="746" spans="1:4" x14ac:dyDescent="0.35">
      <c r="A746" s="1">
        <v>45540</v>
      </c>
      <c r="B746" t="s">
        <v>3</v>
      </c>
      <c r="C746">
        <v>0.49138711130495299</v>
      </c>
      <c r="D746" t="str">
        <f>_xlfn.XLOOKUP(B746,'Product Key'!B:B,'Product Key'!A:A)</f>
        <v>Luxurious Pumpkin Spice Drizzle</v>
      </c>
    </row>
    <row r="747" spans="1:4" x14ac:dyDescent="0.35">
      <c r="A747" s="1">
        <v>45540</v>
      </c>
      <c r="B747" t="s">
        <v>4</v>
      </c>
      <c r="C747">
        <v>0.33837943807112197</v>
      </c>
      <c r="D747" t="str">
        <f>_xlfn.XLOOKUP(B747,'Product Key'!B:B,'Product Key'!A:A)</f>
        <v>Sumptuous Toffee Nut Chew</v>
      </c>
    </row>
    <row r="748" spans="1:4" x14ac:dyDescent="0.35">
      <c r="A748" s="1">
        <v>45540</v>
      </c>
      <c r="B748" t="s">
        <v>5</v>
      </c>
      <c r="C748">
        <v>0.415911373362439</v>
      </c>
      <c r="D748" t="str">
        <f>_xlfn.XLOOKUP(B748,'Product Key'!B:B,'Product Key'!A:A)</f>
        <v>Supreme Caramel Stick</v>
      </c>
    </row>
    <row r="749" spans="1:4" x14ac:dyDescent="0.35">
      <c r="A749" s="1">
        <v>45541</v>
      </c>
      <c r="B749" t="s">
        <v>3</v>
      </c>
      <c r="C749">
        <v>0.44422318822708001</v>
      </c>
      <c r="D749" t="str">
        <f>_xlfn.XLOOKUP(B749,'Product Key'!B:B,'Product Key'!A:A)</f>
        <v>Luxurious Pumpkin Spice Drizzle</v>
      </c>
    </row>
    <row r="750" spans="1:4" x14ac:dyDescent="0.35">
      <c r="A750" s="1">
        <v>45541</v>
      </c>
      <c r="B750" t="s">
        <v>4</v>
      </c>
      <c r="C750">
        <v>0.38880271792922799</v>
      </c>
      <c r="D750" t="str">
        <f>_xlfn.XLOOKUP(B750,'Product Key'!B:B,'Product Key'!A:A)</f>
        <v>Sumptuous Toffee Nut Chew</v>
      </c>
    </row>
    <row r="751" spans="1:4" x14ac:dyDescent="0.35">
      <c r="A751" s="1">
        <v>45541</v>
      </c>
      <c r="B751" t="s">
        <v>5</v>
      </c>
      <c r="C751">
        <v>0.50666279368784395</v>
      </c>
      <c r="D751" t="str">
        <f>_xlfn.XLOOKUP(B751,'Product Key'!B:B,'Product Key'!A:A)</f>
        <v>Supreme Caramel Stick</v>
      </c>
    </row>
    <row r="752" spans="1:4" x14ac:dyDescent="0.35">
      <c r="A752" s="1">
        <v>45542</v>
      </c>
      <c r="B752" t="s">
        <v>3</v>
      </c>
      <c r="C752">
        <v>0.53518325300854896</v>
      </c>
      <c r="D752" t="str">
        <f>_xlfn.XLOOKUP(B752,'Product Key'!B:B,'Product Key'!A:A)</f>
        <v>Luxurious Pumpkin Spice Drizzle</v>
      </c>
    </row>
    <row r="753" spans="1:4" x14ac:dyDescent="0.35">
      <c r="A753" s="1">
        <v>45542</v>
      </c>
      <c r="B753" t="s">
        <v>4</v>
      </c>
      <c r="C753">
        <v>0.32987628145463999</v>
      </c>
      <c r="D753" t="str">
        <f>_xlfn.XLOOKUP(B753,'Product Key'!B:B,'Product Key'!A:A)</f>
        <v>Sumptuous Toffee Nut Chew</v>
      </c>
    </row>
    <row r="754" spans="1:4" x14ac:dyDescent="0.35">
      <c r="A754" s="1">
        <v>45542</v>
      </c>
      <c r="B754" t="s">
        <v>5</v>
      </c>
      <c r="C754">
        <v>0.48696327482068202</v>
      </c>
      <c r="D754" t="str">
        <f>_xlfn.XLOOKUP(B754,'Product Key'!B:B,'Product Key'!A:A)</f>
        <v>Supreme Caramel Stick</v>
      </c>
    </row>
    <row r="755" spans="1:4" x14ac:dyDescent="0.35">
      <c r="A755" s="1">
        <v>45543</v>
      </c>
      <c r="B755" t="s">
        <v>3</v>
      </c>
      <c r="C755">
        <v>0.554813761517568</v>
      </c>
      <c r="D755" t="str">
        <f>_xlfn.XLOOKUP(B755,'Product Key'!B:B,'Product Key'!A:A)</f>
        <v>Luxurious Pumpkin Spice Drizzle</v>
      </c>
    </row>
    <row r="756" spans="1:4" x14ac:dyDescent="0.35">
      <c r="A756" s="1">
        <v>45543</v>
      </c>
      <c r="B756" t="s">
        <v>4</v>
      </c>
      <c r="C756">
        <v>0.37839200974754</v>
      </c>
      <c r="D756" t="str">
        <f>_xlfn.XLOOKUP(B756,'Product Key'!B:B,'Product Key'!A:A)</f>
        <v>Sumptuous Toffee Nut Chew</v>
      </c>
    </row>
    <row r="757" spans="1:4" x14ac:dyDescent="0.35">
      <c r="A757" s="1">
        <v>45543</v>
      </c>
      <c r="B757" t="s">
        <v>5</v>
      </c>
      <c r="C757">
        <v>0.415747567653661</v>
      </c>
      <c r="D757" t="str">
        <f>_xlfn.XLOOKUP(B757,'Product Key'!B:B,'Product Key'!A:A)</f>
        <v>Supreme Caramel Stick</v>
      </c>
    </row>
    <row r="758" spans="1:4" x14ac:dyDescent="0.35">
      <c r="A758" s="1">
        <v>45544</v>
      </c>
      <c r="B758" t="s">
        <v>3</v>
      </c>
      <c r="C758">
        <v>0.49795089690264299</v>
      </c>
      <c r="D758" t="str">
        <f>_xlfn.XLOOKUP(B758,'Product Key'!B:B,'Product Key'!A:A)</f>
        <v>Luxurious Pumpkin Spice Drizzle</v>
      </c>
    </row>
    <row r="759" spans="1:4" x14ac:dyDescent="0.35">
      <c r="A759" s="1">
        <v>45544</v>
      </c>
      <c r="B759" t="s">
        <v>4</v>
      </c>
      <c r="C759">
        <v>0.35416006316305298</v>
      </c>
      <c r="D759" t="str">
        <f>_xlfn.XLOOKUP(B759,'Product Key'!B:B,'Product Key'!A:A)</f>
        <v>Sumptuous Toffee Nut Chew</v>
      </c>
    </row>
    <row r="760" spans="1:4" x14ac:dyDescent="0.35">
      <c r="A760" s="1">
        <v>45544</v>
      </c>
      <c r="B760" t="s">
        <v>5</v>
      </c>
      <c r="C760">
        <v>0.42330341296573498</v>
      </c>
      <c r="D760" t="str">
        <f>_xlfn.XLOOKUP(B760,'Product Key'!B:B,'Product Key'!A:A)</f>
        <v>Supreme Caramel Stick</v>
      </c>
    </row>
    <row r="761" spans="1:4" x14ac:dyDescent="0.35">
      <c r="A761" s="1">
        <v>45545</v>
      </c>
      <c r="B761" t="s">
        <v>3</v>
      </c>
      <c r="C761">
        <v>0.47132091959695799</v>
      </c>
      <c r="D761" t="str">
        <f>_xlfn.XLOOKUP(B761,'Product Key'!B:B,'Product Key'!A:A)</f>
        <v>Luxurious Pumpkin Spice Drizzle</v>
      </c>
    </row>
    <row r="762" spans="1:4" x14ac:dyDescent="0.35">
      <c r="A762" s="1">
        <v>45545</v>
      </c>
      <c r="B762" t="s">
        <v>4</v>
      </c>
      <c r="C762">
        <v>0.39914606276777498</v>
      </c>
      <c r="D762" t="str">
        <f>_xlfn.XLOOKUP(B762,'Product Key'!B:B,'Product Key'!A:A)</f>
        <v>Sumptuous Toffee Nut Chew</v>
      </c>
    </row>
    <row r="763" spans="1:4" x14ac:dyDescent="0.35">
      <c r="A763" s="1">
        <v>45545</v>
      </c>
      <c r="B763" t="s">
        <v>5</v>
      </c>
      <c r="C763">
        <v>0.34563550914823798</v>
      </c>
      <c r="D763" t="str">
        <f>_xlfn.XLOOKUP(B763,'Product Key'!B:B,'Product Key'!A:A)</f>
        <v>Supreme Caramel Stick</v>
      </c>
    </row>
    <row r="764" spans="1:4" x14ac:dyDescent="0.35">
      <c r="A764" s="1">
        <v>45546</v>
      </c>
      <c r="B764" t="s">
        <v>3</v>
      </c>
      <c r="C764">
        <v>0.48019894813109398</v>
      </c>
      <c r="D764" t="str">
        <f>_xlfn.XLOOKUP(B764,'Product Key'!B:B,'Product Key'!A:A)</f>
        <v>Luxurious Pumpkin Spice Drizzle</v>
      </c>
    </row>
    <row r="765" spans="1:4" x14ac:dyDescent="0.35">
      <c r="A765" s="1">
        <v>45546</v>
      </c>
      <c r="B765" t="s">
        <v>4</v>
      </c>
      <c r="C765">
        <v>0.42751200004284601</v>
      </c>
      <c r="D765" t="str">
        <f>_xlfn.XLOOKUP(B765,'Product Key'!B:B,'Product Key'!A:A)</f>
        <v>Sumptuous Toffee Nut Chew</v>
      </c>
    </row>
    <row r="766" spans="1:4" x14ac:dyDescent="0.35">
      <c r="A766" s="1">
        <v>45546</v>
      </c>
      <c r="B766" t="s">
        <v>5</v>
      </c>
      <c r="C766">
        <v>0.46231441093101799</v>
      </c>
      <c r="D766" t="str">
        <f>_xlfn.XLOOKUP(B766,'Product Key'!B:B,'Product Key'!A:A)</f>
        <v>Supreme Caramel Stick</v>
      </c>
    </row>
    <row r="767" spans="1:4" x14ac:dyDescent="0.35">
      <c r="A767" s="1">
        <v>45547</v>
      </c>
      <c r="B767" t="s">
        <v>3</v>
      </c>
      <c r="C767">
        <v>0.50757598128077397</v>
      </c>
      <c r="D767" t="str">
        <f>_xlfn.XLOOKUP(B767,'Product Key'!B:B,'Product Key'!A:A)</f>
        <v>Luxurious Pumpkin Spice Drizzle</v>
      </c>
    </row>
    <row r="768" spans="1:4" x14ac:dyDescent="0.35">
      <c r="A768" s="1">
        <v>45547</v>
      </c>
      <c r="B768" t="s">
        <v>4</v>
      </c>
      <c r="C768">
        <v>0.43579578215848502</v>
      </c>
      <c r="D768" t="str">
        <f>_xlfn.XLOOKUP(B768,'Product Key'!B:B,'Product Key'!A:A)</f>
        <v>Sumptuous Toffee Nut Chew</v>
      </c>
    </row>
    <row r="769" spans="1:4" x14ac:dyDescent="0.35">
      <c r="A769" s="1">
        <v>45547</v>
      </c>
      <c r="B769" t="s">
        <v>5</v>
      </c>
      <c r="C769">
        <v>0.47630887296795998</v>
      </c>
      <c r="D769" t="str">
        <f>_xlfn.XLOOKUP(B769,'Product Key'!B:B,'Product Key'!A:A)</f>
        <v>Supreme Caramel Stick</v>
      </c>
    </row>
    <row r="770" spans="1:4" x14ac:dyDescent="0.35">
      <c r="A770" s="1">
        <v>45548</v>
      </c>
      <c r="B770" t="s">
        <v>3</v>
      </c>
      <c r="C770">
        <v>0.55208905404524899</v>
      </c>
      <c r="D770" t="str">
        <f>_xlfn.XLOOKUP(B770,'Product Key'!B:B,'Product Key'!A:A)</f>
        <v>Luxurious Pumpkin Spice Drizzle</v>
      </c>
    </row>
    <row r="771" spans="1:4" x14ac:dyDescent="0.35">
      <c r="A771" s="1">
        <v>45548</v>
      </c>
      <c r="B771" t="s">
        <v>4</v>
      </c>
      <c r="C771">
        <v>0.36532052552690503</v>
      </c>
      <c r="D771" t="str">
        <f>_xlfn.XLOOKUP(B771,'Product Key'!B:B,'Product Key'!A:A)</f>
        <v>Sumptuous Toffee Nut Chew</v>
      </c>
    </row>
    <row r="772" spans="1:4" x14ac:dyDescent="0.35">
      <c r="A772" s="1">
        <v>45548</v>
      </c>
      <c r="B772" t="s">
        <v>5</v>
      </c>
      <c r="C772">
        <v>0.43329706593393802</v>
      </c>
      <c r="D772" t="str">
        <f>_xlfn.XLOOKUP(B772,'Product Key'!B:B,'Product Key'!A:A)</f>
        <v>Supreme Caramel Stick</v>
      </c>
    </row>
    <row r="773" spans="1:4" x14ac:dyDescent="0.35">
      <c r="A773" s="1">
        <v>45549</v>
      </c>
      <c r="B773" t="s">
        <v>3</v>
      </c>
      <c r="C773">
        <v>0.46120240646653998</v>
      </c>
      <c r="D773" t="str">
        <f>_xlfn.XLOOKUP(B773,'Product Key'!B:B,'Product Key'!A:A)</f>
        <v>Luxurious Pumpkin Spice Drizzle</v>
      </c>
    </row>
    <row r="774" spans="1:4" x14ac:dyDescent="0.35">
      <c r="A774" s="1">
        <v>45549</v>
      </c>
      <c r="B774" t="s">
        <v>4</v>
      </c>
      <c r="C774">
        <v>0.33693547557395997</v>
      </c>
      <c r="D774" t="str">
        <f>_xlfn.XLOOKUP(B774,'Product Key'!B:B,'Product Key'!A:A)</f>
        <v>Sumptuous Toffee Nut Chew</v>
      </c>
    </row>
    <row r="775" spans="1:4" x14ac:dyDescent="0.35">
      <c r="A775" s="1">
        <v>45549</v>
      </c>
      <c r="B775" t="s">
        <v>5</v>
      </c>
      <c r="C775">
        <v>0.52790700865294005</v>
      </c>
      <c r="D775" t="str">
        <f>_xlfn.XLOOKUP(B775,'Product Key'!B:B,'Product Key'!A:A)</f>
        <v>Supreme Caramel Stick</v>
      </c>
    </row>
    <row r="776" spans="1:4" x14ac:dyDescent="0.35">
      <c r="A776" s="1">
        <v>45550</v>
      </c>
      <c r="B776" t="s">
        <v>3</v>
      </c>
      <c r="C776">
        <v>0.45111130172108899</v>
      </c>
      <c r="D776" t="str">
        <f>_xlfn.XLOOKUP(B776,'Product Key'!B:B,'Product Key'!A:A)</f>
        <v>Luxurious Pumpkin Spice Drizzle</v>
      </c>
    </row>
    <row r="777" spans="1:4" x14ac:dyDescent="0.35">
      <c r="A777" s="1">
        <v>45550</v>
      </c>
      <c r="B777" t="s">
        <v>4</v>
      </c>
      <c r="C777">
        <v>0.26839865143772901</v>
      </c>
      <c r="D777" t="str">
        <f>_xlfn.XLOOKUP(B777,'Product Key'!B:B,'Product Key'!A:A)</f>
        <v>Sumptuous Toffee Nut Chew</v>
      </c>
    </row>
    <row r="778" spans="1:4" x14ac:dyDescent="0.35">
      <c r="A778" s="1">
        <v>45550</v>
      </c>
      <c r="B778" t="s">
        <v>5</v>
      </c>
      <c r="C778">
        <v>0.51014135495532598</v>
      </c>
      <c r="D778" t="str">
        <f>_xlfn.XLOOKUP(B778,'Product Key'!B:B,'Product Key'!A:A)</f>
        <v>Supreme Caramel Stick</v>
      </c>
    </row>
    <row r="779" spans="1:4" x14ac:dyDescent="0.35">
      <c r="A779" s="1">
        <v>45551</v>
      </c>
      <c r="B779" t="s">
        <v>3</v>
      </c>
      <c r="C779">
        <v>0.40850743665637801</v>
      </c>
      <c r="D779" t="str">
        <f>_xlfn.XLOOKUP(B779,'Product Key'!B:B,'Product Key'!A:A)</f>
        <v>Luxurious Pumpkin Spice Drizzle</v>
      </c>
    </row>
    <row r="780" spans="1:4" x14ac:dyDescent="0.35">
      <c r="A780" s="1">
        <v>45551</v>
      </c>
      <c r="B780" t="s">
        <v>4</v>
      </c>
      <c r="C780">
        <v>0.33597776537700602</v>
      </c>
      <c r="D780" t="str">
        <f>_xlfn.XLOOKUP(B780,'Product Key'!B:B,'Product Key'!A:A)</f>
        <v>Sumptuous Toffee Nut Chew</v>
      </c>
    </row>
    <row r="781" spans="1:4" x14ac:dyDescent="0.35">
      <c r="A781" s="1">
        <v>45551</v>
      </c>
      <c r="B781" t="s">
        <v>5</v>
      </c>
      <c r="C781">
        <v>0.50210684690077401</v>
      </c>
      <c r="D781" t="str">
        <f>_xlfn.XLOOKUP(B781,'Product Key'!B:B,'Product Key'!A:A)</f>
        <v>Supreme Caramel Stick</v>
      </c>
    </row>
    <row r="782" spans="1:4" x14ac:dyDescent="0.35">
      <c r="A782" s="1">
        <v>45552</v>
      </c>
      <c r="B782" t="s">
        <v>3</v>
      </c>
      <c r="C782">
        <v>0.466084452326397</v>
      </c>
      <c r="D782" t="str">
        <f>_xlfn.XLOOKUP(B782,'Product Key'!B:B,'Product Key'!A:A)</f>
        <v>Luxurious Pumpkin Spice Drizzle</v>
      </c>
    </row>
    <row r="783" spans="1:4" x14ac:dyDescent="0.35">
      <c r="A783" s="1">
        <v>45552</v>
      </c>
      <c r="B783" t="s">
        <v>4</v>
      </c>
      <c r="C783">
        <v>0.42444919970294798</v>
      </c>
      <c r="D783" t="str">
        <f>_xlfn.XLOOKUP(B783,'Product Key'!B:B,'Product Key'!A:A)</f>
        <v>Sumptuous Toffee Nut Chew</v>
      </c>
    </row>
    <row r="784" spans="1:4" x14ac:dyDescent="0.35">
      <c r="A784" s="1">
        <v>45552</v>
      </c>
      <c r="B784" t="s">
        <v>5</v>
      </c>
      <c r="C784">
        <v>0.44466842837489601</v>
      </c>
      <c r="D784" t="str">
        <f>_xlfn.XLOOKUP(B784,'Product Key'!B:B,'Product Key'!A:A)</f>
        <v>Supreme Caramel Stick</v>
      </c>
    </row>
    <row r="785" spans="1:4" x14ac:dyDescent="0.35">
      <c r="A785" s="1">
        <v>45553</v>
      </c>
      <c r="B785" t="s">
        <v>3</v>
      </c>
      <c r="C785">
        <v>0.50222813006954603</v>
      </c>
      <c r="D785" t="str">
        <f>_xlfn.XLOOKUP(B785,'Product Key'!B:B,'Product Key'!A:A)</f>
        <v>Luxurious Pumpkin Spice Drizzle</v>
      </c>
    </row>
    <row r="786" spans="1:4" x14ac:dyDescent="0.35">
      <c r="A786" s="1">
        <v>45553</v>
      </c>
      <c r="B786" t="s">
        <v>4</v>
      </c>
      <c r="C786">
        <v>0.42491896430292098</v>
      </c>
      <c r="D786" t="str">
        <f>_xlfn.XLOOKUP(B786,'Product Key'!B:B,'Product Key'!A:A)</f>
        <v>Sumptuous Toffee Nut Chew</v>
      </c>
    </row>
    <row r="787" spans="1:4" x14ac:dyDescent="0.35">
      <c r="A787" s="1">
        <v>45553</v>
      </c>
      <c r="B787" t="s">
        <v>5</v>
      </c>
      <c r="C787">
        <v>0.431884717116226</v>
      </c>
      <c r="D787" t="str">
        <f>_xlfn.XLOOKUP(B787,'Product Key'!B:B,'Product Key'!A:A)</f>
        <v>Supreme Caramel Stick</v>
      </c>
    </row>
    <row r="788" spans="1:4" x14ac:dyDescent="0.35">
      <c r="A788" s="1">
        <v>45554</v>
      </c>
      <c r="B788" t="s">
        <v>3</v>
      </c>
      <c r="C788">
        <v>0.47700173436440202</v>
      </c>
      <c r="D788" t="str">
        <f>_xlfn.XLOOKUP(B788,'Product Key'!B:B,'Product Key'!A:A)</f>
        <v>Luxurious Pumpkin Spice Drizzle</v>
      </c>
    </row>
    <row r="789" spans="1:4" x14ac:dyDescent="0.35">
      <c r="A789" s="1">
        <v>45554</v>
      </c>
      <c r="B789" t="s">
        <v>4</v>
      </c>
      <c r="C789">
        <v>0.26793593006704802</v>
      </c>
      <c r="D789" t="str">
        <f>_xlfn.XLOOKUP(B789,'Product Key'!B:B,'Product Key'!A:A)</f>
        <v>Sumptuous Toffee Nut Chew</v>
      </c>
    </row>
    <row r="790" spans="1:4" x14ac:dyDescent="0.35">
      <c r="A790" s="1">
        <v>45554</v>
      </c>
      <c r="B790" t="s">
        <v>5</v>
      </c>
      <c r="C790">
        <v>0.53447247788181396</v>
      </c>
      <c r="D790" t="str">
        <f>_xlfn.XLOOKUP(B790,'Product Key'!B:B,'Product Key'!A:A)</f>
        <v>Supreme Caramel Stick</v>
      </c>
    </row>
    <row r="791" spans="1:4" x14ac:dyDescent="0.35">
      <c r="A791" s="1">
        <v>45555</v>
      </c>
      <c r="B791" t="s">
        <v>3</v>
      </c>
      <c r="C791">
        <v>0.50338645834366103</v>
      </c>
      <c r="D791" t="str">
        <f>_xlfn.XLOOKUP(B791,'Product Key'!B:B,'Product Key'!A:A)</f>
        <v>Luxurious Pumpkin Spice Drizzle</v>
      </c>
    </row>
    <row r="792" spans="1:4" x14ac:dyDescent="0.35">
      <c r="A792" s="1">
        <v>45555</v>
      </c>
      <c r="B792" t="s">
        <v>4</v>
      </c>
      <c r="C792">
        <v>0.35865455095359999</v>
      </c>
      <c r="D792" t="str">
        <f>_xlfn.XLOOKUP(B792,'Product Key'!B:B,'Product Key'!A:A)</f>
        <v>Sumptuous Toffee Nut Chew</v>
      </c>
    </row>
    <row r="793" spans="1:4" x14ac:dyDescent="0.35">
      <c r="A793" s="1">
        <v>45555</v>
      </c>
      <c r="B793" t="s">
        <v>5</v>
      </c>
      <c r="C793">
        <v>0.48416186671838701</v>
      </c>
      <c r="D793" t="str">
        <f>_xlfn.XLOOKUP(B793,'Product Key'!B:B,'Product Key'!A:A)</f>
        <v>Supreme Caramel Stick</v>
      </c>
    </row>
    <row r="794" spans="1:4" x14ac:dyDescent="0.35">
      <c r="A794" s="1">
        <v>45556</v>
      </c>
      <c r="B794" t="s">
        <v>3</v>
      </c>
      <c r="C794">
        <v>0.43030084479126701</v>
      </c>
      <c r="D794" t="str">
        <f>_xlfn.XLOOKUP(B794,'Product Key'!B:B,'Product Key'!A:A)</f>
        <v>Luxurious Pumpkin Spice Drizzle</v>
      </c>
    </row>
    <row r="795" spans="1:4" x14ac:dyDescent="0.35">
      <c r="A795" s="1">
        <v>45556</v>
      </c>
      <c r="B795" t="s">
        <v>4</v>
      </c>
      <c r="C795">
        <v>0.25174496521083101</v>
      </c>
      <c r="D795" t="str">
        <f>_xlfn.XLOOKUP(B795,'Product Key'!B:B,'Product Key'!A:A)</f>
        <v>Sumptuous Toffee Nut Chew</v>
      </c>
    </row>
    <row r="796" spans="1:4" x14ac:dyDescent="0.35">
      <c r="A796" s="1">
        <v>45556</v>
      </c>
      <c r="B796" t="s">
        <v>5</v>
      </c>
      <c r="C796">
        <v>0.399239252541854</v>
      </c>
      <c r="D796" t="str">
        <f>_xlfn.XLOOKUP(B796,'Product Key'!B:B,'Product Key'!A:A)</f>
        <v>Supreme Caramel Stick</v>
      </c>
    </row>
    <row r="797" spans="1:4" x14ac:dyDescent="0.35">
      <c r="A797" s="1">
        <v>45557</v>
      </c>
      <c r="B797" t="s">
        <v>3</v>
      </c>
      <c r="C797">
        <v>0.476197467845141</v>
      </c>
      <c r="D797" t="str">
        <f>_xlfn.XLOOKUP(B797,'Product Key'!B:B,'Product Key'!A:A)</f>
        <v>Luxurious Pumpkin Spice Drizzle</v>
      </c>
    </row>
    <row r="798" spans="1:4" x14ac:dyDescent="0.35">
      <c r="A798" s="1">
        <v>45557</v>
      </c>
      <c r="B798" t="s">
        <v>4</v>
      </c>
      <c r="C798">
        <v>0.28797480291333399</v>
      </c>
      <c r="D798" t="str">
        <f>_xlfn.XLOOKUP(B798,'Product Key'!B:B,'Product Key'!A:A)</f>
        <v>Sumptuous Toffee Nut Chew</v>
      </c>
    </row>
    <row r="799" spans="1:4" x14ac:dyDescent="0.35">
      <c r="A799" s="1">
        <v>45557</v>
      </c>
      <c r="B799" t="s">
        <v>5</v>
      </c>
      <c r="C799">
        <v>0.36382895335503102</v>
      </c>
      <c r="D799" t="str">
        <f>_xlfn.XLOOKUP(B799,'Product Key'!B:B,'Product Key'!A:A)</f>
        <v>Supreme Caramel Stick</v>
      </c>
    </row>
    <row r="800" spans="1:4" x14ac:dyDescent="0.35">
      <c r="A800" s="1">
        <v>45558</v>
      </c>
      <c r="B800" t="s">
        <v>3</v>
      </c>
      <c r="C800">
        <v>0.52418971620952803</v>
      </c>
      <c r="D800" t="str">
        <f>_xlfn.XLOOKUP(B800,'Product Key'!B:B,'Product Key'!A:A)</f>
        <v>Luxurious Pumpkin Spice Drizzle</v>
      </c>
    </row>
    <row r="801" spans="1:4" x14ac:dyDescent="0.35">
      <c r="A801" s="1">
        <v>45558</v>
      </c>
      <c r="B801" t="s">
        <v>4</v>
      </c>
      <c r="C801">
        <v>0.47307349243434998</v>
      </c>
      <c r="D801" t="str">
        <f>_xlfn.XLOOKUP(B801,'Product Key'!B:B,'Product Key'!A:A)</f>
        <v>Sumptuous Toffee Nut Chew</v>
      </c>
    </row>
    <row r="802" spans="1:4" x14ac:dyDescent="0.35">
      <c r="A802" s="1">
        <v>45558</v>
      </c>
      <c r="B802" t="s">
        <v>5</v>
      </c>
      <c r="C802">
        <v>0.43828381747435702</v>
      </c>
      <c r="D802" t="str">
        <f>_xlfn.XLOOKUP(B802,'Product Key'!B:B,'Product Key'!A:A)</f>
        <v>Supreme Caramel Stick</v>
      </c>
    </row>
    <row r="803" spans="1:4" x14ac:dyDescent="0.35">
      <c r="A803" s="1">
        <v>45559</v>
      </c>
      <c r="B803" t="s">
        <v>3</v>
      </c>
      <c r="C803">
        <v>0.487010944241068</v>
      </c>
      <c r="D803" t="str">
        <f>_xlfn.XLOOKUP(B803,'Product Key'!B:B,'Product Key'!A:A)</f>
        <v>Luxurious Pumpkin Spice Drizzle</v>
      </c>
    </row>
    <row r="804" spans="1:4" x14ac:dyDescent="0.35">
      <c r="A804" s="1">
        <v>45559</v>
      </c>
      <c r="B804" t="s">
        <v>4</v>
      </c>
      <c r="C804">
        <v>0.39991318239658402</v>
      </c>
      <c r="D804" t="str">
        <f>_xlfn.XLOOKUP(B804,'Product Key'!B:B,'Product Key'!A:A)</f>
        <v>Sumptuous Toffee Nut Chew</v>
      </c>
    </row>
    <row r="805" spans="1:4" x14ac:dyDescent="0.35">
      <c r="A805" s="1">
        <v>45559</v>
      </c>
      <c r="B805" t="s">
        <v>5</v>
      </c>
      <c r="C805">
        <v>0.37222740550418498</v>
      </c>
      <c r="D805" t="str">
        <f>_xlfn.XLOOKUP(B805,'Product Key'!B:B,'Product Key'!A:A)</f>
        <v>Supreme Caramel Stick</v>
      </c>
    </row>
    <row r="806" spans="1:4" x14ac:dyDescent="0.35">
      <c r="A806" s="1">
        <v>45560</v>
      </c>
      <c r="B806" t="s">
        <v>3</v>
      </c>
      <c r="C806">
        <v>0.436173443129654</v>
      </c>
      <c r="D806" t="str">
        <f>_xlfn.XLOOKUP(B806,'Product Key'!B:B,'Product Key'!A:A)</f>
        <v>Luxurious Pumpkin Spice Drizzle</v>
      </c>
    </row>
    <row r="807" spans="1:4" x14ac:dyDescent="0.35">
      <c r="A807" s="1">
        <v>45560</v>
      </c>
      <c r="B807" t="s">
        <v>4</v>
      </c>
      <c r="C807">
        <v>0.308129585543365</v>
      </c>
      <c r="D807" t="str">
        <f>_xlfn.XLOOKUP(B807,'Product Key'!B:B,'Product Key'!A:A)</f>
        <v>Sumptuous Toffee Nut Chew</v>
      </c>
    </row>
    <row r="808" spans="1:4" x14ac:dyDescent="0.35">
      <c r="A808" s="1">
        <v>45560</v>
      </c>
      <c r="B808" t="s">
        <v>5</v>
      </c>
      <c r="C808">
        <v>0.41700777891176299</v>
      </c>
      <c r="D808" t="str">
        <f>_xlfn.XLOOKUP(B808,'Product Key'!B:B,'Product Key'!A:A)</f>
        <v>Supreme Caramel Stick</v>
      </c>
    </row>
    <row r="809" spans="1:4" x14ac:dyDescent="0.35">
      <c r="A809" s="1">
        <v>45561</v>
      </c>
      <c r="B809" t="s">
        <v>3</v>
      </c>
      <c r="C809">
        <v>0.50360883243433296</v>
      </c>
      <c r="D809" t="str">
        <f>_xlfn.XLOOKUP(B809,'Product Key'!B:B,'Product Key'!A:A)</f>
        <v>Luxurious Pumpkin Spice Drizzle</v>
      </c>
    </row>
    <row r="810" spans="1:4" x14ac:dyDescent="0.35">
      <c r="A810" s="1">
        <v>45561</v>
      </c>
      <c r="B810" t="s">
        <v>4</v>
      </c>
      <c r="C810">
        <v>0.33735282869974198</v>
      </c>
      <c r="D810" t="str">
        <f>_xlfn.XLOOKUP(B810,'Product Key'!B:B,'Product Key'!A:A)</f>
        <v>Sumptuous Toffee Nut Chew</v>
      </c>
    </row>
    <row r="811" spans="1:4" x14ac:dyDescent="0.35">
      <c r="A811" s="1">
        <v>45561</v>
      </c>
      <c r="B811" t="s">
        <v>5</v>
      </c>
      <c r="C811">
        <v>0.45209594826052502</v>
      </c>
      <c r="D811" t="str">
        <f>_xlfn.XLOOKUP(B811,'Product Key'!B:B,'Product Key'!A:A)</f>
        <v>Supreme Caramel Stick</v>
      </c>
    </row>
    <row r="812" spans="1:4" x14ac:dyDescent="0.35">
      <c r="A812" s="1">
        <v>45562</v>
      </c>
      <c r="B812" t="s">
        <v>3</v>
      </c>
      <c r="C812">
        <v>0.47972076943837999</v>
      </c>
      <c r="D812" t="str">
        <f>_xlfn.XLOOKUP(B812,'Product Key'!B:B,'Product Key'!A:A)</f>
        <v>Luxurious Pumpkin Spice Drizzle</v>
      </c>
    </row>
    <row r="813" spans="1:4" x14ac:dyDescent="0.35">
      <c r="A813" s="1">
        <v>45562</v>
      </c>
      <c r="B813" t="s">
        <v>4</v>
      </c>
      <c r="C813">
        <v>0.35711970518770703</v>
      </c>
      <c r="D813" t="str">
        <f>_xlfn.XLOOKUP(B813,'Product Key'!B:B,'Product Key'!A:A)</f>
        <v>Sumptuous Toffee Nut Chew</v>
      </c>
    </row>
    <row r="814" spans="1:4" x14ac:dyDescent="0.35">
      <c r="A814" s="1">
        <v>45562</v>
      </c>
      <c r="B814" t="s">
        <v>5</v>
      </c>
      <c r="C814">
        <v>0.45433212417649699</v>
      </c>
      <c r="D814" t="str">
        <f>_xlfn.XLOOKUP(B814,'Product Key'!B:B,'Product Key'!A:A)</f>
        <v>Supreme Caramel Stick</v>
      </c>
    </row>
    <row r="815" spans="1:4" x14ac:dyDescent="0.35">
      <c r="A815" s="1">
        <v>45563</v>
      </c>
      <c r="B815" t="s">
        <v>3</v>
      </c>
      <c r="C815">
        <v>0.52857760749692395</v>
      </c>
      <c r="D815" t="str">
        <f>_xlfn.XLOOKUP(B815,'Product Key'!B:B,'Product Key'!A:A)</f>
        <v>Luxurious Pumpkin Spice Drizzle</v>
      </c>
    </row>
    <row r="816" spans="1:4" x14ac:dyDescent="0.35">
      <c r="A816" s="1">
        <v>45563</v>
      </c>
      <c r="B816" t="s">
        <v>4</v>
      </c>
      <c r="C816">
        <v>0.353880465654697</v>
      </c>
      <c r="D816" t="str">
        <f>_xlfn.XLOOKUP(B816,'Product Key'!B:B,'Product Key'!A:A)</f>
        <v>Sumptuous Toffee Nut Chew</v>
      </c>
    </row>
    <row r="817" spans="1:4" x14ac:dyDescent="0.35">
      <c r="A817" s="1">
        <v>45563</v>
      </c>
      <c r="B817" t="s">
        <v>5</v>
      </c>
      <c r="C817">
        <v>0.33955257094462599</v>
      </c>
      <c r="D817" t="str">
        <f>_xlfn.XLOOKUP(B817,'Product Key'!B:B,'Product Key'!A:A)</f>
        <v>Supreme Caramel Stick</v>
      </c>
    </row>
    <row r="818" spans="1:4" x14ac:dyDescent="0.35">
      <c r="A818" s="1">
        <v>45564</v>
      </c>
      <c r="B818" t="s">
        <v>3</v>
      </c>
      <c r="C818">
        <v>0.43870801070621701</v>
      </c>
      <c r="D818" t="str">
        <f>_xlfn.XLOOKUP(B818,'Product Key'!B:B,'Product Key'!A:A)</f>
        <v>Luxurious Pumpkin Spice Drizzle</v>
      </c>
    </row>
    <row r="819" spans="1:4" x14ac:dyDescent="0.35">
      <c r="A819" s="1">
        <v>45564</v>
      </c>
      <c r="B819" t="s">
        <v>4</v>
      </c>
      <c r="C819">
        <v>0.36212203509653801</v>
      </c>
      <c r="D819" t="str">
        <f>_xlfn.XLOOKUP(B819,'Product Key'!B:B,'Product Key'!A:A)</f>
        <v>Sumptuous Toffee Nut Chew</v>
      </c>
    </row>
    <row r="820" spans="1:4" x14ac:dyDescent="0.35">
      <c r="A820" s="1">
        <v>45564</v>
      </c>
      <c r="B820" t="s">
        <v>5</v>
      </c>
      <c r="C820">
        <v>0.47976621647248002</v>
      </c>
      <c r="D820" t="str">
        <f>_xlfn.XLOOKUP(B820,'Product Key'!B:B,'Product Key'!A:A)</f>
        <v>Supreme Caramel Stick</v>
      </c>
    </row>
    <row r="821" spans="1:4" x14ac:dyDescent="0.35">
      <c r="A821" s="1">
        <v>45565</v>
      </c>
      <c r="B821" t="s">
        <v>3</v>
      </c>
      <c r="C821">
        <v>0.68691793220344199</v>
      </c>
      <c r="D821" t="str">
        <f>_xlfn.XLOOKUP(B821,'Product Key'!B:B,'Product Key'!A:A)</f>
        <v>Luxurious Pumpkin Spice Drizzle</v>
      </c>
    </row>
    <row r="822" spans="1:4" x14ac:dyDescent="0.35">
      <c r="A822" s="1">
        <v>45565</v>
      </c>
      <c r="B822" t="s">
        <v>4</v>
      </c>
      <c r="C822">
        <v>0.30971401949452998</v>
      </c>
      <c r="D822" t="str">
        <f>_xlfn.XLOOKUP(B822,'Product Key'!B:B,'Product Key'!A:A)</f>
        <v>Sumptuous Toffee Nut Chew</v>
      </c>
    </row>
    <row r="823" spans="1:4" x14ac:dyDescent="0.35">
      <c r="A823" s="1">
        <v>45565</v>
      </c>
      <c r="B823" t="s">
        <v>5</v>
      </c>
      <c r="C823">
        <v>0.46464273545326701</v>
      </c>
      <c r="D823" t="str">
        <f>_xlfn.XLOOKUP(B823,'Product Key'!B:B,'Product Key'!A:A)</f>
        <v>Supreme Caramel Stick</v>
      </c>
    </row>
    <row r="824" spans="1:4" x14ac:dyDescent="0.35">
      <c r="A824" s="1">
        <v>45566</v>
      </c>
      <c r="B824" t="s">
        <v>3</v>
      </c>
      <c r="C824">
        <v>0.47422170047036799</v>
      </c>
      <c r="D824" t="str">
        <f>_xlfn.XLOOKUP(B824,'Product Key'!B:B,'Product Key'!A:A)</f>
        <v>Luxurious Pumpkin Spice Drizzle</v>
      </c>
    </row>
    <row r="825" spans="1:4" x14ac:dyDescent="0.35">
      <c r="A825" s="1">
        <v>45566</v>
      </c>
      <c r="B825" t="s">
        <v>4</v>
      </c>
      <c r="C825">
        <v>0.46068865814068299</v>
      </c>
      <c r="D825" t="str">
        <f>_xlfn.XLOOKUP(B825,'Product Key'!B:B,'Product Key'!A:A)</f>
        <v>Sumptuous Toffee Nut Chew</v>
      </c>
    </row>
    <row r="826" spans="1:4" x14ac:dyDescent="0.35">
      <c r="A826" s="1">
        <v>45566</v>
      </c>
      <c r="B826" t="s">
        <v>5</v>
      </c>
      <c r="C826">
        <v>0.46822873485177902</v>
      </c>
      <c r="D826" t="str">
        <f>_xlfn.XLOOKUP(B826,'Product Key'!B:B,'Product Key'!A:A)</f>
        <v>Supreme Caramel Stick</v>
      </c>
    </row>
    <row r="827" spans="1:4" x14ac:dyDescent="0.35">
      <c r="A827" s="1">
        <v>45567</v>
      </c>
      <c r="B827" t="s">
        <v>3</v>
      </c>
      <c r="C827">
        <v>0.39500500965655699</v>
      </c>
      <c r="D827" t="str">
        <f>_xlfn.XLOOKUP(B827,'Product Key'!B:B,'Product Key'!A:A)</f>
        <v>Luxurious Pumpkin Spice Drizzle</v>
      </c>
    </row>
    <row r="828" spans="1:4" x14ac:dyDescent="0.35">
      <c r="A828" s="1">
        <v>45567</v>
      </c>
      <c r="B828" t="s">
        <v>4</v>
      </c>
      <c r="C828">
        <v>0.34713377726973099</v>
      </c>
      <c r="D828" t="str">
        <f>_xlfn.XLOOKUP(B828,'Product Key'!B:B,'Product Key'!A:A)</f>
        <v>Sumptuous Toffee Nut Chew</v>
      </c>
    </row>
    <row r="829" spans="1:4" x14ac:dyDescent="0.35">
      <c r="A829" s="1">
        <v>45567</v>
      </c>
      <c r="B829" t="s">
        <v>5</v>
      </c>
      <c r="C829">
        <v>0.38106399707141497</v>
      </c>
      <c r="D829" t="str">
        <f>_xlfn.XLOOKUP(B829,'Product Key'!B:B,'Product Key'!A:A)</f>
        <v>Supreme Caramel Stick</v>
      </c>
    </row>
    <row r="830" spans="1:4" x14ac:dyDescent="0.35">
      <c r="A830" s="1">
        <v>45568</v>
      </c>
      <c r="B830" t="s">
        <v>3</v>
      </c>
      <c r="C830">
        <v>0.45340170744653302</v>
      </c>
      <c r="D830" t="str">
        <f>_xlfn.XLOOKUP(B830,'Product Key'!B:B,'Product Key'!A:A)</f>
        <v>Luxurious Pumpkin Spice Drizzle</v>
      </c>
    </row>
    <row r="831" spans="1:4" x14ac:dyDescent="0.35">
      <c r="A831" s="1">
        <v>45568</v>
      </c>
      <c r="B831" t="s">
        <v>4</v>
      </c>
      <c r="C831">
        <v>0.31253755119717702</v>
      </c>
      <c r="D831" t="str">
        <f>_xlfn.XLOOKUP(B831,'Product Key'!B:B,'Product Key'!A:A)</f>
        <v>Sumptuous Toffee Nut Chew</v>
      </c>
    </row>
    <row r="832" spans="1:4" x14ac:dyDescent="0.35">
      <c r="A832" s="1">
        <v>45568</v>
      </c>
      <c r="B832" t="s">
        <v>5</v>
      </c>
      <c r="C832">
        <v>0.44238856794092202</v>
      </c>
      <c r="D832" t="str">
        <f>_xlfn.XLOOKUP(B832,'Product Key'!B:B,'Product Key'!A:A)</f>
        <v>Supreme Caramel Stick</v>
      </c>
    </row>
    <row r="833" spans="1:4" x14ac:dyDescent="0.35">
      <c r="A833" s="1">
        <v>45569</v>
      </c>
      <c r="B833" t="s">
        <v>3</v>
      </c>
      <c r="C833">
        <v>0.43431633763267702</v>
      </c>
      <c r="D833" t="str">
        <f>_xlfn.XLOOKUP(B833,'Product Key'!B:B,'Product Key'!A:A)</f>
        <v>Luxurious Pumpkin Spice Drizzle</v>
      </c>
    </row>
    <row r="834" spans="1:4" x14ac:dyDescent="0.35">
      <c r="A834" s="1">
        <v>45569</v>
      </c>
      <c r="B834" t="s">
        <v>4</v>
      </c>
      <c r="C834">
        <v>0.370387191792651</v>
      </c>
      <c r="D834" t="str">
        <f>_xlfn.XLOOKUP(B834,'Product Key'!B:B,'Product Key'!A:A)</f>
        <v>Sumptuous Toffee Nut Chew</v>
      </c>
    </row>
    <row r="835" spans="1:4" x14ac:dyDescent="0.35">
      <c r="A835" s="1">
        <v>45569</v>
      </c>
      <c r="B835" t="s">
        <v>5</v>
      </c>
      <c r="C835">
        <v>0.47882742612818702</v>
      </c>
      <c r="D835" t="str">
        <f>_xlfn.XLOOKUP(B835,'Product Key'!B:B,'Product Key'!A:A)</f>
        <v>Supreme Caramel Stick</v>
      </c>
    </row>
    <row r="836" spans="1:4" x14ac:dyDescent="0.35">
      <c r="A836" s="1">
        <v>45570</v>
      </c>
      <c r="B836" t="s">
        <v>3</v>
      </c>
      <c r="C836">
        <v>0.48471268522404098</v>
      </c>
      <c r="D836" t="str">
        <f>_xlfn.XLOOKUP(B836,'Product Key'!B:B,'Product Key'!A:A)</f>
        <v>Luxurious Pumpkin Spice Drizzle</v>
      </c>
    </row>
    <row r="837" spans="1:4" x14ac:dyDescent="0.35">
      <c r="A837" s="1">
        <v>45570</v>
      </c>
      <c r="B837" t="s">
        <v>4</v>
      </c>
      <c r="C837">
        <v>0.34311857306520999</v>
      </c>
      <c r="D837" t="str">
        <f>_xlfn.XLOOKUP(B837,'Product Key'!B:B,'Product Key'!A:A)</f>
        <v>Sumptuous Toffee Nut Chew</v>
      </c>
    </row>
    <row r="838" spans="1:4" x14ac:dyDescent="0.35">
      <c r="A838" s="1">
        <v>45570</v>
      </c>
      <c r="B838" t="s">
        <v>5</v>
      </c>
      <c r="C838">
        <v>0.55471091609705503</v>
      </c>
      <c r="D838" t="str">
        <f>_xlfn.XLOOKUP(B838,'Product Key'!B:B,'Product Key'!A:A)</f>
        <v>Supreme Caramel Stick</v>
      </c>
    </row>
    <row r="839" spans="1:4" x14ac:dyDescent="0.35">
      <c r="A839" s="1">
        <v>45571</v>
      </c>
      <c r="B839" t="s">
        <v>3</v>
      </c>
      <c r="C839">
        <v>0.47465013685728502</v>
      </c>
      <c r="D839" t="str">
        <f>_xlfn.XLOOKUP(B839,'Product Key'!B:B,'Product Key'!A:A)</f>
        <v>Luxurious Pumpkin Spice Drizzle</v>
      </c>
    </row>
    <row r="840" spans="1:4" x14ac:dyDescent="0.35">
      <c r="A840" s="1">
        <v>45571</v>
      </c>
      <c r="B840" t="s">
        <v>4</v>
      </c>
      <c r="C840">
        <v>0.394293622396856</v>
      </c>
      <c r="D840" t="str">
        <f>_xlfn.XLOOKUP(B840,'Product Key'!B:B,'Product Key'!A:A)</f>
        <v>Sumptuous Toffee Nut Chew</v>
      </c>
    </row>
    <row r="841" spans="1:4" x14ac:dyDescent="0.35">
      <c r="A841" s="1">
        <v>45571</v>
      </c>
      <c r="B841" t="s">
        <v>5</v>
      </c>
      <c r="C841">
        <v>0.36248066108625099</v>
      </c>
      <c r="D841" t="str">
        <f>_xlfn.XLOOKUP(B841,'Product Key'!B:B,'Product Key'!A:A)</f>
        <v>Supreme Caramel Stick</v>
      </c>
    </row>
    <row r="842" spans="1:4" x14ac:dyDescent="0.35">
      <c r="A842" s="1">
        <v>45572</v>
      </c>
      <c r="B842" t="s">
        <v>3</v>
      </c>
      <c r="C842">
        <v>0.55731161740353097</v>
      </c>
      <c r="D842" t="str">
        <f>_xlfn.XLOOKUP(B842,'Product Key'!B:B,'Product Key'!A:A)</f>
        <v>Luxurious Pumpkin Spice Drizzle</v>
      </c>
    </row>
    <row r="843" spans="1:4" x14ac:dyDescent="0.35">
      <c r="A843" s="1">
        <v>45572</v>
      </c>
      <c r="B843" t="s">
        <v>4</v>
      </c>
      <c r="C843">
        <v>0.36815053670465803</v>
      </c>
      <c r="D843" t="str">
        <f>_xlfn.XLOOKUP(B843,'Product Key'!B:B,'Product Key'!A:A)</f>
        <v>Sumptuous Toffee Nut Chew</v>
      </c>
    </row>
    <row r="844" spans="1:4" x14ac:dyDescent="0.35">
      <c r="A844" s="1">
        <v>45572</v>
      </c>
      <c r="B844" t="s">
        <v>5</v>
      </c>
      <c r="C844">
        <v>0.358778840246605</v>
      </c>
      <c r="D844" t="str">
        <f>_xlfn.XLOOKUP(B844,'Product Key'!B:B,'Product Key'!A:A)</f>
        <v>Supreme Caramel Stick</v>
      </c>
    </row>
    <row r="845" spans="1:4" x14ac:dyDescent="0.35">
      <c r="A845" s="1">
        <v>45573</v>
      </c>
      <c r="B845" t="s">
        <v>3</v>
      </c>
      <c r="C845">
        <v>0.477554797279372</v>
      </c>
      <c r="D845" t="str">
        <f>_xlfn.XLOOKUP(B845,'Product Key'!B:B,'Product Key'!A:A)</f>
        <v>Luxurious Pumpkin Spice Drizzle</v>
      </c>
    </row>
    <row r="846" spans="1:4" x14ac:dyDescent="0.35">
      <c r="A846" s="1">
        <v>45573</v>
      </c>
      <c r="B846" t="s">
        <v>4</v>
      </c>
      <c r="C846">
        <v>0.38027796262428298</v>
      </c>
      <c r="D846" t="str">
        <f>_xlfn.XLOOKUP(B846,'Product Key'!B:B,'Product Key'!A:A)</f>
        <v>Sumptuous Toffee Nut Chew</v>
      </c>
    </row>
    <row r="847" spans="1:4" x14ac:dyDescent="0.35">
      <c r="A847" s="1">
        <v>45573</v>
      </c>
      <c r="B847" t="s">
        <v>5</v>
      </c>
      <c r="C847">
        <v>0.42849469708750298</v>
      </c>
      <c r="D847" t="str">
        <f>_xlfn.XLOOKUP(B847,'Product Key'!B:B,'Product Key'!A:A)</f>
        <v>Supreme Caramel Stick</v>
      </c>
    </row>
    <row r="848" spans="1:4" x14ac:dyDescent="0.35">
      <c r="A848" s="1">
        <v>45574</v>
      </c>
      <c r="B848" t="s">
        <v>3</v>
      </c>
      <c r="C848">
        <v>0.54655863951469497</v>
      </c>
      <c r="D848" t="str">
        <f>_xlfn.XLOOKUP(B848,'Product Key'!B:B,'Product Key'!A:A)</f>
        <v>Luxurious Pumpkin Spice Drizzle</v>
      </c>
    </row>
    <row r="849" spans="1:4" x14ac:dyDescent="0.35">
      <c r="A849" s="1">
        <v>45574</v>
      </c>
      <c r="B849" t="s">
        <v>4</v>
      </c>
      <c r="C849">
        <v>0.41343084254895401</v>
      </c>
      <c r="D849" t="str">
        <f>_xlfn.XLOOKUP(B849,'Product Key'!B:B,'Product Key'!A:A)</f>
        <v>Sumptuous Toffee Nut Chew</v>
      </c>
    </row>
    <row r="850" spans="1:4" x14ac:dyDescent="0.35">
      <c r="A850" s="1">
        <v>45574</v>
      </c>
      <c r="B850" t="s">
        <v>5</v>
      </c>
      <c r="C850">
        <v>0.44487256913533102</v>
      </c>
      <c r="D850" t="str">
        <f>_xlfn.XLOOKUP(B850,'Product Key'!B:B,'Product Key'!A:A)</f>
        <v>Supreme Caramel Stick</v>
      </c>
    </row>
    <row r="851" spans="1:4" x14ac:dyDescent="0.35">
      <c r="A851" s="1">
        <v>45575</v>
      </c>
      <c r="B851" t="s">
        <v>3</v>
      </c>
      <c r="C851">
        <v>0.43830123306302299</v>
      </c>
      <c r="D851" t="str">
        <f>_xlfn.XLOOKUP(B851,'Product Key'!B:B,'Product Key'!A:A)</f>
        <v>Luxurious Pumpkin Spice Drizzle</v>
      </c>
    </row>
    <row r="852" spans="1:4" x14ac:dyDescent="0.35">
      <c r="A852" s="1">
        <v>45575</v>
      </c>
      <c r="B852" t="s">
        <v>4</v>
      </c>
      <c r="C852">
        <v>0.42370395223901702</v>
      </c>
      <c r="D852" t="str">
        <f>_xlfn.XLOOKUP(B852,'Product Key'!B:B,'Product Key'!A:A)</f>
        <v>Sumptuous Toffee Nut Chew</v>
      </c>
    </row>
    <row r="853" spans="1:4" x14ac:dyDescent="0.35">
      <c r="A853" s="1">
        <v>45575</v>
      </c>
      <c r="B853" t="s">
        <v>5</v>
      </c>
      <c r="C853">
        <v>0.34532456992462601</v>
      </c>
      <c r="D853" t="str">
        <f>_xlfn.XLOOKUP(B853,'Product Key'!B:B,'Product Key'!A:A)</f>
        <v>Supreme Caramel Stick</v>
      </c>
    </row>
    <row r="854" spans="1:4" x14ac:dyDescent="0.35">
      <c r="A854" s="1">
        <v>45576</v>
      </c>
      <c r="B854" t="s">
        <v>3</v>
      </c>
      <c r="C854">
        <v>0.54305137517892199</v>
      </c>
      <c r="D854" t="str">
        <f>_xlfn.XLOOKUP(B854,'Product Key'!B:B,'Product Key'!A:A)</f>
        <v>Luxurious Pumpkin Spice Drizzle</v>
      </c>
    </row>
    <row r="855" spans="1:4" x14ac:dyDescent="0.35">
      <c r="A855" s="1">
        <v>45576</v>
      </c>
      <c r="B855" t="s">
        <v>4</v>
      </c>
      <c r="C855">
        <v>0.251416117155152</v>
      </c>
      <c r="D855" t="str">
        <f>_xlfn.XLOOKUP(B855,'Product Key'!B:B,'Product Key'!A:A)</f>
        <v>Sumptuous Toffee Nut Chew</v>
      </c>
    </row>
    <row r="856" spans="1:4" x14ac:dyDescent="0.35">
      <c r="A856" s="1">
        <v>45576</v>
      </c>
      <c r="B856" t="s">
        <v>5</v>
      </c>
      <c r="C856">
        <v>0.36806938622247498</v>
      </c>
      <c r="D856" t="str">
        <f>_xlfn.XLOOKUP(B856,'Product Key'!B:B,'Product Key'!A:A)</f>
        <v>Supreme Caramel Stick</v>
      </c>
    </row>
    <row r="857" spans="1:4" x14ac:dyDescent="0.35">
      <c r="A857" s="1">
        <v>45577</v>
      </c>
      <c r="B857" t="s">
        <v>3</v>
      </c>
      <c r="C857">
        <v>0.45085653787001401</v>
      </c>
      <c r="D857" t="str">
        <f>_xlfn.XLOOKUP(B857,'Product Key'!B:B,'Product Key'!A:A)</f>
        <v>Luxurious Pumpkin Spice Drizzle</v>
      </c>
    </row>
    <row r="858" spans="1:4" x14ac:dyDescent="0.35">
      <c r="A858" s="1">
        <v>45577</v>
      </c>
      <c r="B858" t="s">
        <v>4</v>
      </c>
      <c r="C858">
        <v>0.41396491408542002</v>
      </c>
      <c r="D858" t="str">
        <f>_xlfn.XLOOKUP(B858,'Product Key'!B:B,'Product Key'!A:A)</f>
        <v>Sumptuous Toffee Nut Chew</v>
      </c>
    </row>
    <row r="859" spans="1:4" x14ac:dyDescent="0.35">
      <c r="A859" s="1">
        <v>45577</v>
      </c>
      <c r="B859" t="s">
        <v>5</v>
      </c>
      <c r="C859">
        <v>0.44163265259166101</v>
      </c>
      <c r="D859" t="str">
        <f>_xlfn.XLOOKUP(B859,'Product Key'!B:B,'Product Key'!A:A)</f>
        <v>Supreme Caramel Stick</v>
      </c>
    </row>
    <row r="860" spans="1:4" x14ac:dyDescent="0.35">
      <c r="A860" s="1">
        <v>45578</v>
      </c>
      <c r="B860" t="s">
        <v>3</v>
      </c>
      <c r="C860">
        <v>0.42883349454124498</v>
      </c>
      <c r="D860" t="str">
        <f>_xlfn.XLOOKUP(B860,'Product Key'!B:B,'Product Key'!A:A)</f>
        <v>Luxurious Pumpkin Spice Drizzle</v>
      </c>
    </row>
    <row r="861" spans="1:4" x14ac:dyDescent="0.35">
      <c r="A861" s="1">
        <v>45578</v>
      </c>
      <c r="B861" t="s">
        <v>4</v>
      </c>
      <c r="C861">
        <v>0.36796910340237898</v>
      </c>
      <c r="D861" t="str">
        <f>_xlfn.XLOOKUP(B861,'Product Key'!B:B,'Product Key'!A:A)</f>
        <v>Sumptuous Toffee Nut Chew</v>
      </c>
    </row>
    <row r="862" spans="1:4" x14ac:dyDescent="0.35">
      <c r="A862" s="1">
        <v>45578</v>
      </c>
      <c r="B862" t="s">
        <v>5</v>
      </c>
      <c r="C862">
        <v>0.31394369631769697</v>
      </c>
      <c r="D862" t="str">
        <f>_xlfn.XLOOKUP(B862,'Product Key'!B:B,'Product Key'!A:A)</f>
        <v>Supreme Caramel Stick</v>
      </c>
    </row>
    <row r="863" spans="1:4" x14ac:dyDescent="0.35">
      <c r="A863" s="1">
        <v>45579</v>
      </c>
      <c r="B863" t="s">
        <v>3</v>
      </c>
      <c r="C863">
        <v>0.43936011645446998</v>
      </c>
      <c r="D863" t="str">
        <f>_xlfn.XLOOKUP(B863,'Product Key'!B:B,'Product Key'!A:A)</f>
        <v>Luxurious Pumpkin Spice Drizzle</v>
      </c>
    </row>
    <row r="864" spans="1:4" x14ac:dyDescent="0.35">
      <c r="A864" s="1">
        <v>45579</v>
      </c>
      <c r="B864" t="s">
        <v>4</v>
      </c>
      <c r="C864">
        <v>0.38821145911944399</v>
      </c>
      <c r="D864" t="str">
        <f>_xlfn.XLOOKUP(B864,'Product Key'!B:B,'Product Key'!A:A)</f>
        <v>Sumptuous Toffee Nut Chew</v>
      </c>
    </row>
    <row r="865" spans="1:4" x14ac:dyDescent="0.35">
      <c r="A865" s="1">
        <v>45579</v>
      </c>
      <c r="B865" t="s">
        <v>5</v>
      </c>
      <c r="C865">
        <v>0.44543150065361098</v>
      </c>
      <c r="D865" t="str">
        <f>_xlfn.XLOOKUP(B865,'Product Key'!B:B,'Product Key'!A:A)</f>
        <v>Supreme Caramel Stick</v>
      </c>
    </row>
    <row r="866" spans="1:4" x14ac:dyDescent="0.35">
      <c r="A866" s="1">
        <v>45580</v>
      </c>
      <c r="B866" t="s">
        <v>3</v>
      </c>
      <c r="C866">
        <v>0.51211922328749604</v>
      </c>
      <c r="D866" t="str">
        <f>_xlfn.XLOOKUP(B866,'Product Key'!B:B,'Product Key'!A:A)</f>
        <v>Luxurious Pumpkin Spice Drizzle</v>
      </c>
    </row>
    <row r="867" spans="1:4" x14ac:dyDescent="0.35">
      <c r="A867" s="1">
        <v>45580</v>
      </c>
      <c r="B867" t="s">
        <v>4</v>
      </c>
      <c r="C867">
        <v>0.29917823361455298</v>
      </c>
      <c r="D867" t="str">
        <f>_xlfn.XLOOKUP(B867,'Product Key'!B:B,'Product Key'!A:A)</f>
        <v>Sumptuous Toffee Nut Chew</v>
      </c>
    </row>
    <row r="868" spans="1:4" x14ac:dyDescent="0.35">
      <c r="A868" s="1">
        <v>45580</v>
      </c>
      <c r="B868" t="s">
        <v>5</v>
      </c>
      <c r="C868">
        <v>0.41885932256525599</v>
      </c>
      <c r="D868" t="str">
        <f>_xlfn.XLOOKUP(B868,'Product Key'!B:B,'Product Key'!A:A)</f>
        <v>Supreme Caramel Stick</v>
      </c>
    </row>
    <row r="869" spans="1:4" x14ac:dyDescent="0.35">
      <c r="A869" s="1">
        <v>45581</v>
      </c>
      <c r="B869" t="s">
        <v>3</v>
      </c>
      <c r="C869">
        <v>0.44939167199598701</v>
      </c>
      <c r="D869" t="str">
        <f>_xlfn.XLOOKUP(B869,'Product Key'!B:B,'Product Key'!A:A)</f>
        <v>Luxurious Pumpkin Spice Drizzle</v>
      </c>
    </row>
    <row r="870" spans="1:4" x14ac:dyDescent="0.35">
      <c r="A870" s="1">
        <v>45581</v>
      </c>
      <c r="B870" t="s">
        <v>4</v>
      </c>
      <c r="C870">
        <v>0.283613992443639</v>
      </c>
      <c r="D870" t="str">
        <f>_xlfn.XLOOKUP(B870,'Product Key'!B:B,'Product Key'!A:A)</f>
        <v>Sumptuous Toffee Nut Chew</v>
      </c>
    </row>
    <row r="871" spans="1:4" x14ac:dyDescent="0.35">
      <c r="A871" s="1">
        <v>45581</v>
      </c>
      <c r="B871" t="s">
        <v>5</v>
      </c>
      <c r="C871">
        <v>0.42276365503746399</v>
      </c>
      <c r="D871" t="str">
        <f>_xlfn.XLOOKUP(B871,'Product Key'!B:B,'Product Key'!A:A)</f>
        <v>Supreme Caramel Stick</v>
      </c>
    </row>
    <row r="872" spans="1:4" x14ac:dyDescent="0.35">
      <c r="A872" s="1">
        <v>45582</v>
      </c>
      <c r="B872" t="s">
        <v>3</v>
      </c>
      <c r="C872">
        <v>0.59156037160525998</v>
      </c>
      <c r="D872" t="str">
        <f>_xlfn.XLOOKUP(B872,'Product Key'!B:B,'Product Key'!A:A)</f>
        <v>Luxurious Pumpkin Spice Drizzle</v>
      </c>
    </row>
    <row r="873" spans="1:4" x14ac:dyDescent="0.35">
      <c r="A873" s="1">
        <v>45582</v>
      </c>
      <c r="B873" t="s">
        <v>4</v>
      </c>
      <c r="C873">
        <v>0.32471870482238402</v>
      </c>
      <c r="D873" t="str">
        <f>_xlfn.XLOOKUP(B873,'Product Key'!B:B,'Product Key'!A:A)</f>
        <v>Sumptuous Toffee Nut Chew</v>
      </c>
    </row>
    <row r="874" spans="1:4" x14ac:dyDescent="0.35">
      <c r="A874" s="1">
        <v>45582</v>
      </c>
      <c r="B874" t="s">
        <v>5</v>
      </c>
      <c r="C874">
        <v>0.41644954704528903</v>
      </c>
      <c r="D874" t="str">
        <f>_xlfn.XLOOKUP(B874,'Product Key'!B:B,'Product Key'!A:A)</f>
        <v>Supreme Caramel Stick</v>
      </c>
    </row>
    <row r="875" spans="1:4" x14ac:dyDescent="0.35">
      <c r="A875" s="1">
        <v>45583</v>
      </c>
      <c r="B875" t="s">
        <v>3</v>
      </c>
      <c r="C875">
        <v>0.51321670261020302</v>
      </c>
      <c r="D875" t="str">
        <f>_xlfn.XLOOKUP(B875,'Product Key'!B:B,'Product Key'!A:A)</f>
        <v>Luxurious Pumpkin Spice Drizzle</v>
      </c>
    </row>
    <row r="876" spans="1:4" x14ac:dyDescent="0.35">
      <c r="A876" s="1">
        <v>45583</v>
      </c>
      <c r="B876" t="s">
        <v>4</v>
      </c>
      <c r="C876">
        <v>0.409618472644454</v>
      </c>
      <c r="D876" t="str">
        <f>_xlfn.XLOOKUP(B876,'Product Key'!B:B,'Product Key'!A:A)</f>
        <v>Sumptuous Toffee Nut Chew</v>
      </c>
    </row>
    <row r="877" spans="1:4" x14ac:dyDescent="0.35">
      <c r="A877" s="1">
        <v>45583</v>
      </c>
      <c r="B877" t="s">
        <v>5</v>
      </c>
      <c r="C877">
        <v>0.48606052483807299</v>
      </c>
      <c r="D877" t="str">
        <f>_xlfn.XLOOKUP(B877,'Product Key'!B:B,'Product Key'!A:A)</f>
        <v>Supreme Caramel Stick</v>
      </c>
    </row>
    <row r="878" spans="1:4" x14ac:dyDescent="0.35">
      <c r="A878" s="1">
        <v>45584</v>
      </c>
      <c r="B878" t="s">
        <v>3</v>
      </c>
      <c r="C878">
        <v>0.44548342504119598</v>
      </c>
      <c r="D878" t="str">
        <f>_xlfn.XLOOKUP(B878,'Product Key'!B:B,'Product Key'!A:A)</f>
        <v>Luxurious Pumpkin Spice Drizzle</v>
      </c>
    </row>
    <row r="879" spans="1:4" x14ac:dyDescent="0.35">
      <c r="A879" s="1">
        <v>45584</v>
      </c>
      <c r="B879" t="s">
        <v>4</v>
      </c>
      <c r="C879">
        <v>0.40363568758545898</v>
      </c>
      <c r="D879" t="str">
        <f>_xlfn.XLOOKUP(B879,'Product Key'!B:B,'Product Key'!A:A)</f>
        <v>Sumptuous Toffee Nut Chew</v>
      </c>
    </row>
    <row r="880" spans="1:4" x14ac:dyDescent="0.35">
      <c r="A880" s="1">
        <v>45584</v>
      </c>
      <c r="B880" t="s">
        <v>5</v>
      </c>
      <c r="C880">
        <v>0.41274898209828098</v>
      </c>
      <c r="D880" t="str">
        <f>_xlfn.XLOOKUP(B880,'Product Key'!B:B,'Product Key'!A:A)</f>
        <v>Supreme Caramel Stick</v>
      </c>
    </row>
    <row r="881" spans="1:4" x14ac:dyDescent="0.35">
      <c r="A881" s="1">
        <v>45585</v>
      </c>
      <c r="B881" t="s">
        <v>3</v>
      </c>
      <c r="C881">
        <v>0.40829559465786902</v>
      </c>
      <c r="D881" t="str">
        <f>_xlfn.XLOOKUP(B881,'Product Key'!B:B,'Product Key'!A:A)</f>
        <v>Luxurious Pumpkin Spice Drizzle</v>
      </c>
    </row>
    <row r="882" spans="1:4" x14ac:dyDescent="0.35">
      <c r="A882" s="1">
        <v>45585</v>
      </c>
      <c r="B882" t="s">
        <v>4</v>
      </c>
      <c r="C882">
        <v>0.404079310713165</v>
      </c>
      <c r="D882" t="str">
        <f>_xlfn.XLOOKUP(B882,'Product Key'!B:B,'Product Key'!A:A)</f>
        <v>Sumptuous Toffee Nut Chew</v>
      </c>
    </row>
    <row r="883" spans="1:4" x14ac:dyDescent="0.35">
      <c r="A883" s="1">
        <v>45585</v>
      </c>
      <c r="B883" t="s">
        <v>5</v>
      </c>
      <c r="C883">
        <v>0.44674423819523101</v>
      </c>
      <c r="D883" t="str">
        <f>_xlfn.XLOOKUP(B883,'Product Key'!B:B,'Product Key'!A:A)</f>
        <v>Supreme Caramel Stick</v>
      </c>
    </row>
    <row r="884" spans="1:4" x14ac:dyDescent="0.35">
      <c r="A884" s="1">
        <v>45586</v>
      </c>
      <c r="B884" t="s">
        <v>3</v>
      </c>
      <c r="C884">
        <v>0.49198235711845201</v>
      </c>
      <c r="D884" t="str">
        <f>_xlfn.XLOOKUP(B884,'Product Key'!B:B,'Product Key'!A:A)</f>
        <v>Luxurious Pumpkin Spice Drizzle</v>
      </c>
    </row>
    <row r="885" spans="1:4" x14ac:dyDescent="0.35">
      <c r="A885" s="1">
        <v>45586</v>
      </c>
      <c r="B885" t="s">
        <v>4</v>
      </c>
      <c r="C885">
        <v>0.39493385182604501</v>
      </c>
      <c r="D885" t="str">
        <f>_xlfn.XLOOKUP(B885,'Product Key'!B:B,'Product Key'!A:A)</f>
        <v>Sumptuous Toffee Nut Chew</v>
      </c>
    </row>
    <row r="886" spans="1:4" x14ac:dyDescent="0.35">
      <c r="A886" s="1">
        <v>45586</v>
      </c>
      <c r="B886" t="s">
        <v>5</v>
      </c>
      <c r="C886">
        <v>0.476588714796923</v>
      </c>
      <c r="D886" t="str">
        <f>_xlfn.XLOOKUP(B886,'Product Key'!B:B,'Product Key'!A:A)</f>
        <v>Supreme Caramel Stick</v>
      </c>
    </row>
    <row r="887" spans="1:4" x14ac:dyDescent="0.35">
      <c r="A887" s="1">
        <v>45587</v>
      </c>
      <c r="B887" t="s">
        <v>3</v>
      </c>
      <c r="C887">
        <v>0.51418368024171102</v>
      </c>
      <c r="D887" t="str">
        <f>_xlfn.XLOOKUP(B887,'Product Key'!B:B,'Product Key'!A:A)</f>
        <v>Luxurious Pumpkin Spice Drizzle</v>
      </c>
    </row>
    <row r="888" spans="1:4" x14ac:dyDescent="0.35">
      <c r="A888" s="1">
        <v>45587</v>
      </c>
      <c r="B888" t="s">
        <v>4</v>
      </c>
      <c r="C888">
        <v>0.28854441418856702</v>
      </c>
      <c r="D888" t="str">
        <f>_xlfn.XLOOKUP(B888,'Product Key'!B:B,'Product Key'!A:A)</f>
        <v>Sumptuous Toffee Nut Chew</v>
      </c>
    </row>
    <row r="889" spans="1:4" x14ac:dyDescent="0.35">
      <c r="A889" s="1">
        <v>45587</v>
      </c>
      <c r="B889" t="s">
        <v>5</v>
      </c>
      <c r="C889">
        <v>0.411039930370388</v>
      </c>
      <c r="D889" t="str">
        <f>_xlfn.XLOOKUP(B889,'Product Key'!B:B,'Product Key'!A:A)</f>
        <v>Supreme Caramel Stick</v>
      </c>
    </row>
    <row r="890" spans="1:4" x14ac:dyDescent="0.35">
      <c r="A890" s="1">
        <v>45588</v>
      </c>
      <c r="B890" t="s">
        <v>3</v>
      </c>
      <c r="C890">
        <v>0.41278647304121602</v>
      </c>
      <c r="D890" t="str">
        <f>_xlfn.XLOOKUP(B890,'Product Key'!B:B,'Product Key'!A:A)</f>
        <v>Luxurious Pumpkin Spice Drizzle</v>
      </c>
    </row>
    <row r="891" spans="1:4" x14ac:dyDescent="0.35">
      <c r="A891" s="1">
        <v>45588</v>
      </c>
      <c r="B891" t="s">
        <v>4</v>
      </c>
      <c r="C891">
        <v>0.40723765650690602</v>
      </c>
      <c r="D891" t="str">
        <f>_xlfn.XLOOKUP(B891,'Product Key'!B:B,'Product Key'!A:A)</f>
        <v>Sumptuous Toffee Nut Chew</v>
      </c>
    </row>
    <row r="892" spans="1:4" x14ac:dyDescent="0.35">
      <c r="A892" s="1">
        <v>45588</v>
      </c>
      <c r="B892" t="s">
        <v>5</v>
      </c>
      <c r="C892">
        <v>0.46875439000305902</v>
      </c>
      <c r="D892" t="str">
        <f>_xlfn.XLOOKUP(B892,'Product Key'!B:B,'Product Key'!A:A)</f>
        <v>Supreme Caramel Stick</v>
      </c>
    </row>
    <row r="893" spans="1:4" x14ac:dyDescent="0.35">
      <c r="A893" s="1">
        <v>45589</v>
      </c>
      <c r="B893" t="s">
        <v>3</v>
      </c>
      <c r="C893">
        <v>0.60266534995143695</v>
      </c>
      <c r="D893" t="str">
        <f>_xlfn.XLOOKUP(B893,'Product Key'!B:B,'Product Key'!A:A)</f>
        <v>Luxurious Pumpkin Spice Drizzle</v>
      </c>
    </row>
    <row r="894" spans="1:4" x14ac:dyDescent="0.35">
      <c r="A894" s="1">
        <v>45589</v>
      </c>
      <c r="B894" t="s">
        <v>4</v>
      </c>
      <c r="C894">
        <v>0.40577020746037101</v>
      </c>
      <c r="D894" t="str">
        <f>_xlfn.XLOOKUP(B894,'Product Key'!B:B,'Product Key'!A:A)</f>
        <v>Sumptuous Toffee Nut Chew</v>
      </c>
    </row>
    <row r="895" spans="1:4" x14ac:dyDescent="0.35">
      <c r="A895" s="1">
        <v>45589</v>
      </c>
      <c r="B895" t="s">
        <v>5</v>
      </c>
      <c r="C895">
        <v>0.39875890309571299</v>
      </c>
      <c r="D895" t="str">
        <f>_xlfn.XLOOKUP(B895,'Product Key'!B:B,'Product Key'!A:A)</f>
        <v>Supreme Caramel Stick</v>
      </c>
    </row>
    <row r="896" spans="1:4" x14ac:dyDescent="0.35">
      <c r="A896" s="1">
        <v>45590</v>
      </c>
      <c r="B896" t="s">
        <v>3</v>
      </c>
      <c r="C896">
        <v>0.48071262498801798</v>
      </c>
      <c r="D896" t="str">
        <f>_xlfn.XLOOKUP(B896,'Product Key'!B:B,'Product Key'!A:A)</f>
        <v>Luxurious Pumpkin Spice Drizzle</v>
      </c>
    </row>
    <row r="897" spans="1:4" x14ac:dyDescent="0.35">
      <c r="A897" s="1">
        <v>45590</v>
      </c>
      <c r="B897" t="s">
        <v>4</v>
      </c>
      <c r="C897">
        <v>0.370859930475053</v>
      </c>
      <c r="D897" t="str">
        <f>_xlfn.XLOOKUP(B897,'Product Key'!B:B,'Product Key'!A:A)</f>
        <v>Sumptuous Toffee Nut Chew</v>
      </c>
    </row>
    <row r="898" spans="1:4" x14ac:dyDescent="0.35">
      <c r="A898" s="1">
        <v>45590</v>
      </c>
      <c r="B898" t="s">
        <v>5</v>
      </c>
      <c r="C898">
        <v>0.318924652383204</v>
      </c>
      <c r="D898" t="str">
        <f>_xlfn.XLOOKUP(B898,'Product Key'!B:B,'Product Key'!A:A)</f>
        <v>Supreme Caramel Stick</v>
      </c>
    </row>
    <row r="899" spans="1:4" x14ac:dyDescent="0.35">
      <c r="A899" s="1">
        <v>45591</v>
      </c>
      <c r="B899" t="s">
        <v>3</v>
      </c>
      <c r="C899">
        <v>0.419698402471117</v>
      </c>
      <c r="D899" t="str">
        <f>_xlfn.XLOOKUP(B899,'Product Key'!B:B,'Product Key'!A:A)</f>
        <v>Luxurious Pumpkin Spice Drizzle</v>
      </c>
    </row>
    <row r="900" spans="1:4" x14ac:dyDescent="0.35">
      <c r="A900" s="1">
        <v>45591</v>
      </c>
      <c r="B900" t="s">
        <v>4</v>
      </c>
      <c r="C900">
        <v>0.35862874807899398</v>
      </c>
      <c r="D900" t="str">
        <f>_xlfn.XLOOKUP(B900,'Product Key'!B:B,'Product Key'!A:A)</f>
        <v>Sumptuous Toffee Nut Chew</v>
      </c>
    </row>
    <row r="901" spans="1:4" x14ac:dyDescent="0.35">
      <c r="A901" s="1">
        <v>45591</v>
      </c>
      <c r="B901" t="s">
        <v>5</v>
      </c>
      <c r="C901">
        <v>0.42528192004797</v>
      </c>
      <c r="D901" t="str">
        <f>_xlfn.XLOOKUP(B901,'Product Key'!B:B,'Product Key'!A:A)</f>
        <v>Supreme Caramel Stick</v>
      </c>
    </row>
    <row r="902" spans="1:4" x14ac:dyDescent="0.35">
      <c r="A902" s="1">
        <v>45592</v>
      </c>
      <c r="B902" t="s">
        <v>3</v>
      </c>
      <c r="C902">
        <v>0.489090208118035</v>
      </c>
      <c r="D902" t="str">
        <f>_xlfn.XLOOKUP(B902,'Product Key'!B:B,'Product Key'!A:A)</f>
        <v>Luxurious Pumpkin Spice Drizzle</v>
      </c>
    </row>
    <row r="903" spans="1:4" x14ac:dyDescent="0.35">
      <c r="A903" s="1">
        <v>45592</v>
      </c>
      <c r="B903" t="s">
        <v>4</v>
      </c>
      <c r="C903">
        <v>0.33700570006956299</v>
      </c>
      <c r="D903" t="str">
        <f>_xlfn.XLOOKUP(B903,'Product Key'!B:B,'Product Key'!A:A)</f>
        <v>Sumptuous Toffee Nut Chew</v>
      </c>
    </row>
    <row r="904" spans="1:4" x14ac:dyDescent="0.35">
      <c r="A904" s="1">
        <v>45592</v>
      </c>
      <c r="B904" t="s">
        <v>5</v>
      </c>
      <c r="C904">
        <v>0.45122349492313901</v>
      </c>
      <c r="D904" t="str">
        <f>_xlfn.XLOOKUP(B904,'Product Key'!B:B,'Product Key'!A:A)</f>
        <v>Supreme Caramel Stick</v>
      </c>
    </row>
    <row r="905" spans="1:4" x14ac:dyDescent="0.35">
      <c r="A905" s="1">
        <v>45593</v>
      </c>
      <c r="B905" t="s">
        <v>3</v>
      </c>
      <c r="C905">
        <v>0.54938363946298596</v>
      </c>
      <c r="D905" t="str">
        <f>_xlfn.XLOOKUP(B905,'Product Key'!B:B,'Product Key'!A:A)</f>
        <v>Luxurious Pumpkin Spice Drizzle</v>
      </c>
    </row>
    <row r="906" spans="1:4" x14ac:dyDescent="0.35">
      <c r="A906" s="1">
        <v>45593</v>
      </c>
      <c r="B906" t="s">
        <v>4</v>
      </c>
      <c r="C906">
        <v>0.37312658313339703</v>
      </c>
      <c r="D906" t="str">
        <f>_xlfn.XLOOKUP(B906,'Product Key'!B:B,'Product Key'!A:A)</f>
        <v>Sumptuous Toffee Nut Chew</v>
      </c>
    </row>
    <row r="907" spans="1:4" x14ac:dyDescent="0.35">
      <c r="A907" s="1">
        <v>45593</v>
      </c>
      <c r="B907" t="s">
        <v>5</v>
      </c>
      <c r="C907">
        <v>0.47233264126916502</v>
      </c>
      <c r="D907" t="str">
        <f>_xlfn.XLOOKUP(B907,'Product Key'!B:B,'Product Key'!A:A)</f>
        <v>Supreme Caramel Stick</v>
      </c>
    </row>
    <row r="908" spans="1:4" x14ac:dyDescent="0.35">
      <c r="A908" s="1">
        <v>45594</v>
      </c>
      <c r="B908" t="s">
        <v>3</v>
      </c>
      <c r="C908">
        <v>0.441015051307663</v>
      </c>
      <c r="D908" t="str">
        <f>_xlfn.XLOOKUP(B908,'Product Key'!B:B,'Product Key'!A:A)</f>
        <v>Luxurious Pumpkin Spice Drizzle</v>
      </c>
    </row>
    <row r="909" spans="1:4" x14ac:dyDescent="0.35">
      <c r="A909" s="1">
        <v>45594</v>
      </c>
      <c r="B909" t="s">
        <v>4</v>
      </c>
      <c r="C909">
        <v>0.47986337284640102</v>
      </c>
      <c r="D909" t="str">
        <f>_xlfn.XLOOKUP(B909,'Product Key'!B:B,'Product Key'!A:A)</f>
        <v>Sumptuous Toffee Nut Chew</v>
      </c>
    </row>
    <row r="910" spans="1:4" x14ac:dyDescent="0.35">
      <c r="A910" s="1">
        <v>45594</v>
      </c>
      <c r="B910" t="s">
        <v>5</v>
      </c>
      <c r="C910">
        <v>0.399166891210745</v>
      </c>
      <c r="D910" t="str">
        <f>_xlfn.XLOOKUP(B910,'Product Key'!B:B,'Product Key'!A:A)</f>
        <v>Supreme Caramel Stick</v>
      </c>
    </row>
    <row r="911" spans="1:4" x14ac:dyDescent="0.35">
      <c r="A911" s="1">
        <v>45595</v>
      </c>
      <c r="B911" t="s">
        <v>3</v>
      </c>
      <c r="C911">
        <v>0.47363929854256998</v>
      </c>
      <c r="D911" t="str">
        <f>_xlfn.XLOOKUP(B911,'Product Key'!B:B,'Product Key'!A:A)</f>
        <v>Luxurious Pumpkin Spice Drizzle</v>
      </c>
    </row>
    <row r="912" spans="1:4" x14ac:dyDescent="0.35">
      <c r="A912" s="1">
        <v>45595</v>
      </c>
      <c r="B912" t="s">
        <v>4</v>
      </c>
      <c r="C912">
        <v>0.40672239306860603</v>
      </c>
      <c r="D912" t="str">
        <f>_xlfn.XLOOKUP(B912,'Product Key'!B:B,'Product Key'!A:A)</f>
        <v>Sumptuous Toffee Nut Chew</v>
      </c>
    </row>
    <row r="913" spans="1:4" x14ac:dyDescent="0.35">
      <c r="A913" s="1">
        <v>45595</v>
      </c>
      <c r="B913" t="s">
        <v>5</v>
      </c>
      <c r="C913">
        <v>0.404698355567438</v>
      </c>
      <c r="D913" t="str">
        <f>_xlfn.XLOOKUP(B913,'Product Key'!B:B,'Product Key'!A:A)</f>
        <v>Supreme Caramel Stick</v>
      </c>
    </row>
    <row r="914" spans="1:4" x14ac:dyDescent="0.35">
      <c r="A914" s="1">
        <v>45596</v>
      </c>
      <c r="B914" t="s">
        <v>3</v>
      </c>
      <c r="C914">
        <v>0.451687341667938</v>
      </c>
      <c r="D914" t="str">
        <f>_xlfn.XLOOKUP(B914,'Product Key'!B:B,'Product Key'!A:A)</f>
        <v>Luxurious Pumpkin Spice Drizzle</v>
      </c>
    </row>
    <row r="915" spans="1:4" x14ac:dyDescent="0.35">
      <c r="A915" s="1">
        <v>45596</v>
      </c>
      <c r="B915" t="s">
        <v>4</v>
      </c>
      <c r="C915">
        <v>0.33155125323710699</v>
      </c>
      <c r="D915" t="str">
        <f>_xlfn.XLOOKUP(B915,'Product Key'!B:B,'Product Key'!A:A)</f>
        <v>Sumptuous Toffee Nut Chew</v>
      </c>
    </row>
    <row r="916" spans="1:4" x14ac:dyDescent="0.35">
      <c r="A916" s="1">
        <v>45596</v>
      </c>
      <c r="B916" t="s">
        <v>5</v>
      </c>
      <c r="C916">
        <v>0.46838168212919701</v>
      </c>
      <c r="D916" t="str">
        <f>_xlfn.XLOOKUP(B916,'Product Key'!B:B,'Product Key'!A:A)</f>
        <v>Supreme Caramel Stick</v>
      </c>
    </row>
    <row r="917" spans="1:4" x14ac:dyDescent="0.35">
      <c r="A917" s="1">
        <v>45597</v>
      </c>
      <c r="B917" t="s">
        <v>3</v>
      </c>
      <c r="C917">
        <v>0.48454142209149798</v>
      </c>
      <c r="D917" t="str">
        <f>_xlfn.XLOOKUP(B917,'Product Key'!B:B,'Product Key'!A:A)</f>
        <v>Luxurious Pumpkin Spice Drizzle</v>
      </c>
    </row>
    <row r="918" spans="1:4" x14ac:dyDescent="0.35">
      <c r="A918" s="1">
        <v>45597</v>
      </c>
      <c r="B918" t="s">
        <v>4</v>
      </c>
      <c r="C918">
        <v>0.37069161523112498</v>
      </c>
      <c r="D918" t="str">
        <f>_xlfn.XLOOKUP(B918,'Product Key'!B:B,'Product Key'!A:A)</f>
        <v>Sumptuous Toffee Nut Chew</v>
      </c>
    </row>
    <row r="919" spans="1:4" x14ac:dyDescent="0.35">
      <c r="A919" s="1">
        <v>45597</v>
      </c>
      <c r="B919" t="s">
        <v>5</v>
      </c>
      <c r="C919">
        <v>0.50395511325236297</v>
      </c>
      <c r="D919" t="str">
        <f>_xlfn.XLOOKUP(B919,'Product Key'!B:B,'Product Key'!A:A)</f>
        <v>Supreme Caramel Stick</v>
      </c>
    </row>
    <row r="920" spans="1:4" x14ac:dyDescent="0.35">
      <c r="A920" s="1">
        <v>45598</v>
      </c>
      <c r="B920" t="s">
        <v>3</v>
      </c>
      <c r="C920">
        <v>0.43936099981137</v>
      </c>
      <c r="D920" t="str">
        <f>_xlfn.XLOOKUP(B920,'Product Key'!B:B,'Product Key'!A:A)</f>
        <v>Luxurious Pumpkin Spice Drizzle</v>
      </c>
    </row>
    <row r="921" spans="1:4" x14ac:dyDescent="0.35">
      <c r="A921" s="1">
        <v>45598</v>
      </c>
      <c r="B921" t="s">
        <v>4</v>
      </c>
      <c r="C921">
        <v>0.28401191989969599</v>
      </c>
      <c r="D921" t="str">
        <f>_xlfn.XLOOKUP(B921,'Product Key'!B:B,'Product Key'!A:A)</f>
        <v>Sumptuous Toffee Nut Chew</v>
      </c>
    </row>
    <row r="922" spans="1:4" x14ac:dyDescent="0.35">
      <c r="A922" s="1">
        <v>45598</v>
      </c>
      <c r="B922" t="s">
        <v>5</v>
      </c>
      <c r="C922">
        <v>0.42764835905684301</v>
      </c>
      <c r="D922" t="str">
        <f>_xlfn.XLOOKUP(B922,'Product Key'!B:B,'Product Key'!A:A)</f>
        <v>Supreme Caramel Stick</v>
      </c>
    </row>
    <row r="923" spans="1:4" x14ac:dyDescent="0.35">
      <c r="A923" s="1">
        <v>45599</v>
      </c>
      <c r="B923" t="s">
        <v>3</v>
      </c>
      <c r="C923">
        <v>0.55235263212942898</v>
      </c>
      <c r="D923" t="str">
        <f>_xlfn.XLOOKUP(B923,'Product Key'!B:B,'Product Key'!A:A)</f>
        <v>Luxurious Pumpkin Spice Drizzle</v>
      </c>
    </row>
    <row r="924" spans="1:4" x14ac:dyDescent="0.35">
      <c r="A924" s="1">
        <v>45599</v>
      </c>
      <c r="B924" t="s">
        <v>4</v>
      </c>
      <c r="C924">
        <v>0.36413589255857098</v>
      </c>
      <c r="D924" t="str">
        <f>_xlfn.XLOOKUP(B924,'Product Key'!B:B,'Product Key'!A:A)</f>
        <v>Sumptuous Toffee Nut Chew</v>
      </c>
    </row>
    <row r="925" spans="1:4" x14ac:dyDescent="0.35">
      <c r="A925" s="1">
        <v>45599</v>
      </c>
      <c r="B925" t="s">
        <v>5</v>
      </c>
      <c r="C925">
        <v>0.48294942482550901</v>
      </c>
      <c r="D925" t="str">
        <f>_xlfn.XLOOKUP(B925,'Product Key'!B:B,'Product Key'!A:A)</f>
        <v>Supreme Caramel Stick</v>
      </c>
    </row>
    <row r="926" spans="1:4" x14ac:dyDescent="0.35">
      <c r="A926" s="1">
        <v>45600</v>
      </c>
      <c r="B926" t="s">
        <v>3</v>
      </c>
      <c r="C926">
        <v>0.49734358217753799</v>
      </c>
      <c r="D926" t="str">
        <f>_xlfn.XLOOKUP(B926,'Product Key'!B:B,'Product Key'!A:A)</f>
        <v>Luxurious Pumpkin Spice Drizzle</v>
      </c>
    </row>
    <row r="927" spans="1:4" x14ac:dyDescent="0.35">
      <c r="A927" s="1">
        <v>45600</v>
      </c>
      <c r="B927" t="s">
        <v>4</v>
      </c>
      <c r="C927">
        <v>0.383546201441054</v>
      </c>
      <c r="D927" t="str">
        <f>_xlfn.XLOOKUP(B927,'Product Key'!B:B,'Product Key'!A:A)</f>
        <v>Sumptuous Toffee Nut Chew</v>
      </c>
    </row>
    <row r="928" spans="1:4" x14ac:dyDescent="0.35">
      <c r="A928" s="1">
        <v>45600</v>
      </c>
      <c r="B928" t="s">
        <v>5</v>
      </c>
      <c r="C928">
        <v>0.37286828609222</v>
      </c>
      <c r="D928" t="str">
        <f>_xlfn.XLOOKUP(B928,'Product Key'!B:B,'Product Key'!A:A)</f>
        <v>Supreme Caramel Stick</v>
      </c>
    </row>
    <row r="929" spans="1:4" x14ac:dyDescent="0.35">
      <c r="A929" s="1">
        <v>45601</v>
      </c>
      <c r="B929" t="s">
        <v>3</v>
      </c>
      <c r="C929">
        <v>0.52428187178420604</v>
      </c>
      <c r="D929" t="str">
        <f>_xlfn.XLOOKUP(B929,'Product Key'!B:B,'Product Key'!A:A)</f>
        <v>Luxurious Pumpkin Spice Drizzle</v>
      </c>
    </row>
    <row r="930" spans="1:4" x14ac:dyDescent="0.35">
      <c r="A930" s="1">
        <v>45601</v>
      </c>
      <c r="B930" t="s">
        <v>4</v>
      </c>
      <c r="C930">
        <v>0.32802994410572101</v>
      </c>
      <c r="D930" t="str">
        <f>_xlfn.XLOOKUP(B930,'Product Key'!B:B,'Product Key'!A:A)</f>
        <v>Sumptuous Toffee Nut Chew</v>
      </c>
    </row>
    <row r="931" spans="1:4" x14ac:dyDescent="0.35">
      <c r="A931" s="1">
        <v>45601</v>
      </c>
      <c r="B931" t="s">
        <v>5</v>
      </c>
      <c r="C931">
        <v>0.44010544964874099</v>
      </c>
      <c r="D931" t="str">
        <f>_xlfn.XLOOKUP(B931,'Product Key'!B:B,'Product Key'!A:A)</f>
        <v>Supreme Caramel Stick</v>
      </c>
    </row>
    <row r="932" spans="1:4" x14ac:dyDescent="0.35">
      <c r="A932" s="1">
        <v>45602</v>
      </c>
      <c r="B932" t="s">
        <v>3</v>
      </c>
      <c r="C932">
        <v>0.486050984437011</v>
      </c>
      <c r="D932" t="str">
        <f>_xlfn.XLOOKUP(B932,'Product Key'!B:B,'Product Key'!A:A)</f>
        <v>Luxurious Pumpkin Spice Drizzle</v>
      </c>
    </row>
    <row r="933" spans="1:4" x14ac:dyDescent="0.35">
      <c r="A933" s="1">
        <v>45602</v>
      </c>
      <c r="B933" t="s">
        <v>4</v>
      </c>
      <c r="C933">
        <v>0.34562530711106498</v>
      </c>
      <c r="D933" t="str">
        <f>_xlfn.XLOOKUP(B933,'Product Key'!B:B,'Product Key'!A:A)</f>
        <v>Sumptuous Toffee Nut Chew</v>
      </c>
    </row>
    <row r="934" spans="1:4" x14ac:dyDescent="0.35">
      <c r="A934" s="1">
        <v>45602</v>
      </c>
      <c r="B934" t="s">
        <v>5</v>
      </c>
      <c r="C934">
        <v>0.47608927813465102</v>
      </c>
      <c r="D934" t="str">
        <f>_xlfn.XLOOKUP(B934,'Product Key'!B:B,'Product Key'!A:A)</f>
        <v>Supreme Caramel Stick</v>
      </c>
    </row>
    <row r="935" spans="1:4" x14ac:dyDescent="0.35">
      <c r="A935" s="1">
        <v>45603</v>
      </c>
      <c r="B935" t="s">
        <v>3</v>
      </c>
      <c r="C935">
        <v>0.43674058078793498</v>
      </c>
      <c r="D935" t="str">
        <f>_xlfn.XLOOKUP(B935,'Product Key'!B:B,'Product Key'!A:A)</f>
        <v>Luxurious Pumpkin Spice Drizzle</v>
      </c>
    </row>
    <row r="936" spans="1:4" x14ac:dyDescent="0.35">
      <c r="A936" s="1">
        <v>45603</v>
      </c>
      <c r="B936" t="s">
        <v>4</v>
      </c>
      <c r="C936">
        <v>0.36679123863859697</v>
      </c>
      <c r="D936" t="str">
        <f>_xlfn.XLOOKUP(B936,'Product Key'!B:B,'Product Key'!A:A)</f>
        <v>Sumptuous Toffee Nut Chew</v>
      </c>
    </row>
    <row r="937" spans="1:4" x14ac:dyDescent="0.35">
      <c r="A937" s="1">
        <v>45603</v>
      </c>
      <c r="B937" t="s">
        <v>5</v>
      </c>
      <c r="C937">
        <v>0.35948633718984502</v>
      </c>
      <c r="D937" t="str">
        <f>_xlfn.XLOOKUP(B937,'Product Key'!B:B,'Product Key'!A:A)</f>
        <v>Supreme Caramel Stick</v>
      </c>
    </row>
    <row r="938" spans="1:4" x14ac:dyDescent="0.35">
      <c r="A938" s="1">
        <v>45604</v>
      </c>
      <c r="B938" t="s">
        <v>3</v>
      </c>
      <c r="C938">
        <v>0.441633781521652</v>
      </c>
      <c r="D938" t="str">
        <f>_xlfn.XLOOKUP(B938,'Product Key'!B:B,'Product Key'!A:A)</f>
        <v>Luxurious Pumpkin Spice Drizzle</v>
      </c>
    </row>
    <row r="939" spans="1:4" x14ac:dyDescent="0.35">
      <c r="A939" s="1">
        <v>45604</v>
      </c>
      <c r="B939" t="s">
        <v>4</v>
      </c>
      <c r="C939">
        <v>0.327645341071579</v>
      </c>
      <c r="D939" t="str">
        <f>_xlfn.XLOOKUP(B939,'Product Key'!B:B,'Product Key'!A:A)</f>
        <v>Sumptuous Toffee Nut Chew</v>
      </c>
    </row>
    <row r="940" spans="1:4" x14ac:dyDescent="0.35">
      <c r="A940" s="1">
        <v>45604</v>
      </c>
      <c r="B940" t="s">
        <v>5</v>
      </c>
      <c r="C940">
        <v>0.35084865503203799</v>
      </c>
      <c r="D940" t="str">
        <f>_xlfn.XLOOKUP(B940,'Product Key'!B:B,'Product Key'!A:A)</f>
        <v>Supreme Caramel Stick</v>
      </c>
    </row>
    <row r="941" spans="1:4" x14ac:dyDescent="0.35">
      <c r="A941" s="1">
        <v>45605</v>
      </c>
      <c r="B941" t="s">
        <v>3</v>
      </c>
      <c r="C941">
        <v>0.53257968904737796</v>
      </c>
      <c r="D941" t="str">
        <f>_xlfn.XLOOKUP(B941,'Product Key'!B:B,'Product Key'!A:A)</f>
        <v>Luxurious Pumpkin Spice Drizzle</v>
      </c>
    </row>
    <row r="942" spans="1:4" x14ac:dyDescent="0.35">
      <c r="A942" s="1">
        <v>45605</v>
      </c>
      <c r="B942" t="s">
        <v>4</v>
      </c>
      <c r="C942">
        <v>0.31015851876248801</v>
      </c>
      <c r="D942" t="str">
        <f>_xlfn.XLOOKUP(B942,'Product Key'!B:B,'Product Key'!A:A)</f>
        <v>Sumptuous Toffee Nut Chew</v>
      </c>
    </row>
    <row r="943" spans="1:4" x14ac:dyDescent="0.35">
      <c r="A943" s="1">
        <v>45605</v>
      </c>
      <c r="B943" t="s">
        <v>5</v>
      </c>
      <c r="C943">
        <v>0.41324097270188798</v>
      </c>
      <c r="D943" t="str">
        <f>_xlfn.XLOOKUP(B943,'Product Key'!B:B,'Product Key'!A:A)</f>
        <v>Supreme Caramel Stick</v>
      </c>
    </row>
    <row r="944" spans="1:4" x14ac:dyDescent="0.35">
      <c r="A944" s="1">
        <v>45606</v>
      </c>
      <c r="B944" t="s">
        <v>3</v>
      </c>
      <c r="C944">
        <v>0.53769953595151698</v>
      </c>
      <c r="D944" t="str">
        <f>_xlfn.XLOOKUP(B944,'Product Key'!B:B,'Product Key'!A:A)</f>
        <v>Luxurious Pumpkin Spice Drizzle</v>
      </c>
    </row>
    <row r="945" spans="1:4" x14ac:dyDescent="0.35">
      <c r="A945" s="1">
        <v>45606</v>
      </c>
      <c r="B945" t="s">
        <v>4</v>
      </c>
      <c r="C945">
        <v>0.34445643455784503</v>
      </c>
      <c r="D945" t="str">
        <f>_xlfn.XLOOKUP(B945,'Product Key'!B:B,'Product Key'!A:A)</f>
        <v>Sumptuous Toffee Nut Chew</v>
      </c>
    </row>
    <row r="946" spans="1:4" x14ac:dyDescent="0.35">
      <c r="A946" s="1">
        <v>45606</v>
      </c>
      <c r="B946" t="s">
        <v>5</v>
      </c>
      <c r="C946">
        <v>0.44619755911585601</v>
      </c>
      <c r="D946" t="str">
        <f>_xlfn.XLOOKUP(B946,'Product Key'!B:B,'Product Key'!A:A)</f>
        <v>Supreme Caramel Stick</v>
      </c>
    </row>
    <row r="947" spans="1:4" x14ac:dyDescent="0.35">
      <c r="A947" s="1">
        <v>45607</v>
      </c>
      <c r="B947" t="s">
        <v>3</v>
      </c>
      <c r="C947">
        <v>0.498681973810984</v>
      </c>
      <c r="D947" t="str">
        <f>_xlfn.XLOOKUP(B947,'Product Key'!B:B,'Product Key'!A:A)</f>
        <v>Luxurious Pumpkin Spice Drizzle</v>
      </c>
    </row>
    <row r="948" spans="1:4" x14ac:dyDescent="0.35">
      <c r="A948" s="1">
        <v>45607</v>
      </c>
      <c r="B948" t="s">
        <v>4</v>
      </c>
      <c r="C948">
        <v>0.35861588520106202</v>
      </c>
      <c r="D948" t="str">
        <f>_xlfn.XLOOKUP(B948,'Product Key'!B:B,'Product Key'!A:A)</f>
        <v>Sumptuous Toffee Nut Chew</v>
      </c>
    </row>
    <row r="949" spans="1:4" x14ac:dyDescent="0.35">
      <c r="A949" s="1">
        <v>45607</v>
      </c>
      <c r="B949" t="s">
        <v>5</v>
      </c>
      <c r="C949">
        <v>0.50053164352371604</v>
      </c>
      <c r="D949" t="str">
        <f>_xlfn.XLOOKUP(B949,'Product Key'!B:B,'Product Key'!A:A)</f>
        <v>Supreme Caramel Stick</v>
      </c>
    </row>
    <row r="950" spans="1:4" x14ac:dyDescent="0.35">
      <c r="A950" s="1">
        <v>45608</v>
      </c>
      <c r="B950" t="s">
        <v>3</v>
      </c>
      <c r="C950">
        <v>0.55207519168735297</v>
      </c>
      <c r="D950" t="str">
        <f>_xlfn.XLOOKUP(B950,'Product Key'!B:B,'Product Key'!A:A)</f>
        <v>Luxurious Pumpkin Spice Drizzle</v>
      </c>
    </row>
    <row r="951" spans="1:4" x14ac:dyDescent="0.35">
      <c r="A951" s="1">
        <v>45608</v>
      </c>
      <c r="B951" t="s">
        <v>4</v>
      </c>
      <c r="C951">
        <v>0.36686901478457201</v>
      </c>
      <c r="D951" t="str">
        <f>_xlfn.XLOOKUP(B951,'Product Key'!B:B,'Product Key'!A:A)</f>
        <v>Sumptuous Toffee Nut Chew</v>
      </c>
    </row>
    <row r="952" spans="1:4" x14ac:dyDescent="0.35">
      <c r="A952" s="1">
        <v>45608</v>
      </c>
      <c r="B952" t="s">
        <v>5</v>
      </c>
      <c r="C952">
        <v>0.43450736747593399</v>
      </c>
      <c r="D952" t="str">
        <f>_xlfn.XLOOKUP(B952,'Product Key'!B:B,'Product Key'!A:A)</f>
        <v>Supreme Caramel Stick</v>
      </c>
    </row>
    <row r="953" spans="1:4" x14ac:dyDescent="0.35">
      <c r="A953" s="1">
        <v>45609</v>
      </c>
      <c r="B953" t="s">
        <v>3</v>
      </c>
      <c r="C953">
        <v>0.54841738417026098</v>
      </c>
      <c r="D953" t="str">
        <f>_xlfn.XLOOKUP(B953,'Product Key'!B:B,'Product Key'!A:A)</f>
        <v>Luxurious Pumpkin Spice Drizzle</v>
      </c>
    </row>
    <row r="954" spans="1:4" x14ac:dyDescent="0.35">
      <c r="A954" s="1">
        <v>45609</v>
      </c>
      <c r="B954" t="s">
        <v>4</v>
      </c>
      <c r="C954">
        <v>0.35839306467427601</v>
      </c>
      <c r="D954" t="str">
        <f>_xlfn.XLOOKUP(B954,'Product Key'!B:B,'Product Key'!A:A)</f>
        <v>Sumptuous Toffee Nut Chew</v>
      </c>
    </row>
    <row r="955" spans="1:4" x14ac:dyDescent="0.35">
      <c r="A955" s="1">
        <v>45609</v>
      </c>
      <c r="B955" t="s">
        <v>5</v>
      </c>
      <c r="C955">
        <v>0.53894079607120704</v>
      </c>
      <c r="D955" t="str">
        <f>_xlfn.XLOOKUP(B955,'Product Key'!B:B,'Product Key'!A:A)</f>
        <v>Supreme Caramel Stick</v>
      </c>
    </row>
    <row r="956" spans="1:4" x14ac:dyDescent="0.35">
      <c r="A956" s="1">
        <v>45610</v>
      </c>
      <c r="B956" t="s">
        <v>3</v>
      </c>
      <c r="C956">
        <v>0.40963591349113099</v>
      </c>
      <c r="D956" t="str">
        <f>_xlfn.XLOOKUP(B956,'Product Key'!B:B,'Product Key'!A:A)</f>
        <v>Luxurious Pumpkin Spice Drizzle</v>
      </c>
    </row>
    <row r="957" spans="1:4" x14ac:dyDescent="0.35">
      <c r="A957" s="1">
        <v>45610</v>
      </c>
      <c r="B957" t="s">
        <v>4</v>
      </c>
      <c r="C957">
        <v>0.386442910340206</v>
      </c>
      <c r="D957" t="str">
        <f>_xlfn.XLOOKUP(B957,'Product Key'!B:B,'Product Key'!A:A)</f>
        <v>Sumptuous Toffee Nut Chew</v>
      </c>
    </row>
    <row r="958" spans="1:4" x14ac:dyDescent="0.35">
      <c r="A958" s="1">
        <v>45610</v>
      </c>
      <c r="B958" t="s">
        <v>5</v>
      </c>
      <c r="C958">
        <v>0.44526237124636397</v>
      </c>
      <c r="D958" t="str">
        <f>_xlfn.XLOOKUP(B958,'Product Key'!B:B,'Product Key'!A:A)</f>
        <v>Supreme Caramel Stick</v>
      </c>
    </row>
    <row r="959" spans="1:4" x14ac:dyDescent="0.35">
      <c r="A959" s="1">
        <v>45611</v>
      </c>
      <c r="B959" t="s">
        <v>3</v>
      </c>
      <c r="C959">
        <v>0.51318572494391701</v>
      </c>
      <c r="D959" t="str">
        <f>_xlfn.XLOOKUP(B959,'Product Key'!B:B,'Product Key'!A:A)</f>
        <v>Luxurious Pumpkin Spice Drizzle</v>
      </c>
    </row>
    <row r="960" spans="1:4" x14ac:dyDescent="0.35">
      <c r="A960" s="1">
        <v>45611</v>
      </c>
      <c r="B960" t="s">
        <v>4</v>
      </c>
      <c r="C960">
        <v>0.313643212086474</v>
      </c>
      <c r="D960" t="str">
        <f>_xlfn.XLOOKUP(B960,'Product Key'!B:B,'Product Key'!A:A)</f>
        <v>Sumptuous Toffee Nut Chew</v>
      </c>
    </row>
    <row r="961" spans="1:4" x14ac:dyDescent="0.35">
      <c r="A961" s="1">
        <v>45611</v>
      </c>
      <c r="B961" t="s">
        <v>5</v>
      </c>
      <c r="C961">
        <v>0.40189487688075398</v>
      </c>
      <c r="D961" t="str">
        <f>_xlfn.XLOOKUP(B961,'Product Key'!B:B,'Product Key'!A:A)</f>
        <v>Supreme Caramel Stick</v>
      </c>
    </row>
    <row r="962" spans="1:4" x14ac:dyDescent="0.35">
      <c r="A962" s="1">
        <v>45612</v>
      </c>
      <c r="B962" t="s">
        <v>3</v>
      </c>
      <c r="C962">
        <v>0.37068789304012101</v>
      </c>
      <c r="D962" t="str">
        <f>_xlfn.XLOOKUP(B962,'Product Key'!B:B,'Product Key'!A:A)</f>
        <v>Luxurious Pumpkin Spice Drizzle</v>
      </c>
    </row>
    <row r="963" spans="1:4" x14ac:dyDescent="0.35">
      <c r="A963" s="1">
        <v>45612</v>
      </c>
      <c r="B963" t="s">
        <v>4</v>
      </c>
      <c r="C963">
        <v>0.44526290811452501</v>
      </c>
      <c r="D963" t="str">
        <f>_xlfn.XLOOKUP(B963,'Product Key'!B:B,'Product Key'!A:A)</f>
        <v>Sumptuous Toffee Nut Chew</v>
      </c>
    </row>
    <row r="964" spans="1:4" x14ac:dyDescent="0.35">
      <c r="A964" s="1">
        <v>45612</v>
      </c>
      <c r="B964" t="s">
        <v>5</v>
      </c>
      <c r="C964">
        <v>0.492395968849898</v>
      </c>
      <c r="D964" t="str">
        <f>_xlfn.XLOOKUP(B964,'Product Key'!B:B,'Product Key'!A:A)</f>
        <v>Supreme Caramel Stick</v>
      </c>
    </row>
    <row r="965" spans="1:4" x14ac:dyDescent="0.35">
      <c r="A965" s="1">
        <v>45613</v>
      </c>
      <c r="B965" t="s">
        <v>3</v>
      </c>
      <c r="C965">
        <v>0.56900117344618695</v>
      </c>
      <c r="D965" t="str">
        <f>_xlfn.XLOOKUP(B965,'Product Key'!B:B,'Product Key'!A:A)</f>
        <v>Luxurious Pumpkin Spice Drizzle</v>
      </c>
    </row>
    <row r="966" spans="1:4" x14ac:dyDescent="0.35">
      <c r="A966" s="1">
        <v>45613</v>
      </c>
      <c r="B966" t="s">
        <v>4</v>
      </c>
      <c r="C966">
        <v>0.41601431144174</v>
      </c>
      <c r="D966" t="str">
        <f>_xlfn.XLOOKUP(B966,'Product Key'!B:B,'Product Key'!A:A)</f>
        <v>Sumptuous Toffee Nut Chew</v>
      </c>
    </row>
    <row r="967" spans="1:4" x14ac:dyDescent="0.35">
      <c r="A967" s="1">
        <v>45613</v>
      </c>
      <c r="B967" t="s">
        <v>5</v>
      </c>
      <c r="C967">
        <v>0.48855780941362398</v>
      </c>
      <c r="D967" t="str">
        <f>_xlfn.XLOOKUP(B967,'Product Key'!B:B,'Product Key'!A:A)</f>
        <v>Supreme Caramel Stick</v>
      </c>
    </row>
    <row r="968" spans="1:4" x14ac:dyDescent="0.35">
      <c r="A968" s="1">
        <v>45614</v>
      </c>
      <c r="B968" t="s">
        <v>3</v>
      </c>
      <c r="C968">
        <v>0.41663049646793399</v>
      </c>
      <c r="D968" t="str">
        <f>_xlfn.XLOOKUP(B968,'Product Key'!B:B,'Product Key'!A:A)</f>
        <v>Luxurious Pumpkin Spice Drizzle</v>
      </c>
    </row>
    <row r="969" spans="1:4" x14ac:dyDescent="0.35">
      <c r="A969" s="1">
        <v>45614</v>
      </c>
      <c r="B969" t="s">
        <v>4</v>
      </c>
      <c r="C969">
        <v>0.42987206853716098</v>
      </c>
      <c r="D969" t="str">
        <f>_xlfn.XLOOKUP(B969,'Product Key'!B:B,'Product Key'!A:A)</f>
        <v>Sumptuous Toffee Nut Chew</v>
      </c>
    </row>
    <row r="970" spans="1:4" x14ac:dyDescent="0.35">
      <c r="A970" s="1">
        <v>45614</v>
      </c>
      <c r="B970" t="s">
        <v>5</v>
      </c>
      <c r="C970">
        <v>0.48771417012478802</v>
      </c>
      <c r="D970" t="str">
        <f>_xlfn.XLOOKUP(B970,'Product Key'!B:B,'Product Key'!A:A)</f>
        <v>Supreme Caramel Stick</v>
      </c>
    </row>
    <row r="971" spans="1:4" x14ac:dyDescent="0.35">
      <c r="A971" s="1">
        <v>45615</v>
      </c>
      <c r="B971" t="s">
        <v>3</v>
      </c>
      <c r="C971">
        <v>0.55572389909963504</v>
      </c>
      <c r="D971" t="str">
        <f>_xlfn.XLOOKUP(B971,'Product Key'!B:B,'Product Key'!A:A)</f>
        <v>Luxurious Pumpkin Spice Drizzle</v>
      </c>
    </row>
    <row r="972" spans="1:4" x14ac:dyDescent="0.35">
      <c r="A972" s="1">
        <v>45615</v>
      </c>
      <c r="B972" t="s">
        <v>4</v>
      </c>
      <c r="C972">
        <v>0.37855658310276102</v>
      </c>
      <c r="D972" t="str">
        <f>_xlfn.XLOOKUP(B972,'Product Key'!B:B,'Product Key'!A:A)</f>
        <v>Sumptuous Toffee Nut Chew</v>
      </c>
    </row>
    <row r="973" spans="1:4" x14ac:dyDescent="0.35">
      <c r="A973" s="1">
        <v>45615</v>
      </c>
      <c r="B973" t="s">
        <v>5</v>
      </c>
      <c r="C973">
        <v>0.45907955368226</v>
      </c>
      <c r="D973" t="str">
        <f>_xlfn.XLOOKUP(B973,'Product Key'!B:B,'Product Key'!A:A)</f>
        <v>Supreme Caramel Stick</v>
      </c>
    </row>
    <row r="974" spans="1:4" x14ac:dyDescent="0.35">
      <c r="A974" s="1">
        <v>45616</v>
      </c>
      <c r="B974" t="s">
        <v>3</v>
      </c>
      <c r="C974">
        <v>0.53449808607943705</v>
      </c>
      <c r="D974" t="str">
        <f>_xlfn.XLOOKUP(B974,'Product Key'!B:B,'Product Key'!A:A)</f>
        <v>Luxurious Pumpkin Spice Drizzle</v>
      </c>
    </row>
    <row r="975" spans="1:4" x14ac:dyDescent="0.35">
      <c r="A975" s="1">
        <v>45616</v>
      </c>
      <c r="B975" t="s">
        <v>4</v>
      </c>
      <c r="C975">
        <v>0.33447626148641901</v>
      </c>
      <c r="D975" t="str">
        <f>_xlfn.XLOOKUP(B975,'Product Key'!B:B,'Product Key'!A:A)</f>
        <v>Sumptuous Toffee Nut Chew</v>
      </c>
    </row>
    <row r="976" spans="1:4" x14ac:dyDescent="0.35">
      <c r="A976" s="1">
        <v>45616</v>
      </c>
      <c r="B976" t="s">
        <v>5</v>
      </c>
      <c r="C976">
        <v>0.40690331258298301</v>
      </c>
      <c r="D976" t="str">
        <f>_xlfn.XLOOKUP(B976,'Product Key'!B:B,'Product Key'!A:A)</f>
        <v>Supreme Caramel Stick</v>
      </c>
    </row>
    <row r="977" spans="1:4" x14ac:dyDescent="0.35">
      <c r="A977" s="1">
        <v>45617</v>
      </c>
      <c r="B977" t="s">
        <v>3</v>
      </c>
      <c r="C977">
        <v>0.54674888339718397</v>
      </c>
      <c r="D977" t="str">
        <f>_xlfn.XLOOKUP(B977,'Product Key'!B:B,'Product Key'!A:A)</f>
        <v>Luxurious Pumpkin Spice Drizzle</v>
      </c>
    </row>
    <row r="978" spans="1:4" x14ac:dyDescent="0.35">
      <c r="A978" s="1">
        <v>45617</v>
      </c>
      <c r="B978" t="s">
        <v>4</v>
      </c>
      <c r="C978">
        <v>0.41195516233684898</v>
      </c>
      <c r="D978" t="str">
        <f>_xlfn.XLOOKUP(B978,'Product Key'!B:B,'Product Key'!A:A)</f>
        <v>Sumptuous Toffee Nut Chew</v>
      </c>
    </row>
    <row r="979" spans="1:4" x14ac:dyDescent="0.35">
      <c r="A979" s="1">
        <v>45617</v>
      </c>
      <c r="B979" t="s">
        <v>5</v>
      </c>
      <c r="C979">
        <v>0.45779418682273698</v>
      </c>
      <c r="D979" t="str">
        <f>_xlfn.XLOOKUP(B979,'Product Key'!B:B,'Product Key'!A:A)</f>
        <v>Supreme Caramel Stick</v>
      </c>
    </row>
    <row r="980" spans="1:4" x14ac:dyDescent="0.35">
      <c r="A980" s="1">
        <v>45618</v>
      </c>
      <c r="B980" t="s">
        <v>3</v>
      </c>
      <c r="C980">
        <v>0.40849831332757802</v>
      </c>
      <c r="D980" t="str">
        <f>_xlfn.XLOOKUP(B980,'Product Key'!B:B,'Product Key'!A:A)</f>
        <v>Luxurious Pumpkin Spice Drizzle</v>
      </c>
    </row>
    <row r="981" spans="1:4" x14ac:dyDescent="0.35">
      <c r="A981" s="1">
        <v>45618</v>
      </c>
      <c r="B981" t="s">
        <v>4</v>
      </c>
      <c r="C981">
        <v>0.436089381476013</v>
      </c>
      <c r="D981" t="str">
        <f>_xlfn.XLOOKUP(B981,'Product Key'!B:B,'Product Key'!A:A)</f>
        <v>Sumptuous Toffee Nut Chew</v>
      </c>
    </row>
    <row r="982" spans="1:4" x14ac:dyDescent="0.35">
      <c r="A982" s="1">
        <v>45618</v>
      </c>
      <c r="B982" t="s">
        <v>5</v>
      </c>
      <c r="C982">
        <v>0.45590600415931298</v>
      </c>
      <c r="D982" t="str">
        <f>_xlfn.XLOOKUP(B982,'Product Key'!B:B,'Product Key'!A:A)</f>
        <v>Supreme Caramel Stick</v>
      </c>
    </row>
    <row r="983" spans="1:4" x14ac:dyDescent="0.35">
      <c r="A983" s="1">
        <v>45619</v>
      </c>
      <c r="B983" t="s">
        <v>3</v>
      </c>
      <c r="C983">
        <v>0.44514646177977002</v>
      </c>
      <c r="D983" t="str">
        <f>_xlfn.XLOOKUP(B983,'Product Key'!B:B,'Product Key'!A:A)</f>
        <v>Luxurious Pumpkin Spice Drizzle</v>
      </c>
    </row>
    <row r="984" spans="1:4" x14ac:dyDescent="0.35">
      <c r="A984" s="1">
        <v>45619</v>
      </c>
      <c r="B984" t="s">
        <v>4</v>
      </c>
      <c r="C984">
        <v>0.36942791972309902</v>
      </c>
      <c r="D984" t="str">
        <f>_xlfn.XLOOKUP(B984,'Product Key'!B:B,'Product Key'!A:A)</f>
        <v>Sumptuous Toffee Nut Chew</v>
      </c>
    </row>
    <row r="985" spans="1:4" x14ac:dyDescent="0.35">
      <c r="A985" s="1">
        <v>45619</v>
      </c>
      <c r="B985" t="s">
        <v>5</v>
      </c>
      <c r="C985">
        <v>0.46354994387783599</v>
      </c>
      <c r="D985" t="str">
        <f>_xlfn.XLOOKUP(B985,'Product Key'!B:B,'Product Key'!A:A)</f>
        <v>Supreme Caramel Stick</v>
      </c>
    </row>
    <row r="986" spans="1:4" x14ac:dyDescent="0.35">
      <c r="A986" s="1">
        <v>45620</v>
      </c>
      <c r="B986" t="s">
        <v>3</v>
      </c>
      <c r="C986">
        <v>0.54415882424620599</v>
      </c>
      <c r="D986" t="str">
        <f>_xlfn.XLOOKUP(B986,'Product Key'!B:B,'Product Key'!A:A)</f>
        <v>Luxurious Pumpkin Spice Drizzle</v>
      </c>
    </row>
    <row r="987" spans="1:4" x14ac:dyDescent="0.35">
      <c r="A987" s="1">
        <v>45620</v>
      </c>
      <c r="B987" t="s">
        <v>4</v>
      </c>
      <c r="C987">
        <v>0.43673673265484803</v>
      </c>
      <c r="D987" t="str">
        <f>_xlfn.XLOOKUP(B987,'Product Key'!B:B,'Product Key'!A:A)</f>
        <v>Sumptuous Toffee Nut Chew</v>
      </c>
    </row>
    <row r="988" spans="1:4" x14ac:dyDescent="0.35">
      <c r="A988" s="1">
        <v>45620</v>
      </c>
      <c r="B988" t="s">
        <v>5</v>
      </c>
      <c r="C988">
        <v>0.463464938060135</v>
      </c>
      <c r="D988" t="str">
        <f>_xlfn.XLOOKUP(B988,'Product Key'!B:B,'Product Key'!A:A)</f>
        <v>Supreme Caramel Stick</v>
      </c>
    </row>
    <row r="989" spans="1:4" x14ac:dyDescent="0.35">
      <c r="A989" s="1">
        <v>45621</v>
      </c>
      <c r="B989" t="s">
        <v>3</v>
      </c>
      <c r="C989">
        <v>0.54737572642667298</v>
      </c>
      <c r="D989" t="str">
        <f>_xlfn.XLOOKUP(B989,'Product Key'!B:B,'Product Key'!A:A)</f>
        <v>Luxurious Pumpkin Spice Drizzle</v>
      </c>
    </row>
    <row r="990" spans="1:4" x14ac:dyDescent="0.35">
      <c r="A990" s="1">
        <v>45621</v>
      </c>
      <c r="B990" t="s">
        <v>4</v>
      </c>
      <c r="C990">
        <v>0.371317509651024</v>
      </c>
      <c r="D990" t="str">
        <f>_xlfn.XLOOKUP(B990,'Product Key'!B:B,'Product Key'!A:A)</f>
        <v>Sumptuous Toffee Nut Chew</v>
      </c>
    </row>
    <row r="991" spans="1:4" x14ac:dyDescent="0.35">
      <c r="A991" s="1">
        <v>45621</v>
      </c>
      <c r="B991" t="s">
        <v>5</v>
      </c>
      <c r="C991">
        <v>0.47338332802191202</v>
      </c>
      <c r="D991" t="str">
        <f>_xlfn.XLOOKUP(B991,'Product Key'!B:B,'Product Key'!A:A)</f>
        <v>Supreme Caramel Stick</v>
      </c>
    </row>
    <row r="992" spans="1:4" x14ac:dyDescent="0.35">
      <c r="A992" s="1">
        <v>45622</v>
      </c>
      <c r="B992" t="s">
        <v>3</v>
      </c>
      <c r="C992">
        <v>0.46242853634504499</v>
      </c>
      <c r="D992" t="str">
        <f>_xlfn.XLOOKUP(B992,'Product Key'!B:B,'Product Key'!A:A)</f>
        <v>Luxurious Pumpkin Spice Drizzle</v>
      </c>
    </row>
    <row r="993" spans="1:4" x14ac:dyDescent="0.35">
      <c r="A993" s="1">
        <v>45622</v>
      </c>
      <c r="B993" t="s">
        <v>4</v>
      </c>
      <c r="C993">
        <v>0.42761411224386697</v>
      </c>
      <c r="D993" t="str">
        <f>_xlfn.XLOOKUP(B993,'Product Key'!B:B,'Product Key'!A:A)</f>
        <v>Sumptuous Toffee Nut Chew</v>
      </c>
    </row>
    <row r="994" spans="1:4" x14ac:dyDescent="0.35">
      <c r="A994" s="1">
        <v>45622</v>
      </c>
      <c r="B994" t="s">
        <v>5</v>
      </c>
      <c r="C994">
        <v>0.41253921502746999</v>
      </c>
      <c r="D994" t="str">
        <f>_xlfn.XLOOKUP(B994,'Product Key'!B:B,'Product Key'!A:A)</f>
        <v>Supreme Caramel Stick</v>
      </c>
    </row>
    <row r="995" spans="1:4" x14ac:dyDescent="0.35">
      <c r="A995" s="1">
        <v>45623</v>
      </c>
      <c r="B995" t="s">
        <v>3</v>
      </c>
      <c r="C995">
        <v>0.51940232545148901</v>
      </c>
      <c r="D995" t="str">
        <f>_xlfn.XLOOKUP(B995,'Product Key'!B:B,'Product Key'!A:A)</f>
        <v>Luxurious Pumpkin Spice Drizzle</v>
      </c>
    </row>
    <row r="996" spans="1:4" x14ac:dyDescent="0.35">
      <c r="A996" s="1">
        <v>45623</v>
      </c>
      <c r="B996" t="s">
        <v>4</v>
      </c>
      <c r="C996">
        <v>0.46942157506257398</v>
      </c>
      <c r="D996" t="str">
        <f>_xlfn.XLOOKUP(B996,'Product Key'!B:B,'Product Key'!A:A)</f>
        <v>Sumptuous Toffee Nut Chew</v>
      </c>
    </row>
    <row r="997" spans="1:4" x14ac:dyDescent="0.35">
      <c r="A997" s="1">
        <v>45623</v>
      </c>
      <c r="B997" t="s">
        <v>5</v>
      </c>
      <c r="C997">
        <v>0.51994358542345498</v>
      </c>
      <c r="D997" t="str">
        <f>_xlfn.XLOOKUP(B997,'Product Key'!B:B,'Product Key'!A:A)</f>
        <v>Supreme Caramel Stick</v>
      </c>
    </row>
    <row r="998" spans="1:4" x14ac:dyDescent="0.35">
      <c r="A998" s="1">
        <v>45624</v>
      </c>
      <c r="B998" t="s">
        <v>3</v>
      </c>
      <c r="C998">
        <v>0.46944080705230301</v>
      </c>
      <c r="D998" t="str">
        <f>_xlfn.XLOOKUP(B998,'Product Key'!B:B,'Product Key'!A:A)</f>
        <v>Luxurious Pumpkin Spice Drizzle</v>
      </c>
    </row>
    <row r="999" spans="1:4" x14ac:dyDescent="0.35">
      <c r="A999" s="1">
        <v>45624</v>
      </c>
      <c r="B999" t="s">
        <v>4</v>
      </c>
      <c r="C999">
        <v>0.40828725951671302</v>
      </c>
      <c r="D999" t="str">
        <f>_xlfn.XLOOKUP(B999,'Product Key'!B:B,'Product Key'!A:A)</f>
        <v>Sumptuous Toffee Nut Chew</v>
      </c>
    </row>
    <row r="1000" spans="1:4" x14ac:dyDescent="0.35">
      <c r="A1000" s="1">
        <v>45624</v>
      </c>
      <c r="B1000" t="s">
        <v>5</v>
      </c>
      <c r="C1000">
        <v>0.45690267043959498</v>
      </c>
      <c r="D1000" t="str">
        <f>_xlfn.XLOOKUP(B1000,'Product Key'!B:B,'Product Key'!A:A)</f>
        <v>Supreme Caramel Stick</v>
      </c>
    </row>
    <row r="1001" spans="1:4" x14ac:dyDescent="0.35">
      <c r="A1001" s="1">
        <v>45625</v>
      </c>
      <c r="B1001" t="s">
        <v>3</v>
      </c>
      <c r="C1001">
        <v>0.426252400689348</v>
      </c>
      <c r="D1001" t="str">
        <f>_xlfn.XLOOKUP(B1001,'Product Key'!B:B,'Product Key'!A:A)</f>
        <v>Luxurious Pumpkin Spice Drizzle</v>
      </c>
    </row>
    <row r="1002" spans="1:4" x14ac:dyDescent="0.35">
      <c r="A1002" s="1">
        <v>45625</v>
      </c>
      <c r="B1002" t="s">
        <v>4</v>
      </c>
      <c r="C1002">
        <v>0.419507752837607</v>
      </c>
      <c r="D1002" t="str">
        <f>_xlfn.XLOOKUP(B1002,'Product Key'!B:B,'Product Key'!A:A)</f>
        <v>Sumptuous Toffee Nut Chew</v>
      </c>
    </row>
    <row r="1003" spans="1:4" x14ac:dyDescent="0.35">
      <c r="A1003" s="1">
        <v>45625</v>
      </c>
      <c r="B1003" t="s">
        <v>5</v>
      </c>
      <c r="C1003">
        <v>0.43926426523038697</v>
      </c>
      <c r="D1003" t="str">
        <f>_xlfn.XLOOKUP(B1003,'Product Key'!B:B,'Product Key'!A:A)</f>
        <v>Supreme Caramel Stick</v>
      </c>
    </row>
    <row r="1004" spans="1:4" x14ac:dyDescent="0.35">
      <c r="A1004" s="1">
        <v>45626</v>
      </c>
      <c r="B1004" t="s">
        <v>3</v>
      </c>
      <c r="C1004">
        <v>0.44862680208921202</v>
      </c>
      <c r="D1004" t="str">
        <f>_xlfn.XLOOKUP(B1004,'Product Key'!B:B,'Product Key'!A:A)</f>
        <v>Luxurious Pumpkin Spice Drizzle</v>
      </c>
    </row>
    <row r="1005" spans="1:4" x14ac:dyDescent="0.35">
      <c r="A1005" s="1">
        <v>45626</v>
      </c>
      <c r="B1005" t="s">
        <v>4</v>
      </c>
      <c r="C1005">
        <v>0.365489645479395</v>
      </c>
      <c r="D1005" t="str">
        <f>_xlfn.XLOOKUP(B1005,'Product Key'!B:B,'Product Key'!A:A)</f>
        <v>Sumptuous Toffee Nut Chew</v>
      </c>
    </row>
    <row r="1006" spans="1:4" x14ac:dyDescent="0.35">
      <c r="A1006" s="1">
        <v>45626</v>
      </c>
      <c r="B1006" t="s">
        <v>5</v>
      </c>
      <c r="C1006">
        <v>0.50991355503064195</v>
      </c>
      <c r="D1006" t="str">
        <f>_xlfn.XLOOKUP(B1006,'Product Key'!B:B,'Product Key'!A:A)</f>
        <v>Supreme Caramel Stick</v>
      </c>
    </row>
    <row r="1007" spans="1:4" x14ac:dyDescent="0.35">
      <c r="A1007" s="1">
        <v>45627</v>
      </c>
      <c r="B1007" t="s">
        <v>3</v>
      </c>
      <c r="C1007">
        <v>0.55531969288872896</v>
      </c>
      <c r="D1007" t="str">
        <f>_xlfn.XLOOKUP(B1007,'Product Key'!B:B,'Product Key'!A:A)</f>
        <v>Luxurious Pumpkin Spice Drizzle</v>
      </c>
    </row>
    <row r="1008" spans="1:4" x14ac:dyDescent="0.35">
      <c r="A1008" s="1">
        <v>45627</v>
      </c>
      <c r="B1008" t="s">
        <v>4</v>
      </c>
      <c r="C1008">
        <v>0.36553679978722797</v>
      </c>
      <c r="D1008" t="str">
        <f>_xlfn.XLOOKUP(B1008,'Product Key'!B:B,'Product Key'!A:A)</f>
        <v>Sumptuous Toffee Nut Chew</v>
      </c>
    </row>
    <row r="1009" spans="1:4" x14ac:dyDescent="0.35">
      <c r="A1009" s="1">
        <v>45627</v>
      </c>
      <c r="B1009" t="s">
        <v>5</v>
      </c>
      <c r="C1009">
        <v>0.45024280541501299</v>
      </c>
      <c r="D1009" t="str">
        <f>_xlfn.XLOOKUP(B1009,'Product Key'!B:B,'Product Key'!A:A)</f>
        <v>Supreme Caramel Stick</v>
      </c>
    </row>
    <row r="1010" spans="1:4" x14ac:dyDescent="0.35">
      <c r="A1010" s="1">
        <v>45628</v>
      </c>
      <c r="B1010" t="s">
        <v>3</v>
      </c>
      <c r="C1010">
        <v>0.491023421895873</v>
      </c>
      <c r="D1010" t="str">
        <f>_xlfn.XLOOKUP(B1010,'Product Key'!B:B,'Product Key'!A:A)</f>
        <v>Luxurious Pumpkin Spice Drizzle</v>
      </c>
    </row>
    <row r="1011" spans="1:4" x14ac:dyDescent="0.35">
      <c r="A1011" s="1">
        <v>45628</v>
      </c>
      <c r="B1011" t="s">
        <v>4</v>
      </c>
      <c r="C1011">
        <v>0.35897202903727898</v>
      </c>
      <c r="D1011" t="str">
        <f>_xlfn.XLOOKUP(B1011,'Product Key'!B:B,'Product Key'!A:A)</f>
        <v>Sumptuous Toffee Nut Chew</v>
      </c>
    </row>
    <row r="1012" spans="1:4" x14ac:dyDescent="0.35">
      <c r="A1012" s="1">
        <v>45628</v>
      </c>
      <c r="B1012" t="s">
        <v>5</v>
      </c>
      <c r="C1012">
        <v>0.39912677078449499</v>
      </c>
      <c r="D1012" t="str">
        <f>_xlfn.XLOOKUP(B1012,'Product Key'!B:B,'Product Key'!A:A)</f>
        <v>Supreme Caramel Stick</v>
      </c>
    </row>
    <row r="1013" spans="1:4" x14ac:dyDescent="0.35">
      <c r="A1013" s="1">
        <v>45629</v>
      </c>
      <c r="B1013" t="s">
        <v>3</v>
      </c>
      <c r="C1013">
        <v>0.53332579669662905</v>
      </c>
      <c r="D1013" t="str">
        <f>_xlfn.XLOOKUP(B1013,'Product Key'!B:B,'Product Key'!A:A)</f>
        <v>Luxurious Pumpkin Spice Drizzle</v>
      </c>
    </row>
    <row r="1014" spans="1:4" x14ac:dyDescent="0.35">
      <c r="A1014" s="1">
        <v>45629</v>
      </c>
      <c r="B1014" t="s">
        <v>4</v>
      </c>
      <c r="C1014">
        <v>0.39670771291462598</v>
      </c>
      <c r="D1014" t="str">
        <f>_xlfn.XLOOKUP(B1014,'Product Key'!B:B,'Product Key'!A:A)</f>
        <v>Sumptuous Toffee Nut Chew</v>
      </c>
    </row>
    <row r="1015" spans="1:4" x14ac:dyDescent="0.35">
      <c r="A1015" s="1">
        <v>45629</v>
      </c>
      <c r="B1015" t="s">
        <v>5</v>
      </c>
      <c r="C1015">
        <v>0.413553886633589</v>
      </c>
      <c r="D1015" t="str">
        <f>_xlfn.XLOOKUP(B1015,'Product Key'!B:B,'Product Key'!A:A)</f>
        <v>Supreme Caramel Stick</v>
      </c>
    </row>
    <row r="1016" spans="1:4" x14ac:dyDescent="0.35">
      <c r="A1016" s="1">
        <v>45630</v>
      </c>
      <c r="B1016" t="s">
        <v>3</v>
      </c>
      <c r="C1016">
        <v>0.49724920641747999</v>
      </c>
      <c r="D1016" t="str">
        <f>_xlfn.XLOOKUP(B1016,'Product Key'!B:B,'Product Key'!A:A)</f>
        <v>Luxurious Pumpkin Spice Drizzle</v>
      </c>
    </row>
    <row r="1017" spans="1:4" x14ac:dyDescent="0.35">
      <c r="A1017" s="1">
        <v>45630</v>
      </c>
      <c r="B1017" t="s">
        <v>4</v>
      </c>
      <c r="C1017">
        <v>0.38880103803461102</v>
      </c>
      <c r="D1017" t="str">
        <f>_xlfn.XLOOKUP(B1017,'Product Key'!B:B,'Product Key'!A:A)</f>
        <v>Sumptuous Toffee Nut Chew</v>
      </c>
    </row>
    <row r="1018" spans="1:4" x14ac:dyDescent="0.35">
      <c r="A1018" s="1">
        <v>45630</v>
      </c>
      <c r="B1018" t="s">
        <v>5</v>
      </c>
      <c r="C1018">
        <v>0.25971275046929398</v>
      </c>
      <c r="D1018" t="str">
        <f>_xlfn.XLOOKUP(B1018,'Product Key'!B:B,'Product Key'!A:A)</f>
        <v>Supreme Caramel Stick</v>
      </c>
    </row>
    <row r="1019" spans="1:4" x14ac:dyDescent="0.35">
      <c r="A1019" s="1">
        <v>45631</v>
      </c>
      <c r="B1019" t="s">
        <v>3</v>
      </c>
      <c r="C1019">
        <v>0.53414480255983499</v>
      </c>
      <c r="D1019" t="str">
        <f>_xlfn.XLOOKUP(B1019,'Product Key'!B:B,'Product Key'!A:A)</f>
        <v>Luxurious Pumpkin Spice Drizzle</v>
      </c>
    </row>
    <row r="1020" spans="1:4" x14ac:dyDescent="0.35">
      <c r="A1020" s="1">
        <v>45631</v>
      </c>
      <c r="B1020" t="s">
        <v>4</v>
      </c>
      <c r="C1020">
        <v>0.41259659484786898</v>
      </c>
      <c r="D1020" t="str">
        <f>_xlfn.XLOOKUP(B1020,'Product Key'!B:B,'Product Key'!A:A)</f>
        <v>Sumptuous Toffee Nut Chew</v>
      </c>
    </row>
    <row r="1021" spans="1:4" x14ac:dyDescent="0.35">
      <c r="A1021" s="1">
        <v>45631</v>
      </c>
      <c r="B1021" t="s">
        <v>5</v>
      </c>
      <c r="C1021">
        <v>0.46371241459416102</v>
      </c>
      <c r="D1021" t="str">
        <f>_xlfn.XLOOKUP(B1021,'Product Key'!B:B,'Product Key'!A:A)</f>
        <v>Supreme Caramel Stick</v>
      </c>
    </row>
    <row r="1022" spans="1:4" x14ac:dyDescent="0.35">
      <c r="A1022" s="1">
        <v>45632</v>
      </c>
      <c r="B1022" t="s">
        <v>3</v>
      </c>
      <c r="C1022">
        <v>0.48712803315882602</v>
      </c>
      <c r="D1022" t="str">
        <f>_xlfn.XLOOKUP(B1022,'Product Key'!B:B,'Product Key'!A:A)</f>
        <v>Luxurious Pumpkin Spice Drizzle</v>
      </c>
    </row>
    <row r="1023" spans="1:4" x14ac:dyDescent="0.35">
      <c r="A1023" s="1">
        <v>45632</v>
      </c>
      <c r="B1023" t="s">
        <v>4</v>
      </c>
      <c r="C1023">
        <v>0.34679802022218797</v>
      </c>
      <c r="D1023" t="str">
        <f>_xlfn.XLOOKUP(B1023,'Product Key'!B:B,'Product Key'!A:A)</f>
        <v>Sumptuous Toffee Nut Chew</v>
      </c>
    </row>
    <row r="1024" spans="1:4" x14ac:dyDescent="0.35">
      <c r="A1024" s="1">
        <v>45632</v>
      </c>
      <c r="B1024" t="s">
        <v>5</v>
      </c>
      <c r="C1024">
        <v>0.42324325964221898</v>
      </c>
      <c r="D1024" t="str">
        <f>_xlfn.XLOOKUP(B1024,'Product Key'!B:B,'Product Key'!A:A)</f>
        <v>Supreme Caramel Stick</v>
      </c>
    </row>
    <row r="1025" spans="1:4" x14ac:dyDescent="0.35">
      <c r="A1025" s="1">
        <v>45633</v>
      </c>
      <c r="B1025" t="s">
        <v>3</v>
      </c>
      <c r="C1025">
        <v>0.46153399023465802</v>
      </c>
      <c r="D1025" t="str">
        <f>_xlfn.XLOOKUP(B1025,'Product Key'!B:B,'Product Key'!A:A)</f>
        <v>Luxurious Pumpkin Spice Drizzle</v>
      </c>
    </row>
    <row r="1026" spans="1:4" x14ac:dyDescent="0.35">
      <c r="A1026" s="1">
        <v>45633</v>
      </c>
      <c r="B1026" t="s">
        <v>4</v>
      </c>
      <c r="C1026">
        <v>0.35336199657325301</v>
      </c>
      <c r="D1026" t="str">
        <f>_xlfn.XLOOKUP(B1026,'Product Key'!B:B,'Product Key'!A:A)</f>
        <v>Sumptuous Toffee Nut Chew</v>
      </c>
    </row>
    <row r="1027" spans="1:4" x14ac:dyDescent="0.35">
      <c r="A1027" s="1">
        <v>45633</v>
      </c>
      <c r="B1027" t="s">
        <v>5</v>
      </c>
      <c r="C1027">
        <v>0.40497052987375798</v>
      </c>
      <c r="D1027" t="str">
        <f>_xlfn.XLOOKUP(B1027,'Product Key'!B:B,'Product Key'!A:A)</f>
        <v>Supreme Caramel Stick</v>
      </c>
    </row>
    <row r="1028" spans="1:4" x14ac:dyDescent="0.35">
      <c r="A1028" s="1">
        <v>45634</v>
      </c>
      <c r="B1028" t="s">
        <v>3</v>
      </c>
      <c r="C1028">
        <v>0.59819841177955901</v>
      </c>
      <c r="D1028" t="str">
        <f>_xlfn.XLOOKUP(B1028,'Product Key'!B:B,'Product Key'!A:A)</f>
        <v>Luxurious Pumpkin Spice Drizzle</v>
      </c>
    </row>
    <row r="1029" spans="1:4" x14ac:dyDescent="0.35">
      <c r="A1029" s="1">
        <v>45634</v>
      </c>
      <c r="B1029" t="s">
        <v>4</v>
      </c>
      <c r="C1029">
        <v>0.40314469034800399</v>
      </c>
      <c r="D1029" t="str">
        <f>_xlfn.XLOOKUP(B1029,'Product Key'!B:B,'Product Key'!A:A)</f>
        <v>Sumptuous Toffee Nut Chew</v>
      </c>
    </row>
    <row r="1030" spans="1:4" x14ac:dyDescent="0.35">
      <c r="A1030" s="1">
        <v>45634</v>
      </c>
      <c r="B1030" t="s">
        <v>5</v>
      </c>
      <c r="C1030">
        <v>0.38346390402255798</v>
      </c>
      <c r="D1030" t="str">
        <f>_xlfn.XLOOKUP(B1030,'Product Key'!B:B,'Product Key'!A:A)</f>
        <v>Supreme Caramel Stick</v>
      </c>
    </row>
    <row r="1031" spans="1:4" x14ac:dyDescent="0.35">
      <c r="A1031" s="1">
        <v>45635</v>
      </c>
      <c r="B1031" t="s">
        <v>3</v>
      </c>
      <c r="C1031">
        <v>0.43376466779218997</v>
      </c>
      <c r="D1031" t="str">
        <f>_xlfn.XLOOKUP(B1031,'Product Key'!B:B,'Product Key'!A:A)</f>
        <v>Luxurious Pumpkin Spice Drizzle</v>
      </c>
    </row>
    <row r="1032" spans="1:4" x14ac:dyDescent="0.35">
      <c r="A1032" s="1">
        <v>45635</v>
      </c>
      <c r="B1032" t="s">
        <v>4</v>
      </c>
      <c r="C1032">
        <v>0.33022235001587702</v>
      </c>
      <c r="D1032" t="str">
        <f>_xlfn.XLOOKUP(B1032,'Product Key'!B:B,'Product Key'!A:A)</f>
        <v>Sumptuous Toffee Nut Chew</v>
      </c>
    </row>
    <row r="1033" spans="1:4" x14ac:dyDescent="0.35">
      <c r="A1033" s="1">
        <v>45635</v>
      </c>
      <c r="B1033" t="s">
        <v>5</v>
      </c>
      <c r="C1033">
        <v>0.41966121416602098</v>
      </c>
      <c r="D1033" t="str">
        <f>_xlfn.XLOOKUP(B1033,'Product Key'!B:B,'Product Key'!A:A)</f>
        <v>Supreme Caramel Stick</v>
      </c>
    </row>
    <row r="1034" spans="1:4" x14ac:dyDescent="0.35">
      <c r="A1034" s="1">
        <v>45636</v>
      </c>
      <c r="B1034" t="s">
        <v>3</v>
      </c>
      <c r="C1034">
        <v>0.46596351943592801</v>
      </c>
      <c r="D1034" t="str">
        <f>_xlfn.XLOOKUP(B1034,'Product Key'!B:B,'Product Key'!A:A)</f>
        <v>Luxurious Pumpkin Spice Drizzle</v>
      </c>
    </row>
    <row r="1035" spans="1:4" x14ac:dyDescent="0.35">
      <c r="A1035" s="1">
        <v>45636</v>
      </c>
      <c r="B1035" t="s">
        <v>4</v>
      </c>
      <c r="C1035">
        <v>0.36733293043849102</v>
      </c>
      <c r="D1035" t="str">
        <f>_xlfn.XLOOKUP(B1035,'Product Key'!B:B,'Product Key'!A:A)</f>
        <v>Sumptuous Toffee Nut Chew</v>
      </c>
    </row>
    <row r="1036" spans="1:4" x14ac:dyDescent="0.35">
      <c r="A1036" s="1">
        <v>45636</v>
      </c>
      <c r="B1036" t="s">
        <v>5</v>
      </c>
      <c r="C1036">
        <v>0.33855139024290398</v>
      </c>
      <c r="D1036" t="str">
        <f>_xlfn.XLOOKUP(B1036,'Product Key'!B:B,'Product Key'!A:A)</f>
        <v>Supreme Caramel Stick</v>
      </c>
    </row>
    <row r="1037" spans="1:4" x14ac:dyDescent="0.35">
      <c r="A1037" s="1">
        <v>45637</v>
      </c>
      <c r="B1037" t="s">
        <v>3</v>
      </c>
      <c r="C1037">
        <v>0.38323086830009401</v>
      </c>
      <c r="D1037" t="str">
        <f>_xlfn.XLOOKUP(B1037,'Product Key'!B:B,'Product Key'!A:A)</f>
        <v>Luxurious Pumpkin Spice Drizzle</v>
      </c>
    </row>
    <row r="1038" spans="1:4" x14ac:dyDescent="0.35">
      <c r="A1038" s="1">
        <v>45637</v>
      </c>
      <c r="B1038" t="s">
        <v>4</v>
      </c>
      <c r="C1038">
        <v>0.33496555752452001</v>
      </c>
      <c r="D1038" t="str">
        <f>_xlfn.XLOOKUP(B1038,'Product Key'!B:B,'Product Key'!A:A)</f>
        <v>Sumptuous Toffee Nut Chew</v>
      </c>
    </row>
    <row r="1039" spans="1:4" x14ac:dyDescent="0.35">
      <c r="A1039" s="1">
        <v>45637</v>
      </c>
      <c r="B1039" t="s">
        <v>5</v>
      </c>
      <c r="C1039">
        <v>0.56990185971821705</v>
      </c>
      <c r="D1039" t="str">
        <f>_xlfn.XLOOKUP(B1039,'Product Key'!B:B,'Product Key'!A:A)</f>
        <v>Supreme Caramel Stick</v>
      </c>
    </row>
    <row r="1040" spans="1:4" x14ac:dyDescent="0.35">
      <c r="A1040" s="1">
        <v>45638</v>
      </c>
      <c r="B1040" t="s">
        <v>3</v>
      </c>
      <c r="C1040">
        <v>0.53299942901078201</v>
      </c>
      <c r="D1040" t="str">
        <f>_xlfn.XLOOKUP(B1040,'Product Key'!B:B,'Product Key'!A:A)</f>
        <v>Luxurious Pumpkin Spice Drizzle</v>
      </c>
    </row>
    <row r="1041" spans="1:4" x14ac:dyDescent="0.35">
      <c r="A1041" s="1">
        <v>45638</v>
      </c>
      <c r="B1041" t="s">
        <v>4</v>
      </c>
      <c r="C1041">
        <v>0.33833400845790801</v>
      </c>
      <c r="D1041" t="str">
        <f>_xlfn.XLOOKUP(B1041,'Product Key'!B:B,'Product Key'!A:A)</f>
        <v>Sumptuous Toffee Nut Chew</v>
      </c>
    </row>
    <row r="1042" spans="1:4" x14ac:dyDescent="0.35">
      <c r="A1042" s="1">
        <v>45638</v>
      </c>
      <c r="B1042" t="s">
        <v>5</v>
      </c>
      <c r="C1042">
        <v>0.47696864350141899</v>
      </c>
      <c r="D1042" t="str">
        <f>_xlfn.XLOOKUP(B1042,'Product Key'!B:B,'Product Key'!A:A)</f>
        <v>Supreme Caramel Stick</v>
      </c>
    </row>
    <row r="1043" spans="1:4" x14ac:dyDescent="0.35">
      <c r="A1043" s="1">
        <v>45639</v>
      </c>
      <c r="B1043" t="s">
        <v>3</v>
      </c>
      <c r="C1043">
        <v>0.51081255298439998</v>
      </c>
      <c r="D1043" t="str">
        <f>_xlfn.XLOOKUP(B1043,'Product Key'!B:B,'Product Key'!A:A)</f>
        <v>Luxurious Pumpkin Spice Drizzle</v>
      </c>
    </row>
    <row r="1044" spans="1:4" x14ac:dyDescent="0.35">
      <c r="A1044" s="1">
        <v>45639</v>
      </c>
      <c r="B1044" t="s">
        <v>4</v>
      </c>
      <c r="C1044">
        <v>0.29893839176861697</v>
      </c>
      <c r="D1044" t="str">
        <f>_xlfn.XLOOKUP(B1044,'Product Key'!B:B,'Product Key'!A:A)</f>
        <v>Sumptuous Toffee Nut Chew</v>
      </c>
    </row>
    <row r="1045" spans="1:4" x14ac:dyDescent="0.35">
      <c r="A1045" s="1">
        <v>45639</v>
      </c>
      <c r="B1045" t="s">
        <v>5</v>
      </c>
      <c r="C1045">
        <v>0.38166234391329901</v>
      </c>
      <c r="D1045" t="str">
        <f>_xlfn.XLOOKUP(B1045,'Product Key'!B:B,'Product Key'!A:A)</f>
        <v>Supreme Caramel Stick</v>
      </c>
    </row>
    <row r="1046" spans="1:4" x14ac:dyDescent="0.35">
      <c r="A1046" s="1">
        <v>45640</v>
      </c>
      <c r="B1046" t="s">
        <v>3</v>
      </c>
      <c r="C1046">
        <v>0.44346164884050998</v>
      </c>
      <c r="D1046" t="str">
        <f>_xlfn.XLOOKUP(B1046,'Product Key'!B:B,'Product Key'!A:A)</f>
        <v>Luxurious Pumpkin Spice Drizzle</v>
      </c>
    </row>
    <row r="1047" spans="1:4" x14ac:dyDescent="0.35">
      <c r="A1047" s="1">
        <v>45640</v>
      </c>
      <c r="B1047" t="s">
        <v>4</v>
      </c>
      <c r="C1047">
        <v>0.33944277651392601</v>
      </c>
      <c r="D1047" t="str">
        <f>_xlfn.XLOOKUP(B1047,'Product Key'!B:B,'Product Key'!A:A)</f>
        <v>Sumptuous Toffee Nut Chew</v>
      </c>
    </row>
    <row r="1048" spans="1:4" x14ac:dyDescent="0.35">
      <c r="A1048" s="1">
        <v>45640</v>
      </c>
      <c r="B1048" t="s">
        <v>5</v>
      </c>
      <c r="C1048">
        <v>0.40792055000584898</v>
      </c>
      <c r="D1048" t="str">
        <f>_xlfn.XLOOKUP(B1048,'Product Key'!B:B,'Product Key'!A:A)</f>
        <v>Supreme Caramel Stick</v>
      </c>
    </row>
    <row r="1049" spans="1:4" x14ac:dyDescent="0.35">
      <c r="A1049" s="1">
        <v>45641</v>
      </c>
      <c r="B1049" t="s">
        <v>3</v>
      </c>
      <c r="C1049">
        <v>0.42213846913792302</v>
      </c>
      <c r="D1049" t="str">
        <f>_xlfn.XLOOKUP(B1049,'Product Key'!B:B,'Product Key'!A:A)</f>
        <v>Luxurious Pumpkin Spice Drizzle</v>
      </c>
    </row>
    <row r="1050" spans="1:4" x14ac:dyDescent="0.35">
      <c r="A1050" s="1">
        <v>45641</v>
      </c>
      <c r="B1050" t="s">
        <v>4</v>
      </c>
      <c r="C1050">
        <v>0.40318720392409102</v>
      </c>
      <c r="D1050" t="str">
        <f>_xlfn.XLOOKUP(B1050,'Product Key'!B:B,'Product Key'!A:A)</f>
        <v>Sumptuous Toffee Nut Chew</v>
      </c>
    </row>
    <row r="1051" spans="1:4" x14ac:dyDescent="0.35">
      <c r="A1051" s="1">
        <v>45641</v>
      </c>
      <c r="B1051" t="s">
        <v>5</v>
      </c>
      <c r="C1051">
        <v>0.44168984520635701</v>
      </c>
      <c r="D1051" t="str">
        <f>_xlfn.XLOOKUP(B1051,'Product Key'!B:B,'Product Key'!A:A)</f>
        <v>Supreme Caramel Stick</v>
      </c>
    </row>
    <row r="1052" spans="1:4" x14ac:dyDescent="0.35">
      <c r="A1052" s="1">
        <v>45642</v>
      </c>
      <c r="B1052" t="s">
        <v>3</v>
      </c>
      <c r="C1052">
        <v>0.47849057514784299</v>
      </c>
      <c r="D1052" t="str">
        <f>_xlfn.XLOOKUP(B1052,'Product Key'!B:B,'Product Key'!A:A)</f>
        <v>Luxurious Pumpkin Spice Drizzle</v>
      </c>
    </row>
    <row r="1053" spans="1:4" x14ac:dyDescent="0.35">
      <c r="A1053" s="1">
        <v>45642</v>
      </c>
      <c r="B1053" t="s">
        <v>4</v>
      </c>
      <c r="C1053">
        <v>0.258733679860771</v>
      </c>
      <c r="D1053" t="str">
        <f>_xlfn.XLOOKUP(B1053,'Product Key'!B:B,'Product Key'!A:A)</f>
        <v>Sumptuous Toffee Nut Chew</v>
      </c>
    </row>
    <row r="1054" spans="1:4" x14ac:dyDescent="0.35">
      <c r="A1054" s="1">
        <v>45642</v>
      </c>
      <c r="B1054" t="s">
        <v>5</v>
      </c>
      <c r="C1054">
        <v>0.41875472523719098</v>
      </c>
      <c r="D1054" t="str">
        <f>_xlfn.XLOOKUP(B1054,'Product Key'!B:B,'Product Key'!A:A)</f>
        <v>Supreme Caramel Stick</v>
      </c>
    </row>
    <row r="1055" spans="1:4" x14ac:dyDescent="0.35">
      <c r="A1055" s="1">
        <v>45643</v>
      </c>
      <c r="B1055" t="s">
        <v>3</v>
      </c>
      <c r="C1055">
        <v>0.38305652939333201</v>
      </c>
      <c r="D1055" t="str">
        <f>_xlfn.XLOOKUP(B1055,'Product Key'!B:B,'Product Key'!A:A)</f>
        <v>Luxurious Pumpkin Spice Drizzle</v>
      </c>
    </row>
    <row r="1056" spans="1:4" x14ac:dyDescent="0.35">
      <c r="A1056" s="1">
        <v>45643</v>
      </c>
      <c r="B1056" t="s">
        <v>4</v>
      </c>
      <c r="C1056">
        <v>0.442162352109917</v>
      </c>
      <c r="D1056" t="str">
        <f>_xlfn.XLOOKUP(B1056,'Product Key'!B:B,'Product Key'!A:A)</f>
        <v>Sumptuous Toffee Nut Chew</v>
      </c>
    </row>
    <row r="1057" spans="1:4" x14ac:dyDescent="0.35">
      <c r="A1057" s="1">
        <v>45643</v>
      </c>
      <c r="B1057" t="s">
        <v>5</v>
      </c>
      <c r="C1057">
        <v>0.41718203964781703</v>
      </c>
      <c r="D1057" t="str">
        <f>_xlfn.XLOOKUP(B1057,'Product Key'!B:B,'Product Key'!A:A)</f>
        <v>Supreme Caramel Stick</v>
      </c>
    </row>
    <row r="1058" spans="1:4" x14ac:dyDescent="0.35">
      <c r="A1058" s="1">
        <v>45644</v>
      </c>
      <c r="B1058" t="s">
        <v>3</v>
      </c>
      <c r="C1058">
        <v>0.52307711279213898</v>
      </c>
      <c r="D1058" t="str">
        <f>_xlfn.XLOOKUP(B1058,'Product Key'!B:B,'Product Key'!A:A)</f>
        <v>Luxurious Pumpkin Spice Drizzle</v>
      </c>
    </row>
    <row r="1059" spans="1:4" x14ac:dyDescent="0.35">
      <c r="A1059" s="1">
        <v>45644</v>
      </c>
      <c r="B1059" t="s">
        <v>4</v>
      </c>
      <c r="C1059">
        <v>0.42798551388753397</v>
      </c>
      <c r="D1059" t="str">
        <f>_xlfn.XLOOKUP(B1059,'Product Key'!B:B,'Product Key'!A:A)</f>
        <v>Sumptuous Toffee Nut Chew</v>
      </c>
    </row>
    <row r="1060" spans="1:4" x14ac:dyDescent="0.35">
      <c r="A1060" s="1">
        <v>45644</v>
      </c>
      <c r="B1060" t="s">
        <v>5</v>
      </c>
      <c r="C1060">
        <v>0.41154790129723401</v>
      </c>
      <c r="D1060" t="str">
        <f>_xlfn.XLOOKUP(B1060,'Product Key'!B:B,'Product Key'!A:A)</f>
        <v>Supreme Caramel Stick</v>
      </c>
    </row>
    <row r="1061" spans="1:4" x14ac:dyDescent="0.35">
      <c r="A1061" s="1">
        <v>45645</v>
      </c>
      <c r="B1061" t="s">
        <v>3</v>
      </c>
      <c r="C1061">
        <v>0.51714171611645499</v>
      </c>
      <c r="D1061" t="str">
        <f>_xlfn.XLOOKUP(B1061,'Product Key'!B:B,'Product Key'!A:A)</f>
        <v>Luxurious Pumpkin Spice Drizzle</v>
      </c>
    </row>
    <row r="1062" spans="1:4" x14ac:dyDescent="0.35">
      <c r="A1062" s="1">
        <v>45645</v>
      </c>
      <c r="B1062" t="s">
        <v>4</v>
      </c>
      <c r="C1062">
        <v>0.47033309163072001</v>
      </c>
      <c r="D1062" t="str">
        <f>_xlfn.XLOOKUP(B1062,'Product Key'!B:B,'Product Key'!A:A)</f>
        <v>Sumptuous Toffee Nut Chew</v>
      </c>
    </row>
    <row r="1063" spans="1:4" x14ac:dyDescent="0.35">
      <c r="A1063" s="1">
        <v>45645</v>
      </c>
      <c r="B1063" t="s">
        <v>5</v>
      </c>
      <c r="C1063">
        <v>0.42477421616565902</v>
      </c>
      <c r="D1063" t="str">
        <f>_xlfn.XLOOKUP(B1063,'Product Key'!B:B,'Product Key'!A:A)</f>
        <v>Supreme Caramel Stick</v>
      </c>
    </row>
    <row r="1064" spans="1:4" x14ac:dyDescent="0.35">
      <c r="A1064" s="1">
        <v>45646</v>
      </c>
      <c r="B1064" t="s">
        <v>3</v>
      </c>
      <c r="C1064">
        <v>0.45121983376313901</v>
      </c>
      <c r="D1064" t="str">
        <f>_xlfn.XLOOKUP(B1064,'Product Key'!B:B,'Product Key'!A:A)</f>
        <v>Luxurious Pumpkin Spice Drizzle</v>
      </c>
    </row>
    <row r="1065" spans="1:4" x14ac:dyDescent="0.35">
      <c r="A1065" s="1">
        <v>45646</v>
      </c>
      <c r="B1065" t="s">
        <v>4</v>
      </c>
      <c r="C1065">
        <v>0.32410146492478198</v>
      </c>
      <c r="D1065" t="str">
        <f>_xlfn.XLOOKUP(B1065,'Product Key'!B:B,'Product Key'!A:A)</f>
        <v>Sumptuous Toffee Nut Chew</v>
      </c>
    </row>
    <row r="1066" spans="1:4" x14ac:dyDescent="0.35">
      <c r="A1066" s="1">
        <v>45646</v>
      </c>
      <c r="B1066" t="s">
        <v>5</v>
      </c>
      <c r="C1066">
        <v>0.492068083836532</v>
      </c>
      <c r="D1066" t="str">
        <f>_xlfn.XLOOKUP(B1066,'Product Key'!B:B,'Product Key'!A:A)</f>
        <v>Supreme Caramel Stick</v>
      </c>
    </row>
    <row r="1067" spans="1:4" x14ac:dyDescent="0.35">
      <c r="A1067" s="1">
        <v>45647</v>
      </c>
      <c r="B1067" t="s">
        <v>3</v>
      </c>
      <c r="C1067">
        <v>0.54637452453105195</v>
      </c>
      <c r="D1067" t="str">
        <f>_xlfn.XLOOKUP(B1067,'Product Key'!B:B,'Product Key'!A:A)</f>
        <v>Luxurious Pumpkin Spice Drizzle</v>
      </c>
    </row>
    <row r="1068" spans="1:4" x14ac:dyDescent="0.35">
      <c r="A1068" s="1">
        <v>45647</v>
      </c>
      <c r="B1068" t="s">
        <v>4</v>
      </c>
      <c r="C1068">
        <v>0.37196496586712502</v>
      </c>
      <c r="D1068" t="str">
        <f>_xlfn.XLOOKUP(B1068,'Product Key'!B:B,'Product Key'!A:A)</f>
        <v>Sumptuous Toffee Nut Chew</v>
      </c>
    </row>
    <row r="1069" spans="1:4" x14ac:dyDescent="0.35">
      <c r="A1069" s="1">
        <v>45647</v>
      </c>
      <c r="B1069" t="s">
        <v>5</v>
      </c>
      <c r="C1069">
        <v>0.45240401279230102</v>
      </c>
      <c r="D1069" t="str">
        <f>_xlfn.XLOOKUP(B1069,'Product Key'!B:B,'Product Key'!A:A)</f>
        <v>Supreme Caramel Stick</v>
      </c>
    </row>
    <row r="1070" spans="1:4" x14ac:dyDescent="0.35">
      <c r="A1070" s="1">
        <v>45648</v>
      </c>
      <c r="B1070" t="s">
        <v>3</v>
      </c>
      <c r="C1070">
        <v>0.49008037588900499</v>
      </c>
      <c r="D1070" t="str">
        <f>_xlfn.XLOOKUP(B1070,'Product Key'!B:B,'Product Key'!A:A)</f>
        <v>Luxurious Pumpkin Spice Drizzle</v>
      </c>
    </row>
    <row r="1071" spans="1:4" x14ac:dyDescent="0.35">
      <c r="A1071" s="1">
        <v>45648</v>
      </c>
      <c r="B1071" t="s">
        <v>4</v>
      </c>
      <c r="C1071">
        <v>0.45726352891302302</v>
      </c>
      <c r="D1071" t="str">
        <f>_xlfn.XLOOKUP(B1071,'Product Key'!B:B,'Product Key'!A:A)</f>
        <v>Sumptuous Toffee Nut Chew</v>
      </c>
    </row>
    <row r="1072" spans="1:4" x14ac:dyDescent="0.35">
      <c r="A1072" s="1">
        <v>45648</v>
      </c>
      <c r="B1072" t="s">
        <v>5</v>
      </c>
      <c r="C1072">
        <v>0.50128097975031705</v>
      </c>
      <c r="D1072" t="str">
        <f>_xlfn.XLOOKUP(B1072,'Product Key'!B:B,'Product Key'!A:A)</f>
        <v>Supreme Caramel Stick</v>
      </c>
    </row>
    <row r="1073" spans="1:4" x14ac:dyDescent="0.35">
      <c r="A1073" s="1">
        <v>45649</v>
      </c>
      <c r="B1073" t="s">
        <v>3</v>
      </c>
      <c r="C1073">
        <v>0.538583182522406</v>
      </c>
      <c r="D1073" t="str">
        <f>_xlfn.XLOOKUP(B1073,'Product Key'!B:B,'Product Key'!A:A)</f>
        <v>Luxurious Pumpkin Spice Drizzle</v>
      </c>
    </row>
    <row r="1074" spans="1:4" x14ac:dyDescent="0.35">
      <c r="A1074" s="1">
        <v>45649</v>
      </c>
      <c r="B1074" t="s">
        <v>4</v>
      </c>
      <c r="C1074">
        <v>0.36643565356554503</v>
      </c>
      <c r="D1074" t="str">
        <f>_xlfn.XLOOKUP(B1074,'Product Key'!B:B,'Product Key'!A:A)</f>
        <v>Sumptuous Toffee Nut Chew</v>
      </c>
    </row>
    <row r="1075" spans="1:4" x14ac:dyDescent="0.35">
      <c r="A1075" s="1">
        <v>45649</v>
      </c>
      <c r="B1075" t="s">
        <v>5</v>
      </c>
      <c r="C1075">
        <v>0.43432844514122099</v>
      </c>
      <c r="D1075" t="str">
        <f>_xlfn.XLOOKUP(B1075,'Product Key'!B:B,'Product Key'!A:A)</f>
        <v>Supreme Caramel Stick</v>
      </c>
    </row>
    <row r="1076" spans="1:4" x14ac:dyDescent="0.35">
      <c r="A1076" s="1">
        <v>45650</v>
      </c>
      <c r="B1076" t="s">
        <v>3</v>
      </c>
      <c r="C1076">
        <v>0.57124960793092505</v>
      </c>
      <c r="D1076" t="str">
        <f>_xlfn.XLOOKUP(B1076,'Product Key'!B:B,'Product Key'!A:A)</f>
        <v>Luxurious Pumpkin Spice Drizzle</v>
      </c>
    </row>
    <row r="1077" spans="1:4" x14ac:dyDescent="0.35">
      <c r="A1077" s="1">
        <v>45650</v>
      </c>
      <c r="B1077" t="s">
        <v>4</v>
      </c>
      <c r="C1077">
        <v>0.32392456380628398</v>
      </c>
      <c r="D1077" t="str">
        <f>_xlfn.XLOOKUP(B1077,'Product Key'!B:B,'Product Key'!A:A)</f>
        <v>Sumptuous Toffee Nut Chew</v>
      </c>
    </row>
    <row r="1078" spans="1:4" x14ac:dyDescent="0.35">
      <c r="A1078" s="1">
        <v>45650</v>
      </c>
      <c r="B1078" t="s">
        <v>5</v>
      </c>
      <c r="C1078">
        <v>0.41599122769578301</v>
      </c>
      <c r="D1078" t="str">
        <f>_xlfn.XLOOKUP(B1078,'Product Key'!B:B,'Product Key'!A:A)</f>
        <v>Supreme Caramel Stick</v>
      </c>
    </row>
    <row r="1079" spans="1:4" x14ac:dyDescent="0.35">
      <c r="A1079" s="1">
        <v>45651</v>
      </c>
      <c r="B1079" t="s">
        <v>3</v>
      </c>
      <c r="C1079">
        <v>0.51733846751736001</v>
      </c>
      <c r="D1079" t="str">
        <f>_xlfn.XLOOKUP(B1079,'Product Key'!B:B,'Product Key'!A:A)</f>
        <v>Luxurious Pumpkin Spice Drizzle</v>
      </c>
    </row>
    <row r="1080" spans="1:4" x14ac:dyDescent="0.35">
      <c r="A1080" s="1">
        <v>45651</v>
      </c>
      <c r="B1080" t="s">
        <v>4</v>
      </c>
      <c r="C1080">
        <v>0.357895795794549</v>
      </c>
      <c r="D1080" t="str">
        <f>_xlfn.XLOOKUP(B1080,'Product Key'!B:B,'Product Key'!A:A)</f>
        <v>Sumptuous Toffee Nut Chew</v>
      </c>
    </row>
    <row r="1081" spans="1:4" x14ac:dyDescent="0.35">
      <c r="A1081" s="1">
        <v>45651</v>
      </c>
      <c r="B1081" t="s">
        <v>5</v>
      </c>
      <c r="C1081">
        <v>0.51446796717157695</v>
      </c>
      <c r="D1081" t="str">
        <f>_xlfn.XLOOKUP(B1081,'Product Key'!B:B,'Product Key'!A:A)</f>
        <v>Supreme Caramel Stick</v>
      </c>
    </row>
    <row r="1082" spans="1:4" x14ac:dyDescent="0.35">
      <c r="A1082" s="1">
        <v>45652</v>
      </c>
      <c r="B1082" t="s">
        <v>3</v>
      </c>
      <c r="C1082">
        <v>0.406935412982948</v>
      </c>
      <c r="D1082" t="str">
        <f>_xlfn.XLOOKUP(B1082,'Product Key'!B:B,'Product Key'!A:A)</f>
        <v>Luxurious Pumpkin Spice Drizzle</v>
      </c>
    </row>
    <row r="1083" spans="1:4" x14ac:dyDescent="0.35">
      <c r="A1083" s="1">
        <v>45652</v>
      </c>
      <c r="B1083" t="s">
        <v>4</v>
      </c>
      <c r="C1083">
        <v>0.43224120640428798</v>
      </c>
      <c r="D1083" t="str">
        <f>_xlfn.XLOOKUP(B1083,'Product Key'!B:B,'Product Key'!A:A)</f>
        <v>Sumptuous Toffee Nut Chew</v>
      </c>
    </row>
    <row r="1084" spans="1:4" x14ac:dyDescent="0.35">
      <c r="A1084" s="1">
        <v>45652</v>
      </c>
      <c r="B1084" t="s">
        <v>5</v>
      </c>
      <c r="C1084">
        <v>0.389535105303282</v>
      </c>
      <c r="D1084" t="str">
        <f>_xlfn.XLOOKUP(B1084,'Product Key'!B:B,'Product Key'!A:A)</f>
        <v>Supreme Caramel Stick</v>
      </c>
    </row>
    <row r="1085" spans="1:4" x14ac:dyDescent="0.35">
      <c r="A1085" s="1">
        <v>45653</v>
      </c>
      <c r="B1085" t="s">
        <v>3</v>
      </c>
      <c r="C1085">
        <v>0.51783646249183901</v>
      </c>
      <c r="D1085" t="str">
        <f>_xlfn.XLOOKUP(B1085,'Product Key'!B:B,'Product Key'!A:A)</f>
        <v>Luxurious Pumpkin Spice Drizzle</v>
      </c>
    </row>
    <row r="1086" spans="1:4" x14ac:dyDescent="0.35">
      <c r="A1086" s="1">
        <v>45653</v>
      </c>
      <c r="B1086" t="s">
        <v>4</v>
      </c>
      <c r="C1086">
        <v>0.33573953519567101</v>
      </c>
      <c r="D1086" t="str">
        <f>_xlfn.XLOOKUP(B1086,'Product Key'!B:B,'Product Key'!A:A)</f>
        <v>Sumptuous Toffee Nut Chew</v>
      </c>
    </row>
    <row r="1087" spans="1:4" x14ac:dyDescent="0.35">
      <c r="A1087" s="1">
        <v>45653</v>
      </c>
      <c r="B1087" t="s">
        <v>5</v>
      </c>
      <c r="C1087">
        <v>0.40917211277239302</v>
      </c>
      <c r="D1087" t="str">
        <f>_xlfn.XLOOKUP(B1087,'Product Key'!B:B,'Product Key'!A:A)</f>
        <v>Supreme Caramel Stick</v>
      </c>
    </row>
    <row r="1088" spans="1:4" x14ac:dyDescent="0.35">
      <c r="A1088" s="1">
        <v>45654</v>
      </c>
      <c r="B1088" t="s">
        <v>3</v>
      </c>
      <c r="C1088">
        <v>0.43501525202139402</v>
      </c>
      <c r="D1088" t="str">
        <f>_xlfn.XLOOKUP(B1088,'Product Key'!B:B,'Product Key'!A:A)</f>
        <v>Luxurious Pumpkin Spice Drizzle</v>
      </c>
    </row>
    <row r="1089" spans="1:4" x14ac:dyDescent="0.35">
      <c r="A1089" s="1">
        <v>45654</v>
      </c>
      <c r="B1089" t="s">
        <v>4</v>
      </c>
      <c r="C1089">
        <v>0.36576529477463099</v>
      </c>
      <c r="D1089" t="str">
        <f>_xlfn.XLOOKUP(B1089,'Product Key'!B:B,'Product Key'!A:A)</f>
        <v>Sumptuous Toffee Nut Chew</v>
      </c>
    </row>
    <row r="1090" spans="1:4" x14ac:dyDescent="0.35">
      <c r="A1090" s="1">
        <v>45654</v>
      </c>
      <c r="B1090" t="s">
        <v>5</v>
      </c>
      <c r="C1090">
        <v>0.51023539810787</v>
      </c>
      <c r="D1090" t="str">
        <f>_xlfn.XLOOKUP(B1090,'Product Key'!B:B,'Product Key'!A:A)</f>
        <v>Supreme Caramel Stick</v>
      </c>
    </row>
    <row r="1091" spans="1:4" x14ac:dyDescent="0.35">
      <c r="A1091" s="1">
        <v>45655</v>
      </c>
      <c r="B1091" t="s">
        <v>3</v>
      </c>
      <c r="C1091">
        <v>0.510231919620448</v>
      </c>
      <c r="D1091" t="str">
        <f>_xlfn.XLOOKUP(B1091,'Product Key'!B:B,'Product Key'!A:A)</f>
        <v>Luxurious Pumpkin Spice Drizzle</v>
      </c>
    </row>
    <row r="1092" spans="1:4" x14ac:dyDescent="0.35">
      <c r="A1092" s="1">
        <v>45655</v>
      </c>
      <c r="B1092" t="s">
        <v>4</v>
      </c>
      <c r="C1092">
        <v>0.38398722970696902</v>
      </c>
      <c r="D1092" t="str">
        <f>_xlfn.XLOOKUP(B1092,'Product Key'!B:B,'Product Key'!A:A)</f>
        <v>Sumptuous Toffee Nut Chew</v>
      </c>
    </row>
    <row r="1093" spans="1:4" x14ac:dyDescent="0.35">
      <c r="A1093" s="1">
        <v>45655</v>
      </c>
      <c r="B1093" t="s">
        <v>5</v>
      </c>
      <c r="C1093">
        <v>0.45227557652429601</v>
      </c>
      <c r="D1093" t="str">
        <f>_xlfn.XLOOKUP(B1093,'Product Key'!B:B,'Product Key'!A:A)</f>
        <v>Supreme Caramel Stick</v>
      </c>
    </row>
    <row r="1094" spans="1:4" x14ac:dyDescent="0.35">
      <c r="A1094" s="1">
        <v>45656</v>
      </c>
      <c r="B1094" t="s">
        <v>3</v>
      </c>
      <c r="C1094">
        <v>0.48708051956153797</v>
      </c>
      <c r="D1094" t="str">
        <f>_xlfn.XLOOKUP(B1094,'Product Key'!B:B,'Product Key'!A:A)</f>
        <v>Luxurious Pumpkin Spice Drizzle</v>
      </c>
    </row>
    <row r="1095" spans="1:4" x14ac:dyDescent="0.35">
      <c r="A1095" s="1">
        <v>45656</v>
      </c>
      <c r="B1095" t="s">
        <v>4</v>
      </c>
      <c r="C1095">
        <v>0.411602354609031</v>
      </c>
      <c r="D1095" t="str">
        <f>_xlfn.XLOOKUP(B1095,'Product Key'!B:B,'Product Key'!A:A)</f>
        <v>Sumptuous Toffee Nut Chew</v>
      </c>
    </row>
    <row r="1096" spans="1:4" x14ac:dyDescent="0.35">
      <c r="A1096" s="1">
        <v>45656</v>
      </c>
      <c r="B1096" t="s">
        <v>5</v>
      </c>
      <c r="C1096">
        <v>0.54996840633303201</v>
      </c>
      <c r="D1096" t="str">
        <f>_xlfn.XLOOKUP(B1096,'Product Key'!B:B,'Product Key'!A:A)</f>
        <v>Supreme Caramel Stick</v>
      </c>
    </row>
    <row r="1097" spans="1:4" x14ac:dyDescent="0.35">
      <c r="A1097" s="1">
        <v>45657</v>
      </c>
      <c r="B1097" t="s">
        <v>3</v>
      </c>
      <c r="C1097">
        <v>0.53349048582918202</v>
      </c>
      <c r="D1097" t="str">
        <f>_xlfn.XLOOKUP(B1097,'Product Key'!B:B,'Product Key'!A:A)</f>
        <v>Luxurious Pumpkin Spice Drizzle</v>
      </c>
    </row>
    <row r="1098" spans="1:4" x14ac:dyDescent="0.35">
      <c r="A1098" s="1">
        <v>45657</v>
      </c>
      <c r="B1098" t="s">
        <v>4</v>
      </c>
      <c r="C1098">
        <v>0.33213175410880502</v>
      </c>
      <c r="D1098" t="str">
        <f>_xlfn.XLOOKUP(B1098,'Product Key'!B:B,'Product Key'!A:A)</f>
        <v>Sumptuous Toffee Nut Chew</v>
      </c>
    </row>
    <row r="1099" spans="1:4" x14ac:dyDescent="0.35">
      <c r="A1099" s="1">
        <v>45657</v>
      </c>
      <c r="B1099" t="s">
        <v>5</v>
      </c>
      <c r="C1099">
        <v>0.47220822157262599</v>
      </c>
      <c r="D1099" t="str">
        <f>_xlfn.XLOOKUP(B1099,'Product Key'!B:B,'Product Key'!A:A)</f>
        <v>Supreme Caramel Stick</v>
      </c>
    </row>
  </sheetData>
  <autoFilter ref="A1:C1099" xr:uid="{9C8FA735-23D7-4E95-B31B-9CAA8228621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237B-A546-4604-9CE5-7E7C62046842}">
  <dimension ref="A1:B4"/>
  <sheetViews>
    <sheetView workbookViewId="0">
      <selection activeCell="B10" sqref="B10"/>
    </sheetView>
  </sheetViews>
  <sheetFormatPr defaultRowHeight="14.5" x14ac:dyDescent="0.35"/>
  <cols>
    <col min="1" max="1" width="28.6328125" customWidth="1"/>
    <col min="2" max="2" width="33.26953125" customWidth="1"/>
    <col min="3" max="3" width="20.6328125" customWidth="1"/>
  </cols>
  <sheetData>
    <row r="1" spans="1:2" x14ac:dyDescent="0.35">
      <c r="A1" t="s">
        <v>6</v>
      </c>
      <c r="B1" t="s">
        <v>1</v>
      </c>
    </row>
    <row r="2" spans="1:2" x14ac:dyDescent="0.35">
      <c r="A2" t="s">
        <v>7</v>
      </c>
      <c r="B2" t="s">
        <v>4</v>
      </c>
    </row>
    <row r="3" spans="1:2" x14ac:dyDescent="0.35">
      <c r="A3" t="s">
        <v>8</v>
      </c>
      <c r="B3" t="s">
        <v>3</v>
      </c>
    </row>
    <row r="4" spans="1:2" x14ac:dyDescent="0.35">
      <c r="A4" t="s">
        <v>9</v>
      </c>
      <c r="B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00CB-966F-45B8-9935-C42F22455AC3}">
  <dimension ref="A1:C4"/>
  <sheetViews>
    <sheetView tabSelected="1" workbookViewId="0">
      <selection activeCell="C7" sqref="C7"/>
    </sheetView>
  </sheetViews>
  <sheetFormatPr defaultRowHeight="14.5" x14ac:dyDescent="0.35"/>
  <cols>
    <col min="1" max="1" width="31" customWidth="1"/>
    <col min="2" max="2" width="21" customWidth="1"/>
  </cols>
  <sheetData>
    <row r="1" spans="1:3" x14ac:dyDescent="0.35">
      <c r="A1" t="s">
        <v>6</v>
      </c>
      <c r="B1" t="s">
        <v>1</v>
      </c>
      <c r="C1" t="s">
        <v>12</v>
      </c>
    </row>
    <row r="2" spans="1:3" x14ac:dyDescent="0.35">
      <c r="A2" t="s">
        <v>7</v>
      </c>
      <c r="B2" t="s">
        <v>4</v>
      </c>
      <c r="C2">
        <f>AVERAGEIF('Profit Data'!B:B,'Profit Data'!B3,'Profit Data'!C:C)</f>
        <v>0.36999999999999955</v>
      </c>
    </row>
    <row r="3" spans="1:3" x14ac:dyDescent="0.35">
      <c r="A3" t="s">
        <v>8</v>
      </c>
      <c r="B3" t="s">
        <v>3</v>
      </c>
      <c r="C3">
        <f>AVERAGEIF('Profit Data'!B:B,'Profit Data'!B4,'Profit Data'!C:C)</f>
        <v>0.43999999999999967</v>
      </c>
    </row>
    <row r="4" spans="1:3" x14ac:dyDescent="0.35">
      <c r="A4" t="s">
        <v>9</v>
      </c>
      <c r="B4" t="s">
        <v>5</v>
      </c>
      <c r="C4">
        <f>AVERAGEIF('Profit Data'!B:B,'Profit Data'!B5,'Profit Data'!C:C)</f>
        <v>0.48999999999999977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8CBACC16A82E4CB71175DBACA5B242" ma:contentTypeVersion="14" ma:contentTypeDescription="Create a new document." ma:contentTypeScope="" ma:versionID="41bf5b39c0a8b2b09caec9ad563b0557">
  <xsd:schema xmlns:xsd="http://www.w3.org/2001/XMLSchema" xmlns:xs="http://www.w3.org/2001/XMLSchema" xmlns:p="http://schemas.microsoft.com/office/2006/metadata/properties" xmlns:ns3="3b9c3f0e-da4a-4b08-bb5c-8ba8c21c84fe" xmlns:ns4="d95c007f-7983-4cbc-b0c9-68c1dd08255c" targetNamespace="http://schemas.microsoft.com/office/2006/metadata/properties" ma:root="true" ma:fieldsID="4cd35bba0851db5ac47e11aa84f9dea0" ns3:_="" ns4:_="">
    <xsd:import namespace="3b9c3f0e-da4a-4b08-bb5c-8ba8c21c84fe"/>
    <xsd:import namespace="d95c007f-7983-4cbc-b0c9-68c1dd0825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c3f0e-da4a-4b08-bb5c-8ba8c21c84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c007f-7983-4cbc-b0c9-68c1dd0825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9c3f0e-da4a-4b08-bb5c-8ba8c21c84fe" xsi:nil="true"/>
  </documentManagement>
</p:properties>
</file>

<file path=customXml/itemProps1.xml><?xml version="1.0" encoding="utf-8"?>
<ds:datastoreItem xmlns:ds="http://schemas.openxmlformats.org/officeDocument/2006/customXml" ds:itemID="{65BD720A-3534-43E0-A675-EB9A35C03E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CD0CA7-1433-4B48-BA86-577CF63A3A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c3f0e-da4a-4b08-bb5c-8ba8c21c84fe"/>
    <ds:schemaRef ds:uri="d95c007f-7983-4cbc-b0c9-68c1dd0825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7A6AB5-FC14-4D0A-9B92-A2D58DBC4D86}">
  <ds:schemaRefs>
    <ds:schemaRef ds:uri="http://schemas.microsoft.com/office/2006/documentManagement/types"/>
    <ds:schemaRef ds:uri="d95c007f-7983-4cbc-b0c9-68c1dd08255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3b9c3f0e-da4a-4b08-bb5c-8ba8c21c84f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Data</vt:lpstr>
      <vt:lpstr>Product Key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Yaiden Porcayo</dc:creator>
  <cp:lastModifiedBy>Yaiden Porcayo</cp:lastModifiedBy>
  <dcterms:created xsi:type="dcterms:W3CDTF">2025-02-06T00:29:41Z</dcterms:created>
  <dcterms:modified xsi:type="dcterms:W3CDTF">2025-02-06T03:33:53Z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0x010100A48CBACC16A82E4CB71175DBACA5B242</vt:lpwstr>
  </property>
</Properties>
</file>