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所有三维装箱代码\allJARforPacking\"/>
    </mc:Choice>
  </mc:AlternateContent>
  <xr:revisionPtr revIDLastSave="0" documentId="13_ncr:1_{9B596DAD-D2AB-4252-8579-85021E0477F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O30" i="1"/>
  <c r="N31" i="1"/>
  <c r="N30" i="1"/>
  <c r="N29" i="1"/>
  <c r="H31" i="1"/>
  <c r="H30" i="1"/>
  <c r="H29" i="1"/>
  <c r="D31" i="1"/>
  <c r="D30" i="1"/>
  <c r="D29" i="1"/>
  <c r="C31" i="1"/>
  <c r="C30" i="1"/>
  <c r="C29" i="1"/>
  <c r="B31" i="1"/>
  <c r="B30" i="1"/>
  <c r="B29" i="1"/>
</calcChain>
</file>

<file path=xl/sharedStrings.xml><?xml version="1.0" encoding="utf-8"?>
<sst xmlns="http://schemas.openxmlformats.org/spreadsheetml/2006/main" count="250" uniqueCount="116">
  <si>
    <t>剩余空间表示法</t>
    <phoneticPr fontId="2" type="noConversion"/>
  </si>
  <si>
    <t>块生成算法</t>
    <phoneticPr fontId="2" type="noConversion"/>
  </si>
  <si>
    <t>空间选择方法</t>
    <phoneticPr fontId="2" type="noConversion"/>
  </si>
  <si>
    <t>块选择方法</t>
    <phoneticPr fontId="2" type="noConversion"/>
  </si>
  <si>
    <t>块放置位置</t>
    <phoneticPr fontId="2" type="noConversion"/>
  </si>
  <si>
    <t>空间更新方法</t>
    <phoneticPr fontId="2" type="noConversion"/>
  </si>
  <si>
    <t>解搜索策略</t>
    <phoneticPr fontId="2" type="noConversion"/>
  </si>
  <si>
    <t>块生成不同异构使用不同的fillrate</t>
    <phoneticPr fontId="3" type="noConversion"/>
  </si>
  <si>
    <t>是否删除相似状态</t>
    <phoneticPr fontId="3" type="noConversion"/>
  </si>
  <si>
    <t>搜索时间</t>
    <phoneticPr fontId="2" type="noConversion"/>
  </si>
  <si>
    <t>是否完全支撑</t>
    <phoneticPr fontId="2" type="noConversion"/>
  </si>
  <si>
    <t>BR0</t>
    <phoneticPr fontId="2" type="noConversion"/>
  </si>
  <si>
    <t>BR1</t>
  </si>
  <si>
    <t>BR2</t>
  </si>
  <si>
    <t>BR3</t>
  </si>
  <si>
    <t>BR4</t>
  </si>
  <si>
    <t>BR5</t>
  </si>
  <si>
    <t>BR6</t>
  </si>
  <si>
    <t>BR7</t>
  </si>
  <si>
    <t>BR8</t>
  </si>
  <si>
    <t>BR9</t>
  </si>
  <si>
    <t>BR10</t>
  </si>
  <si>
    <t>BR11</t>
  </si>
  <si>
    <t>BR12</t>
  </si>
  <si>
    <t>BR13</t>
  </si>
  <si>
    <t>BR14</t>
  </si>
  <si>
    <t>BR15</t>
  </si>
  <si>
    <t>Av1-7</t>
    <phoneticPr fontId="2" type="noConversion"/>
  </si>
  <si>
    <t>Av8-15</t>
    <phoneticPr fontId="2" type="noConversion"/>
  </si>
  <si>
    <t>Av1-15</t>
    <phoneticPr fontId="2" type="noConversion"/>
  </si>
  <si>
    <t>Av0-15</t>
    <phoneticPr fontId="2" type="noConversion"/>
  </si>
  <si>
    <t>BSG_Cover_Not_Support_GuillotineBlock_NewManhanttan2_8Corner_30s_removeSimlarState_Diffillrate_ByFbr18</t>
    <phoneticPr fontId="2" type="noConversion"/>
  </si>
  <si>
    <t>cover</t>
    <phoneticPr fontId="3" type="noConversion"/>
  </si>
  <si>
    <r>
      <t xml:space="preserve">GuillotineBlock(修复后）
</t>
    </r>
    <r>
      <rPr>
        <sz val="11"/>
        <color rgb="FFFF0000"/>
        <rFont val="等线"/>
        <family val="3"/>
        <charset val="134"/>
        <scheme val="minor"/>
      </rPr>
      <t>整理并优化块生成算法和整理选择方法</t>
    </r>
    <phoneticPr fontId="2" type="noConversion"/>
  </si>
  <si>
    <t>ManhanttanDistance(修复前不考虑第三层)</t>
    <phoneticPr fontId="3" type="noConversion"/>
  </si>
  <si>
    <r>
      <t xml:space="preserve">Fbrfaster
使用每种余箱子的长宽高
返回向量
vloss向量每选择一个空间生成一次
减去vWaste
</t>
    </r>
    <r>
      <rPr>
        <sz val="11"/>
        <color rgb="FFFF0000"/>
        <rFont val="等线"/>
        <family val="3"/>
        <charset val="134"/>
        <scheme val="minor"/>
      </rPr>
      <t>加速</t>
    </r>
    <phoneticPr fontId="2" type="noConversion"/>
  </si>
  <si>
    <t>0-7号角</t>
    <phoneticPr fontId="3" type="noConversion"/>
  </si>
  <si>
    <r>
      <rPr>
        <sz val="11"/>
        <color rgb="FFFF0000"/>
        <rFont val="等线"/>
        <family val="3"/>
        <charset val="134"/>
        <scheme val="minor"/>
      </rPr>
      <t>使用Minus方法更新剩余空间（加速）</t>
    </r>
    <r>
      <rPr>
        <sz val="11"/>
        <color theme="1"/>
        <rFont val="等线"/>
        <family val="3"/>
        <charset val="134"/>
        <scheme val="minor"/>
      </rPr>
      <t xml:space="preserve">
使用删除包含空间2</t>
    </r>
    <phoneticPr fontId="2" type="noConversion"/>
  </si>
  <si>
    <r>
      <t xml:space="preserve">BSG
优化successor中w个greedy选择
</t>
    </r>
    <r>
      <rPr>
        <sz val="11"/>
        <color rgb="FFFF0000"/>
        <rFont val="等线"/>
        <family val="3"/>
        <charset val="134"/>
        <scheme val="minor"/>
      </rPr>
      <t>加回若state为初始状态，生成w平方个后继
使用新的EXPAND函数</t>
    </r>
    <r>
      <rPr>
        <sz val="11"/>
        <color theme="1"/>
        <rFont val="等线"/>
        <family val="3"/>
        <charset val="134"/>
        <scheme val="minor"/>
      </rPr>
      <t>（对原论文改进，它的有状态丢失问题）</t>
    </r>
    <phoneticPr fontId="3" type="noConversion"/>
  </si>
  <si>
    <t>是</t>
    <phoneticPr fontId="3" type="noConversion"/>
  </si>
  <si>
    <t>30s</t>
    <phoneticPr fontId="3" type="noConversion"/>
  </si>
  <si>
    <t>否</t>
    <phoneticPr fontId="3" type="noConversion"/>
  </si>
  <si>
    <t>超越阶层，无敌系列30秒超了最好一大堆超越神了</t>
    <phoneticPr fontId="2" type="noConversion"/>
  </si>
  <si>
    <t>在4核心8G服务器上跑</t>
    <phoneticPr fontId="2" type="noConversion"/>
  </si>
  <si>
    <t>优化了代码结构，放入put时候进行块复制，为后面CSV函数打下基础</t>
    <phoneticPr fontId="2" type="noConversion"/>
  </si>
  <si>
    <t>BSG_Cover_Not_Support_GuillotineBlock_NewManhanttan2_8Corner_30s_removeSimlarState_Diffillrate_ByFbr19</t>
    <phoneticPr fontId="2" type="noConversion"/>
  </si>
  <si>
    <t>BSG_Cover_Not_Support_GuillotineBlock_NewManhanttan2_8Corner_30s_removeSimlarState_Diffillrate_ByFbr20</t>
    <phoneticPr fontId="2" type="noConversion"/>
  </si>
  <si>
    <r>
      <t xml:space="preserve">Fbrfaster
使用每种余箱子的长宽高
返回向量
vloss向量每选择一个空间生成一次
减去vWaste
</t>
    </r>
    <r>
      <rPr>
        <sz val="11"/>
        <color rgb="FFFF0000"/>
        <rFont val="等线"/>
        <family val="3"/>
        <charset val="134"/>
        <scheme val="minor"/>
      </rPr>
      <t>加速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使用VCS a=1 b = 2 r = 0.2 p = 0</t>
    </r>
    <phoneticPr fontId="2" type="noConversion"/>
  </si>
  <si>
    <t>30s</t>
    <phoneticPr fontId="2" type="noConversion"/>
  </si>
  <si>
    <t>否</t>
    <phoneticPr fontId="2" type="noConversion"/>
  </si>
  <si>
    <t>BSG_Cover_Not_Support_GuillotineBlock_NewManhanttan2_8Corner_30s_removeSimlarState_Diffillrate_ByFbr21</t>
    <phoneticPr fontId="2" type="noConversion"/>
  </si>
  <si>
    <r>
      <t xml:space="preserve">Fbrfaster
使用每种余箱子的长宽高
返回向量
vloss向量每选择一个空间生成一次
减去vWaste
</t>
    </r>
    <r>
      <rPr>
        <sz val="11"/>
        <color rgb="FFFF0000"/>
        <rFont val="等线"/>
        <family val="3"/>
        <charset val="134"/>
        <scheme val="minor"/>
      </rPr>
      <t>加速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使用VCS a=1 b = 3 r = 0.2 p = 0</t>
    </r>
    <phoneticPr fontId="2" type="noConversion"/>
  </si>
  <si>
    <r>
      <t xml:space="preserve">Fbrfaster
使用每种余箱子的长宽高
返回向量
vloss向量每选择一个空间生成一次
减去vWaste
</t>
    </r>
    <r>
      <rPr>
        <sz val="11"/>
        <color rgb="FFFF0000"/>
        <rFont val="等线"/>
        <family val="3"/>
        <charset val="134"/>
        <scheme val="minor"/>
      </rPr>
      <t>加速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使用VCS a=1 b = 2 r = 0.1 p = 0</t>
    </r>
    <phoneticPr fontId="2" type="noConversion"/>
  </si>
  <si>
    <t>BSG_Cover_Not_Support_GuillotineBlock_NewManhanttan2_8Corner_30s_removeSimlarState_Diffillrate_ByFbr22</t>
    <phoneticPr fontId="2" type="noConversion"/>
  </si>
  <si>
    <t>调参，求接触面积的函数不对，作者写的有问题绝对不对，</t>
    <phoneticPr fontId="2" type="noConversion"/>
  </si>
  <si>
    <t>BSG_Cover_Not_Support_GuillotineBlock_NewManhanttan2_8Corner_30s_removeSimlarState_Diffillrate_ByFbr23</t>
    <phoneticPr fontId="2" type="noConversion"/>
  </si>
  <si>
    <r>
      <t xml:space="preserve">Fbrfaster
使用每种余箱子的长宽高
返回向量
vloss向量每选择一个空间生成一次
减去vWaste
</t>
    </r>
    <r>
      <rPr>
        <sz val="11"/>
        <color rgb="FFFF0000"/>
        <rFont val="等线"/>
        <family val="3"/>
        <charset val="134"/>
        <scheme val="minor"/>
      </rPr>
      <t>加速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使用VCS a=2 b = 2 r = 0 p = 0
修复求接触面积函数</t>
    </r>
    <phoneticPr fontId="2" type="noConversion"/>
  </si>
  <si>
    <t>BSG_Cover_Not_Support_GuillotineBlock_NewManhanttan2_8Corner_30s_removeSimlarState_Diffillrate_ByFbr24</t>
    <phoneticPr fontId="2" type="noConversion"/>
  </si>
  <si>
    <t>BSG_Cover_Not_Support_GuillotineBlock_NewManhanttan2_8Corner_30s_removeSimlarState_Diffillrate_ByFbr25</t>
    <phoneticPr fontId="2" type="noConversion"/>
  </si>
  <si>
    <r>
      <t xml:space="preserve">Fbrfaster
使用每种余箱子的长宽高
返回向量
vloss向量每选择一个空间生成一次
减去vWaste
</t>
    </r>
    <r>
      <rPr>
        <sz val="11"/>
        <color rgb="FFFF0000"/>
        <rFont val="等线"/>
        <family val="3"/>
        <charset val="134"/>
        <scheme val="minor"/>
      </rPr>
      <t>加速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使用VCS a=1 b = 2 r = 0.2 p = 0.04
改进求接触面积函数</t>
    </r>
    <phoneticPr fontId="2" type="noConversion"/>
  </si>
  <si>
    <r>
      <t xml:space="preserve">Fbrfaster
使用每种余箱子的长宽高
返回向量
vloss向量每选择一个空间生成一次
减去vWaste
</t>
    </r>
    <r>
      <rPr>
        <sz val="11"/>
        <color rgb="FFFF0000"/>
        <rFont val="等线"/>
        <family val="3"/>
        <charset val="134"/>
        <scheme val="minor"/>
      </rPr>
      <t>加速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使用VCS a=1 b = 2 r = 0.2 p = 0.04
改进求接触面积函数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改进iscontact函数
改进adjacentblock函数（效果起飞）</t>
    </r>
    <phoneticPr fontId="2" type="noConversion"/>
  </si>
  <si>
    <t>改进求接触面积函数后效果提升，特别在强异构</t>
    <phoneticPr fontId="2" type="noConversion"/>
  </si>
  <si>
    <t>跑的过程中突然改进了得到24代码，所以kill23</t>
    <phoneticPr fontId="2" type="noConversion"/>
  </si>
  <si>
    <t>世界第一</t>
    <phoneticPr fontId="2" type="noConversion"/>
  </si>
  <si>
    <t>世界第二</t>
    <phoneticPr fontId="2" type="noConversion"/>
  </si>
  <si>
    <t>效果正式超越世界第一</t>
    <phoneticPr fontId="2" type="noConversion"/>
  </si>
  <si>
    <t>BSG_Cover_Not_Support_GuillotineBlock_NewManhanttan2_8Corner_30s_removeSimlarState_Diffillrate_ByFbr26</t>
    <phoneticPr fontId="2" type="noConversion"/>
  </si>
  <si>
    <r>
      <t xml:space="preserve">Fbrfaster
使用每种余箱子的长宽高
返回向量
vloss向量每选择一个空间生成一次
减去vWaste
</t>
    </r>
    <r>
      <rPr>
        <sz val="11"/>
        <color rgb="FFFF0000"/>
        <rFont val="等线"/>
        <family val="3"/>
        <charset val="134"/>
        <scheme val="minor"/>
      </rPr>
      <t>加速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使用VCS a=1 b = 2 r = 0.2 p = 0.03
改进求接触面积函数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改进iscontact函数
改进adjacentblock函数（效果起飞）</t>
    </r>
    <phoneticPr fontId="2" type="noConversion"/>
  </si>
  <si>
    <t>BSG_Cover_Not_Support_GuillotineBlock_NewManhanttan2_8Corner_30s_removeSimlarState_Diffillrate_ByFbr27</t>
    <phoneticPr fontId="2" type="noConversion"/>
  </si>
  <si>
    <r>
      <t xml:space="preserve">Fbrfaster
使用每种余箱子的长宽高
返回向量
vloss向量每选择一个空间生成一次
减去vWaste
</t>
    </r>
    <r>
      <rPr>
        <sz val="11"/>
        <color rgb="FFFF0000"/>
        <rFont val="等线"/>
        <family val="3"/>
        <charset val="134"/>
        <scheme val="minor"/>
      </rPr>
      <t>加速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使用VCS a=1 b = 2 r = 0.2 p = 0.02
改进求接触面积函数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改进iscontact函数
改进adjacentblock函数（效果起飞）</t>
    </r>
    <phoneticPr fontId="2" type="noConversion"/>
  </si>
  <si>
    <t>BSG_Cover_Not_Support_GuillotineBlock_NewManhanttan2_8Corner_30s_removeSimlarState_Diffillrate_ByFbr28</t>
    <phoneticPr fontId="2" type="noConversion"/>
  </si>
  <si>
    <r>
      <t xml:space="preserve">Fbrfaster
使用每种余箱子的长宽高
返回向量
vloss向量每选择一个空间生成一次
减去vWaste
</t>
    </r>
    <r>
      <rPr>
        <sz val="11"/>
        <color rgb="FFFF0000"/>
        <rFont val="等线"/>
        <family val="3"/>
        <charset val="134"/>
        <scheme val="minor"/>
      </rPr>
      <t>加速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使用VCS a=1 b = 2 r = 0.2 p = 0.01
改进求接触面积函数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改进iscontact函数
改进adjacentblock函数（效果起飞）</t>
    </r>
    <phoneticPr fontId="2" type="noConversion"/>
  </si>
  <si>
    <t>调参 (过程中发现求相邻块不应该用p分别乘以长宽高,每边加的长度应该固定,否则比如一个长很长的块,在长这边加的长度就会很长,而其他很短,这样求出来的相邻块每边都会又不同的相邻标准,这是重大改进</t>
    <phoneticPr fontId="2" type="noConversion"/>
  </si>
  <si>
    <t>BSG_Cover_Not_Support_GuillotineBlock_NewManhanttan2_8Corner_30s_removeSimlarState_Diffillrate_ByFbr29</t>
    <phoneticPr fontId="2" type="noConversion"/>
  </si>
  <si>
    <r>
      <t xml:space="preserve">Fbrfaster
使用每种余箱子的长宽高
返回向量
vloss向量每选择一个空间生成一次
减去vWaste
</t>
    </r>
    <r>
      <rPr>
        <sz val="11"/>
        <color rgb="FFFF0000"/>
        <rFont val="等线"/>
        <family val="3"/>
        <charset val="134"/>
        <scheme val="minor"/>
      </rPr>
      <t>加速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使用VCS a=1 b = 2 r = 0.2 p = 0.03
改进求接触面积函数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改进iscontact函数
改进adjacentblock函数（效果起飞）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求相邻块的距离改为三个方向都是lp</t>
    </r>
    <phoneticPr fontId="2" type="noConversion"/>
  </si>
  <si>
    <t>块间隔固定为lp且p为0.03</t>
    <phoneticPr fontId="2" type="noConversion"/>
  </si>
  <si>
    <t>BSG_Cover_Not_Support_GuillotineBlock_NewManhanttan2_8Corner_30s_removeSimlarState_Diffillrate_ByFbr30</t>
    <phoneticPr fontId="2" type="noConversion"/>
  </si>
  <si>
    <r>
      <t xml:space="preserve">Fbrfaster
使用每种余箱子的长宽高
返回向量
vloss向量每选择一个空间生成一次
减去vWaste
</t>
    </r>
    <r>
      <rPr>
        <sz val="11"/>
        <color rgb="FFFF0000"/>
        <rFont val="等线"/>
        <family val="3"/>
        <charset val="134"/>
        <scheme val="minor"/>
      </rPr>
      <t>加速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使用VCS a=1 b = 2 r = 0.2 p = 0.02
改进求接触面积函数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改进iscontact函数
改进adjacentblock函数（效果起飞）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求相邻块的距离改为三个方向都是lp</t>
    </r>
    <phoneticPr fontId="2" type="noConversion"/>
  </si>
  <si>
    <t>块间隔固定为lp且p为0.02</t>
    <phoneticPr fontId="2" type="noConversion"/>
  </si>
  <si>
    <t>BSG_Cover_Not_Support_GuillotineBlock_NewManhanttan2_8Corner_30s_removeSimlarState_Diffillrate_ByFbr31</t>
    <phoneticPr fontId="2" type="noConversion"/>
  </si>
  <si>
    <r>
      <t xml:space="preserve">Fbrfaster
使用每种余箱子的长宽高
返回向量
vloss向量每选择一个空间生成一次
减去vWaste
</t>
    </r>
    <r>
      <rPr>
        <sz val="11"/>
        <color rgb="FFFF0000"/>
        <rFont val="等线"/>
        <family val="3"/>
        <charset val="134"/>
        <scheme val="minor"/>
      </rPr>
      <t>加速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使用VCS a=1 b = 2 r = 0.2 p = 0.01
改进求接触面积函数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改进iscontact函数
改进adjacentblock函数（效果起飞）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求相邻块的距离改为三个方向都是lp</t>
    </r>
    <phoneticPr fontId="2" type="noConversion"/>
  </si>
  <si>
    <t>块间隔固定为lp且p为0.01</t>
    <phoneticPr fontId="2" type="noConversion"/>
  </si>
  <si>
    <t>目前最好</t>
    <phoneticPr fontId="2" type="noConversion"/>
  </si>
  <si>
    <t>块间隔固定为lp且p为0.005</t>
  </si>
  <si>
    <t>BSG_Cover_Not_Support_GuillotineBlock_NewManhanttan2_8Corner_30s_removeSimlarState_Diffillrate_ByFbr32</t>
    <phoneticPr fontId="2" type="noConversion"/>
  </si>
  <si>
    <t>块间隔固定为p且p为100</t>
    <phoneticPr fontId="2" type="noConversion"/>
  </si>
  <si>
    <t>BSG_Cover_Not_Support_GuillotineBlock_NewManhanttan2_8Corner_30s_removeSimlarState_Diffillrate_ByFbr33</t>
    <phoneticPr fontId="2" type="noConversion"/>
  </si>
  <si>
    <r>
      <t xml:space="preserve">Fbrfaster
使用每种余箱子的长宽高
返回向量
vloss向量每选择一个空间生成一次
减去vWaste
</t>
    </r>
    <r>
      <rPr>
        <sz val="11"/>
        <color rgb="FFFF0000"/>
        <rFont val="等线"/>
        <family val="3"/>
        <charset val="134"/>
        <scheme val="minor"/>
      </rPr>
      <t>加速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使用VCS a=1 b = 2 r = 0.2 p = 100
改进求接触面积函数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改进iscontact函数
改进adjacentblock函数（效果起飞）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求相邻块的距离改为三个方向都是p</t>
    </r>
    <phoneticPr fontId="2" type="noConversion"/>
  </si>
  <si>
    <t>块间隔固定为p且p为50</t>
    <phoneticPr fontId="2" type="noConversion"/>
  </si>
  <si>
    <t>BSG_Cover_Not_Support_GuillotineBlock_NewManhanttan2_8Corner_30s_removeSimlarState_Diffillrate_ByFbr34</t>
    <phoneticPr fontId="2" type="noConversion"/>
  </si>
  <si>
    <t>块间隔固定为p且p为25</t>
    <phoneticPr fontId="2" type="noConversion"/>
  </si>
  <si>
    <t>BSG_Cover_Not_Support_GuillotineBlock_NewManhanttan2_8Corner_30s_removeSimlarState_Diffillrate_ByFbr35</t>
    <phoneticPr fontId="2" type="noConversion"/>
  </si>
  <si>
    <t>块间隔固定为p且p为10</t>
    <phoneticPr fontId="2" type="noConversion"/>
  </si>
  <si>
    <t>BSG_Cover_Not_Support_GuillotineBlock_NewManhanttan2_8Corner_30s_removeSimlarState_Diffillrate_ByFbr36</t>
    <phoneticPr fontId="2" type="noConversion"/>
  </si>
  <si>
    <t>BSG_Cover_Not_Support_GuillotineBlock_NewManhanttan2_8Corner_30s_removeSimlarState_Diffillrate_ByFbr37</t>
    <phoneticPr fontId="2" type="noConversion"/>
  </si>
  <si>
    <t>块间隔固定为p且p为6</t>
    <phoneticPr fontId="2" type="noConversion"/>
  </si>
  <si>
    <t>块间隔固定为p且p为3</t>
    <phoneticPr fontId="2" type="noConversion"/>
  </si>
  <si>
    <t>BSG_Cover_Not_Support_GuillotineBlock_NewManhanttan2_8Corner_30s_removeSimlarState_Diffillrate_ByFbr38</t>
    <phoneticPr fontId="2" type="noConversion"/>
  </si>
  <si>
    <t>块间隔固定为p且p为2</t>
    <phoneticPr fontId="2" type="noConversion"/>
  </si>
  <si>
    <t>块间隔固定为p且p为1</t>
    <phoneticPr fontId="2" type="noConversion"/>
  </si>
  <si>
    <t>块间隔固定为p且p为0.5</t>
    <phoneticPr fontId="2" type="noConversion"/>
  </si>
  <si>
    <t>BSG_Cover_Not_Support_GuillotineBlock_NewManhanttan2_8Corner_30s_removeSimlarState_Diffillrate_ByFbr39</t>
    <phoneticPr fontId="2" type="noConversion"/>
  </si>
  <si>
    <t>BSG_Cover_Not_Support_GuillotineBlock_NewManhanttan2_8Corner_30s_removeSimlarState_Diffillrate_ByFbr40</t>
    <phoneticPr fontId="2" type="noConversion"/>
  </si>
  <si>
    <t>BSG_Cover_Not_Support_GuillotineBlock_NewManhanttan2_8Corner_30s_removeSimlarState_Diffillrate_ByFbr41</t>
    <phoneticPr fontId="2" type="noConversion"/>
  </si>
  <si>
    <t>块间隔固定为 长宽高的平均值的p倍且p为0.04</t>
    <phoneticPr fontId="2" type="noConversion"/>
  </si>
  <si>
    <t>块间隔固定为 长宽高的平均值的p倍且p为0.03</t>
    <phoneticPr fontId="2" type="noConversion"/>
  </si>
  <si>
    <t>块间隔固定为 长宽高的平均值的p倍且p为0.02</t>
    <phoneticPr fontId="2" type="noConversion"/>
  </si>
  <si>
    <t>块间隔固定为 长宽高的平均值的p倍且p为0.01</t>
    <phoneticPr fontId="2" type="noConversion"/>
  </si>
  <si>
    <t>BSG_Cover_Not_Support_GuillotineBlock_NewManhanttan2_8Corner_30s_removeSimlarState_Diffillrate_ByFbr42</t>
    <phoneticPr fontId="2" type="noConversion"/>
  </si>
  <si>
    <t>BSG_Cover_Not_Support_GuillotineBlock_NewManhanttan2_8Corner_30s_removeSimlarState_Diffillrate_ByFbr43</t>
    <phoneticPr fontId="2" type="noConversion"/>
  </si>
  <si>
    <t>成功复现原论文的fbr快选择算法，再一次证明我的算法比他的好</t>
    <phoneticPr fontId="2" type="noConversion"/>
  </si>
  <si>
    <t>新的voss计算方法来自于manhanttan附录</t>
    <phoneticPr fontId="2" type="noConversion"/>
  </si>
  <si>
    <t>按照new 2la论文改了新的vloss函数，结果没有之前的好</t>
    <phoneticPr fontId="2" type="noConversion"/>
  </si>
  <si>
    <t>BSG_Cover_Not_Support_GuillotineBlock_NewManhanttan2_8Corner_30s_removeSimlarState_Diffillrate_ByFbr44</t>
    <phoneticPr fontId="2" type="noConversion"/>
  </si>
  <si>
    <r>
      <t xml:space="preserve">GuillotineBlock(修复后）再次修复simpleblock按照从小到大排序
</t>
    </r>
    <r>
      <rPr>
        <sz val="11"/>
        <color rgb="FFFF0000"/>
        <rFont val="等线"/>
        <family val="3"/>
        <charset val="134"/>
        <scheme val="minor"/>
      </rPr>
      <t>整理并优化块生成算法和整理选择方法</t>
    </r>
    <phoneticPr fontId="2" type="noConversion"/>
  </si>
  <si>
    <t>修复简单快的排序规则，修复为从小到大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</si>
</sst>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color theme="4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0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0" fontId="4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wrapText="1"/>
    </xf>
    <xf numFmtId="10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tabSelected="1" topLeftCell="A10" zoomScaleNormal="100" workbookViewId="0">
      <selection activeCell="O27" sqref="O27"/>
    </sheetView>
  </sheetViews>
  <sheetFormatPr defaultColWidth="9" defaultRowHeight="14" x14ac:dyDescent="0.3"/>
  <cols>
    <col min="1" max="1" width="9" style="15" customWidth="1"/>
    <col min="2" max="2" width="9" style="15"/>
    <col min="3" max="3" width="8.25" style="2" customWidth="1"/>
    <col min="4" max="4" width="11.75" style="15" customWidth="1"/>
    <col min="5" max="7" width="11.83203125" style="15" customWidth="1"/>
    <col min="8" max="8" width="7.75" style="15" customWidth="1"/>
    <col min="9" max="9" width="7" style="15" customWidth="1"/>
    <col min="10" max="10" width="12.25" style="15" customWidth="1"/>
    <col min="11" max="11" width="11" style="15" customWidth="1"/>
    <col min="12" max="12" width="7.25" style="15" customWidth="1"/>
    <col min="13" max="13" width="11.75" style="15" customWidth="1"/>
    <col min="14" max="14" width="16.83203125" style="15" customWidth="1"/>
    <col min="15" max="34" width="12.75" style="15" customWidth="1"/>
    <col min="35" max="35" width="10.83203125" style="15" customWidth="1"/>
    <col min="36" max="16384" width="9" style="15"/>
  </cols>
  <sheetData>
    <row r="1" spans="1:39" ht="210" x14ac:dyDescent="0.3">
      <c r="A1" s="1"/>
      <c r="B1" s="10" t="s">
        <v>64</v>
      </c>
      <c r="C1" s="2" t="s">
        <v>31</v>
      </c>
      <c r="D1" s="2" t="s">
        <v>31</v>
      </c>
      <c r="E1" s="12" t="s">
        <v>45</v>
      </c>
      <c r="F1" s="12"/>
      <c r="G1" s="12"/>
      <c r="H1" s="10" t="s">
        <v>63</v>
      </c>
      <c r="I1" s="12" t="s">
        <v>46</v>
      </c>
      <c r="J1" s="12" t="s">
        <v>50</v>
      </c>
      <c r="K1" s="12" t="s">
        <v>53</v>
      </c>
      <c r="L1" s="12" t="s">
        <v>55</v>
      </c>
      <c r="M1" s="12" t="s">
        <v>57</v>
      </c>
      <c r="N1" s="12" t="s">
        <v>58</v>
      </c>
      <c r="O1" s="12" t="s">
        <v>66</v>
      </c>
      <c r="P1" s="12"/>
      <c r="Q1" s="12" t="s">
        <v>113</v>
      </c>
      <c r="R1" s="12" t="s">
        <v>73</v>
      </c>
      <c r="S1" s="12" t="s">
        <v>76</v>
      </c>
      <c r="T1" s="12" t="s">
        <v>79</v>
      </c>
      <c r="U1" s="12" t="s">
        <v>84</v>
      </c>
      <c r="V1" s="12" t="s">
        <v>86</v>
      </c>
      <c r="W1" s="12" t="s">
        <v>89</v>
      </c>
      <c r="X1" s="12" t="s">
        <v>91</v>
      </c>
      <c r="Y1" s="12" t="s">
        <v>93</v>
      </c>
      <c r="Z1" s="12" t="s">
        <v>94</v>
      </c>
      <c r="AA1" s="12" t="s">
        <v>97</v>
      </c>
      <c r="AB1" s="12" t="s">
        <v>101</v>
      </c>
      <c r="AC1" s="12" t="s">
        <v>102</v>
      </c>
      <c r="AD1" s="12" t="s">
        <v>103</v>
      </c>
      <c r="AE1" s="12" t="s">
        <v>108</v>
      </c>
      <c r="AF1" s="12" t="s">
        <v>109</v>
      </c>
      <c r="AG1" s="12"/>
      <c r="AH1" s="12"/>
      <c r="AI1" s="12" t="s">
        <v>68</v>
      </c>
      <c r="AJ1" s="12" t="s">
        <v>70</v>
      </c>
      <c r="AM1" s="14"/>
    </row>
    <row r="2" spans="1:39" ht="28" x14ac:dyDescent="0.3">
      <c r="A2" s="2" t="s">
        <v>0</v>
      </c>
      <c r="B2" s="2"/>
      <c r="C2" s="2" t="s">
        <v>32</v>
      </c>
      <c r="D2" s="2" t="s">
        <v>32</v>
      </c>
      <c r="E2" s="2" t="s">
        <v>32</v>
      </c>
      <c r="F2" s="2"/>
      <c r="G2" s="2"/>
      <c r="H2" s="2"/>
      <c r="I2" s="2" t="s">
        <v>32</v>
      </c>
      <c r="J2" s="2" t="s">
        <v>32</v>
      </c>
      <c r="K2" s="2" t="s">
        <v>32</v>
      </c>
      <c r="L2" s="2" t="s">
        <v>32</v>
      </c>
      <c r="M2" s="2" t="s">
        <v>32</v>
      </c>
      <c r="N2" s="2" t="s">
        <v>32</v>
      </c>
      <c r="O2" s="2" t="s">
        <v>32</v>
      </c>
      <c r="P2" s="2"/>
      <c r="Q2" s="2" t="s">
        <v>32</v>
      </c>
      <c r="R2" s="2" t="s">
        <v>32</v>
      </c>
      <c r="S2" s="2" t="s">
        <v>32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 t="s">
        <v>32</v>
      </c>
      <c r="AJ2" s="2" t="s">
        <v>32</v>
      </c>
    </row>
    <row r="3" spans="1:39" ht="140" x14ac:dyDescent="0.3">
      <c r="A3" s="2" t="s">
        <v>1</v>
      </c>
      <c r="B3" s="2"/>
      <c r="C3" s="2" t="s">
        <v>33</v>
      </c>
      <c r="D3" s="2" t="s">
        <v>33</v>
      </c>
      <c r="E3" s="2" t="s">
        <v>33</v>
      </c>
      <c r="F3" s="2"/>
      <c r="G3" s="2"/>
      <c r="H3" s="2"/>
      <c r="I3" s="2" t="s">
        <v>33</v>
      </c>
      <c r="J3" s="2" t="s">
        <v>33</v>
      </c>
      <c r="K3" s="2" t="s">
        <v>33</v>
      </c>
      <c r="L3" s="2" t="s">
        <v>33</v>
      </c>
      <c r="M3" s="2" t="s">
        <v>33</v>
      </c>
      <c r="N3" s="2" t="s">
        <v>33</v>
      </c>
      <c r="O3" s="2" t="s">
        <v>33</v>
      </c>
      <c r="P3" s="2"/>
      <c r="Q3" s="2" t="s">
        <v>114</v>
      </c>
      <c r="R3" s="2" t="s">
        <v>33</v>
      </c>
      <c r="S3" s="2" t="s">
        <v>33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 t="s">
        <v>33</v>
      </c>
      <c r="AJ3" s="2" t="s">
        <v>33</v>
      </c>
    </row>
    <row r="4" spans="1:39" ht="84" x14ac:dyDescent="0.3">
      <c r="A4" s="2" t="s">
        <v>2</v>
      </c>
      <c r="B4" s="2"/>
      <c r="C4" s="10" t="s">
        <v>34</v>
      </c>
      <c r="D4" s="10" t="s">
        <v>34</v>
      </c>
      <c r="E4" s="10" t="s">
        <v>34</v>
      </c>
      <c r="F4" s="10"/>
      <c r="G4" s="10"/>
      <c r="H4" s="10"/>
      <c r="I4" s="10" t="s">
        <v>34</v>
      </c>
      <c r="J4" s="10" t="s">
        <v>34</v>
      </c>
      <c r="K4" s="10" t="s">
        <v>34</v>
      </c>
      <c r="L4" s="10" t="s">
        <v>34</v>
      </c>
      <c r="M4" s="10" t="s">
        <v>34</v>
      </c>
      <c r="N4" s="10" t="s">
        <v>34</v>
      </c>
      <c r="O4" s="10" t="s">
        <v>34</v>
      </c>
      <c r="P4" s="10"/>
      <c r="Q4" s="10" t="s">
        <v>34</v>
      </c>
      <c r="R4" s="10" t="s">
        <v>34</v>
      </c>
      <c r="S4" s="10" t="s">
        <v>34</v>
      </c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 t="s">
        <v>34</v>
      </c>
      <c r="AJ4" s="10" t="s">
        <v>34</v>
      </c>
    </row>
    <row r="5" spans="1:39" ht="378" x14ac:dyDescent="0.3">
      <c r="A5" s="2" t="s">
        <v>3</v>
      </c>
      <c r="B5" s="2"/>
      <c r="C5" s="2" t="s">
        <v>35</v>
      </c>
      <c r="D5" s="2" t="s">
        <v>35</v>
      </c>
      <c r="E5" s="2" t="s">
        <v>35</v>
      </c>
      <c r="F5" s="2"/>
      <c r="G5" s="2" t="s">
        <v>111</v>
      </c>
      <c r="H5" s="2"/>
      <c r="I5" s="2" t="s">
        <v>47</v>
      </c>
      <c r="J5" s="2" t="s">
        <v>51</v>
      </c>
      <c r="K5" s="2" t="s">
        <v>52</v>
      </c>
      <c r="L5" s="2" t="s">
        <v>56</v>
      </c>
      <c r="M5" s="2" t="s">
        <v>59</v>
      </c>
      <c r="N5" s="2" t="s">
        <v>60</v>
      </c>
      <c r="O5" s="2" t="s">
        <v>67</v>
      </c>
      <c r="P5" s="2"/>
      <c r="Q5" s="2" t="s">
        <v>67</v>
      </c>
      <c r="R5" s="2" t="s">
        <v>74</v>
      </c>
      <c r="S5" s="2" t="s">
        <v>77</v>
      </c>
      <c r="T5" s="2" t="s">
        <v>80</v>
      </c>
      <c r="U5" s="2"/>
      <c r="V5" s="2" t="s">
        <v>87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 t="s">
        <v>69</v>
      </c>
      <c r="AJ5" s="2" t="s">
        <v>71</v>
      </c>
    </row>
    <row r="6" spans="1:39" ht="28" x14ac:dyDescent="0.3">
      <c r="A6" s="2" t="s">
        <v>4</v>
      </c>
      <c r="B6" s="2"/>
      <c r="C6" s="2" t="s">
        <v>36</v>
      </c>
      <c r="D6" s="2" t="s">
        <v>36</v>
      </c>
      <c r="E6" s="2" t="s">
        <v>36</v>
      </c>
      <c r="F6" s="2"/>
      <c r="G6" s="2"/>
      <c r="H6" s="2"/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/>
      <c r="Q6" s="2"/>
      <c r="R6" s="2" t="s">
        <v>36</v>
      </c>
      <c r="S6" s="2" t="s">
        <v>36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 t="s">
        <v>36</v>
      </c>
    </row>
    <row r="7" spans="1:39" ht="140" x14ac:dyDescent="0.3">
      <c r="A7" s="2" t="s">
        <v>5</v>
      </c>
      <c r="B7" s="2"/>
      <c r="C7" s="2" t="s">
        <v>37</v>
      </c>
      <c r="D7" s="2" t="s">
        <v>37</v>
      </c>
      <c r="E7" s="2" t="s">
        <v>37</v>
      </c>
      <c r="F7" s="2"/>
      <c r="G7" s="2"/>
      <c r="H7" s="2"/>
      <c r="I7" s="2" t="s">
        <v>37</v>
      </c>
      <c r="J7" s="2" t="s">
        <v>37</v>
      </c>
      <c r="K7" s="2" t="s">
        <v>37</v>
      </c>
      <c r="L7" s="2" t="s">
        <v>37</v>
      </c>
      <c r="M7" s="2" t="s">
        <v>37</v>
      </c>
      <c r="N7" s="2" t="s">
        <v>37</v>
      </c>
      <c r="O7" s="2" t="s">
        <v>37</v>
      </c>
      <c r="P7" s="2"/>
      <c r="Q7" s="2" t="s">
        <v>37</v>
      </c>
      <c r="R7" s="2" t="s">
        <v>37</v>
      </c>
      <c r="S7" s="2" t="s">
        <v>37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 t="s">
        <v>37</v>
      </c>
      <c r="AJ7" s="2" t="s">
        <v>37</v>
      </c>
    </row>
    <row r="8" spans="1:39" ht="336" x14ac:dyDescent="0.3">
      <c r="A8" s="2" t="s">
        <v>6</v>
      </c>
      <c r="B8" s="2"/>
      <c r="C8" s="2" t="s">
        <v>38</v>
      </c>
      <c r="D8" s="2" t="s">
        <v>38</v>
      </c>
      <c r="E8" s="2" t="s">
        <v>38</v>
      </c>
      <c r="F8" s="2"/>
      <c r="G8" s="2"/>
      <c r="H8" s="2"/>
      <c r="I8" s="2" t="s">
        <v>38</v>
      </c>
      <c r="J8" s="2" t="s">
        <v>38</v>
      </c>
      <c r="K8" s="2" t="s">
        <v>38</v>
      </c>
      <c r="L8" s="2" t="s">
        <v>38</v>
      </c>
      <c r="M8" s="2" t="s">
        <v>38</v>
      </c>
      <c r="N8" s="2" t="s">
        <v>38</v>
      </c>
      <c r="O8" s="2" t="s">
        <v>38</v>
      </c>
      <c r="P8" s="2"/>
      <c r="Q8" s="2" t="s">
        <v>38</v>
      </c>
      <c r="R8" s="2" t="s">
        <v>38</v>
      </c>
      <c r="S8" s="2" t="s">
        <v>38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 t="s">
        <v>38</v>
      </c>
      <c r="AJ8" s="2" t="s">
        <v>38</v>
      </c>
    </row>
    <row r="9" spans="1:39" ht="56" x14ac:dyDescent="0.3">
      <c r="A9" s="2" t="s">
        <v>7</v>
      </c>
      <c r="B9" s="2"/>
      <c r="C9" s="2" t="s">
        <v>39</v>
      </c>
      <c r="D9" s="2" t="s">
        <v>39</v>
      </c>
      <c r="E9" s="2" t="s">
        <v>39</v>
      </c>
      <c r="F9" s="2"/>
      <c r="G9" s="2"/>
      <c r="H9" s="2"/>
      <c r="I9" s="2" t="s">
        <v>39</v>
      </c>
      <c r="J9" s="2" t="s">
        <v>39</v>
      </c>
      <c r="K9" s="2" t="s">
        <v>39</v>
      </c>
      <c r="L9" s="2" t="s">
        <v>39</v>
      </c>
      <c r="M9" s="2" t="s">
        <v>39</v>
      </c>
      <c r="N9" s="2" t="s">
        <v>39</v>
      </c>
      <c r="O9" s="2" t="s">
        <v>39</v>
      </c>
      <c r="P9" s="2"/>
      <c r="Q9" s="2" t="s">
        <v>39</v>
      </c>
      <c r="R9" s="2" t="s">
        <v>39</v>
      </c>
      <c r="S9" s="2" t="s">
        <v>39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9" ht="28" x14ac:dyDescent="0.3">
      <c r="A10" s="2" t="s">
        <v>8</v>
      </c>
      <c r="B10" s="2"/>
      <c r="C10" s="2" t="s">
        <v>39</v>
      </c>
      <c r="D10" s="2" t="s">
        <v>39</v>
      </c>
      <c r="E10" s="2" t="s">
        <v>39</v>
      </c>
      <c r="F10" s="2"/>
      <c r="G10" s="2"/>
      <c r="H10" s="2"/>
      <c r="I10" s="2" t="s">
        <v>39</v>
      </c>
      <c r="J10" s="2" t="s">
        <v>39</v>
      </c>
      <c r="K10" s="2" t="s">
        <v>39</v>
      </c>
      <c r="L10" s="2" t="s">
        <v>39</v>
      </c>
      <c r="M10" s="2" t="s">
        <v>39</v>
      </c>
      <c r="N10" s="2" t="s">
        <v>39</v>
      </c>
      <c r="O10" s="2" t="s">
        <v>39</v>
      </c>
      <c r="P10" s="2"/>
      <c r="Q10" s="2" t="s">
        <v>39</v>
      </c>
      <c r="R10" s="2" t="s">
        <v>39</v>
      </c>
      <c r="S10" s="2" t="s">
        <v>39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9" x14ac:dyDescent="0.3">
      <c r="A11" s="2" t="s">
        <v>9</v>
      </c>
      <c r="B11" s="2"/>
      <c r="C11" s="2" t="s">
        <v>40</v>
      </c>
      <c r="D11" s="2" t="s">
        <v>40</v>
      </c>
      <c r="E11" s="2" t="s">
        <v>40</v>
      </c>
      <c r="F11" s="2"/>
      <c r="G11" s="2"/>
      <c r="H11" s="2" t="s">
        <v>48</v>
      </c>
      <c r="I11" s="2" t="s">
        <v>40</v>
      </c>
      <c r="J11" s="2" t="s">
        <v>40</v>
      </c>
      <c r="K11" s="2" t="s">
        <v>40</v>
      </c>
      <c r="L11" s="2" t="s">
        <v>40</v>
      </c>
      <c r="M11" s="2" t="s">
        <v>40</v>
      </c>
      <c r="N11" s="2" t="s">
        <v>40</v>
      </c>
      <c r="O11" s="2" t="s">
        <v>40</v>
      </c>
      <c r="P11" s="2"/>
      <c r="Q11" s="2" t="s">
        <v>40</v>
      </c>
      <c r="R11" s="2" t="s">
        <v>40</v>
      </c>
      <c r="S11" s="2" t="s">
        <v>40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9" ht="28" x14ac:dyDescent="0.3">
      <c r="A12" s="2" t="s">
        <v>10</v>
      </c>
      <c r="B12" s="2"/>
      <c r="C12" s="2" t="s">
        <v>41</v>
      </c>
      <c r="D12" s="2" t="s">
        <v>41</v>
      </c>
      <c r="E12" s="2" t="s">
        <v>41</v>
      </c>
      <c r="F12" s="2"/>
      <c r="G12" s="2"/>
      <c r="H12" s="2" t="s">
        <v>49</v>
      </c>
      <c r="I12" s="2" t="s">
        <v>41</v>
      </c>
      <c r="J12" s="2" t="s">
        <v>41</v>
      </c>
      <c r="K12" s="2" t="s">
        <v>41</v>
      </c>
      <c r="L12" s="2" t="s">
        <v>41</v>
      </c>
      <c r="M12" s="2" t="s">
        <v>41</v>
      </c>
      <c r="N12" s="2" t="s">
        <v>41</v>
      </c>
      <c r="O12" s="2" t="s">
        <v>41</v>
      </c>
      <c r="P12" s="2"/>
      <c r="Q12" s="2" t="s">
        <v>41</v>
      </c>
      <c r="R12" s="2" t="s">
        <v>41</v>
      </c>
      <c r="S12" s="2" t="s">
        <v>41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9" x14ac:dyDescent="0.3">
      <c r="A13" s="2" t="s">
        <v>11</v>
      </c>
      <c r="B13" s="3">
        <v>0.90880000000000005</v>
      </c>
      <c r="C13" s="11">
        <v>0.90693150827428104</v>
      </c>
      <c r="D13" s="14">
        <v>0.90605183348942198</v>
      </c>
      <c r="E13" s="13"/>
      <c r="F13" s="13"/>
      <c r="G13" s="13"/>
      <c r="H13" s="13"/>
      <c r="I13" s="14"/>
      <c r="J13" s="14"/>
      <c r="N13" s="14">
        <v>0.90709161066174904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39" x14ac:dyDescent="0.3">
      <c r="A14" s="2" t="s">
        <v>12</v>
      </c>
      <c r="B14" s="3">
        <v>0.95389999999999997</v>
      </c>
      <c r="C14" s="11">
        <v>0.95469530289847404</v>
      </c>
      <c r="D14" s="14">
        <v>0.95224000170158296</v>
      </c>
      <c r="E14" s="13"/>
      <c r="F14" s="13"/>
      <c r="G14" s="13"/>
      <c r="H14" s="16">
        <v>0.95599999999999996</v>
      </c>
      <c r="I14" s="14"/>
      <c r="J14" s="14"/>
      <c r="N14" s="14">
        <v>0.95580115900433305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39" x14ac:dyDescent="0.3">
      <c r="A15" s="2" t="s">
        <v>13</v>
      </c>
      <c r="B15" s="3">
        <v>0.95879999999999999</v>
      </c>
      <c r="C15" s="11">
        <v>0.96014984502961498</v>
      </c>
      <c r="D15" s="14">
        <v>0.95719258601471202</v>
      </c>
      <c r="E15" s="13"/>
      <c r="F15" s="13"/>
      <c r="G15" s="13"/>
      <c r="H15" s="16">
        <v>0.96189999999999998</v>
      </c>
      <c r="I15" s="14"/>
      <c r="J15" s="14"/>
      <c r="N15" s="14">
        <v>0.96214836810833704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39" x14ac:dyDescent="0.3">
      <c r="A16" s="2" t="s">
        <v>14</v>
      </c>
      <c r="B16" s="3">
        <v>0.96079999999999999</v>
      </c>
      <c r="C16" s="11">
        <v>0.96276298238395797</v>
      </c>
      <c r="D16" s="14">
        <v>0.96028389989637597</v>
      </c>
      <c r="E16" s="13"/>
      <c r="F16" s="13"/>
      <c r="G16" s="13"/>
      <c r="H16" s="16">
        <v>0.96440000000000003</v>
      </c>
      <c r="I16" s="14"/>
      <c r="J16" s="14"/>
      <c r="N16" s="14">
        <v>0.96485287949797904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 spans="1:36" x14ac:dyDescent="0.3">
      <c r="A17" s="2" t="s">
        <v>15</v>
      </c>
      <c r="B17" s="3">
        <v>0.95840000000000003</v>
      </c>
      <c r="C17" s="11">
        <v>0.96266131243930597</v>
      </c>
      <c r="D17" s="14">
        <v>0.95928514550864996</v>
      </c>
      <c r="E17" s="13"/>
      <c r="F17" s="13"/>
      <c r="G17" s="13"/>
      <c r="H17" s="16">
        <v>0.96479999999999999</v>
      </c>
      <c r="I17" s="14"/>
      <c r="J17" s="14"/>
      <c r="N17" s="14">
        <v>0.96488387224564398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 spans="1:36" x14ac:dyDescent="0.3">
      <c r="A18" s="2" t="s">
        <v>16</v>
      </c>
      <c r="B18" s="3">
        <v>0.95730000000000004</v>
      </c>
      <c r="C18" s="11">
        <v>0.96089963582125604</v>
      </c>
      <c r="D18" s="14">
        <v>0.95782836539643901</v>
      </c>
      <c r="E18" s="13"/>
      <c r="F18" s="13"/>
      <c r="G18" s="13"/>
      <c r="H18" s="16">
        <v>0.96299999999999997</v>
      </c>
      <c r="I18" s="14"/>
      <c r="J18" s="14"/>
      <c r="N18" s="14">
        <v>0.96363406018420905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 spans="1:36" x14ac:dyDescent="0.3">
      <c r="A19" s="2" t="s">
        <v>17</v>
      </c>
      <c r="B19" s="3">
        <v>0.9556</v>
      </c>
      <c r="C19" s="11">
        <v>0.95928800031372896</v>
      </c>
      <c r="D19" s="14">
        <v>0.95609800489338204</v>
      </c>
      <c r="E19" s="13"/>
      <c r="F19" s="13"/>
      <c r="G19" s="13"/>
      <c r="H19" s="16">
        <v>0.96289999999999998</v>
      </c>
      <c r="I19" s="14"/>
      <c r="J19" s="14"/>
      <c r="N19" s="14">
        <v>0.96313194118104595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spans="1:36" x14ac:dyDescent="0.3">
      <c r="A20" s="2" t="s">
        <v>18</v>
      </c>
      <c r="B20" s="3">
        <v>0.95240000000000002</v>
      </c>
      <c r="C20" s="11">
        <v>0.956467012212184</v>
      </c>
      <c r="D20" s="14">
        <v>0.95269687486914101</v>
      </c>
      <c r="E20" s="13"/>
      <c r="F20" s="13"/>
      <c r="G20" s="13"/>
      <c r="H20" s="16">
        <v>0.96009999999999995</v>
      </c>
      <c r="I20" s="14"/>
      <c r="J20" s="14"/>
      <c r="N20" s="14">
        <v>0.960669626934471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 spans="1:36" x14ac:dyDescent="0.3">
      <c r="A21" s="2" t="s">
        <v>19</v>
      </c>
      <c r="B21" s="3">
        <v>0.94530000000000003</v>
      </c>
      <c r="C21" s="11">
        <v>0.95197853080231598</v>
      </c>
      <c r="D21" s="14">
        <v>0.94839179923176098</v>
      </c>
      <c r="E21" s="13">
        <v>0.95254362534322401</v>
      </c>
      <c r="F21" s="13">
        <v>0.95237285681906203</v>
      </c>
      <c r="G21" s="13">
        <v>0.95202920109991396</v>
      </c>
      <c r="H21" s="16">
        <v>0.95520000000000005</v>
      </c>
      <c r="I21" s="14">
        <v>0.95409020718772697</v>
      </c>
      <c r="J21" s="14">
        <v>0.95409621391031196</v>
      </c>
      <c r="K21" s="14">
        <v>0.95331113919019195</v>
      </c>
      <c r="M21" s="14">
        <v>0.95396411885560495</v>
      </c>
      <c r="N21" s="14">
        <v>0.95622763364907803</v>
      </c>
      <c r="O21" s="14">
        <v>0.95707011986193102</v>
      </c>
      <c r="P21" s="14">
        <v>0.956771548793237</v>
      </c>
      <c r="Q21" s="14">
        <v>0.95665374039286499</v>
      </c>
      <c r="R21" s="14">
        <v>0.95534644804420799</v>
      </c>
      <c r="S21" s="14">
        <v>0.95589565571117197</v>
      </c>
      <c r="T21" s="14">
        <v>0.95605089097170404</v>
      </c>
      <c r="U21" s="14">
        <v>0.95591930373331302</v>
      </c>
      <c r="V21" s="14">
        <v>0.95223374273254302</v>
      </c>
      <c r="W21" s="14">
        <v>0.95222995105953501</v>
      </c>
      <c r="X21" s="14">
        <v>0.95302059348040902</v>
      </c>
      <c r="Y21" s="14">
        <v>0.953755237520447</v>
      </c>
      <c r="Z21" s="14">
        <v>0.95429013892498404</v>
      </c>
      <c r="AA21" s="14">
        <v>0.95477836376796998</v>
      </c>
      <c r="AB21" s="14">
        <v>0.954461021441945</v>
      </c>
      <c r="AC21" s="14">
        <v>0.95499573839749297</v>
      </c>
      <c r="AD21" s="14">
        <v>0.95479472788290398</v>
      </c>
      <c r="AE21" s="14">
        <v>0.95584012925387496</v>
      </c>
      <c r="AF21" s="14"/>
      <c r="AG21" s="14"/>
      <c r="AH21" s="14"/>
      <c r="AI21" s="14">
        <v>0.95644409135110298</v>
      </c>
      <c r="AJ21" s="14">
        <v>0.95642705856704002</v>
      </c>
    </row>
    <row r="22" spans="1:36" x14ac:dyDescent="0.3">
      <c r="A22" s="2" t="s">
        <v>20</v>
      </c>
      <c r="B22" s="3">
        <v>0.94369999999999998</v>
      </c>
      <c r="C22" s="11">
        <v>0.94988174194290198</v>
      </c>
      <c r="D22" s="14">
        <v>0.945880695402601</v>
      </c>
      <c r="E22" s="13">
        <v>0.95015335953062796</v>
      </c>
      <c r="F22" s="13">
        <v>0.95006032811315</v>
      </c>
      <c r="G22" s="13">
        <v>0.94962353761861995</v>
      </c>
      <c r="H22" s="16">
        <v>0.95299999999999996</v>
      </c>
      <c r="I22" s="14">
        <v>0.951446744093145</v>
      </c>
      <c r="J22" s="14">
        <v>0.95129994496440895</v>
      </c>
      <c r="K22" s="14">
        <v>0.95115791392513305</v>
      </c>
      <c r="M22" s="14">
        <v>0.95200839458923003</v>
      </c>
      <c r="N22" s="14">
        <v>0.95416675052725797</v>
      </c>
      <c r="O22" s="14">
        <v>0.95464671471424301</v>
      </c>
      <c r="P22" s="14">
        <v>0.95429060752511896</v>
      </c>
      <c r="Q22" s="14">
        <v>0.95420341798932595</v>
      </c>
      <c r="R22" s="14">
        <v>0.95305960394315403</v>
      </c>
      <c r="S22" s="14">
        <v>0.95384451847514096</v>
      </c>
      <c r="T22" s="14">
        <v>0.95406858677510697</v>
      </c>
      <c r="U22" s="14">
        <v>0.95343076549321604</v>
      </c>
      <c r="V22" s="14">
        <v>0.94938564362062305</v>
      </c>
      <c r="W22" s="14">
        <v>0.94917239965144096</v>
      </c>
      <c r="X22" s="14">
        <v>0.95058743214437402</v>
      </c>
      <c r="Y22" s="14">
        <v>0.95169514005161904</v>
      </c>
      <c r="Z22" s="14">
        <v>0.95165364501113603</v>
      </c>
      <c r="AA22" s="14">
        <v>0.95129299306538195</v>
      </c>
      <c r="AB22" s="14">
        <v>0.95194934731644998</v>
      </c>
      <c r="AC22" s="14">
        <v>0.95240550495486398</v>
      </c>
      <c r="AD22" s="14">
        <v>0.95219336502089402</v>
      </c>
      <c r="AE22" s="14">
        <v>0.95334547063073505</v>
      </c>
      <c r="AF22" s="14"/>
      <c r="AG22" s="14"/>
      <c r="AH22" s="14"/>
      <c r="AI22" s="14">
        <v>0.95423780825414195</v>
      </c>
      <c r="AJ22" s="14">
        <v>0.95346624849366601</v>
      </c>
    </row>
    <row r="23" spans="1:36" x14ac:dyDescent="0.3">
      <c r="A23" s="2" t="s">
        <v>21</v>
      </c>
      <c r="B23" s="3">
        <v>0.94140000000000001</v>
      </c>
      <c r="C23" s="11">
        <v>0.94793042285013895</v>
      </c>
      <c r="D23" s="14">
        <v>0.94286253930757502</v>
      </c>
      <c r="E23" s="13">
        <v>0.94821367634420095</v>
      </c>
      <c r="F23" s="13">
        <v>0.94796023944469798</v>
      </c>
      <c r="G23" s="13">
        <v>0.94846223382016803</v>
      </c>
      <c r="H23" s="16">
        <v>0.95209999999999995</v>
      </c>
      <c r="I23" s="14">
        <v>0.94977244312158104</v>
      </c>
      <c r="J23" s="14">
        <v>0.94988075389453197</v>
      </c>
      <c r="K23" s="14">
        <v>0.94894966702803096</v>
      </c>
      <c r="M23" s="14">
        <v>0.95016754747982801</v>
      </c>
      <c r="N23" s="14">
        <v>0.95210149380417497</v>
      </c>
      <c r="O23" s="14">
        <v>0.95281627817167502</v>
      </c>
      <c r="P23" s="14">
        <v>0.95248498917566904</v>
      </c>
      <c r="Q23" s="14">
        <v>0.952546897235658</v>
      </c>
      <c r="R23" s="14">
        <v>0.95187896557018603</v>
      </c>
      <c r="S23" s="14">
        <v>0.95245289538385602</v>
      </c>
      <c r="T23" s="14">
        <v>0.95226903264314999</v>
      </c>
      <c r="U23" s="14">
        <v>0.95174898885396297</v>
      </c>
      <c r="V23" s="14">
        <v>0.94806360199962603</v>
      </c>
      <c r="W23" s="14">
        <v>0.94775758683559197</v>
      </c>
      <c r="X23" s="14">
        <v>0.94892866111303398</v>
      </c>
      <c r="Y23" s="14">
        <v>0.94992164341058405</v>
      </c>
      <c r="Z23" s="14">
        <v>0.950033249007465</v>
      </c>
      <c r="AA23" s="14">
        <v>0.95019626269790003</v>
      </c>
      <c r="AB23" s="14">
        <v>0.94973906782471795</v>
      </c>
      <c r="AC23" s="14">
        <v>0.95096625779920096</v>
      </c>
      <c r="AD23" s="14">
        <v>0.95031022890950401</v>
      </c>
      <c r="AE23" s="14">
        <v>0.95201358973626005</v>
      </c>
      <c r="AF23" s="14"/>
      <c r="AG23" s="14"/>
      <c r="AH23" s="14"/>
      <c r="AI23" s="14">
        <v>0.95227332382396201</v>
      </c>
      <c r="AJ23" s="14">
        <v>0.951686456990816</v>
      </c>
    </row>
    <row r="24" spans="1:36" x14ac:dyDescent="0.3">
      <c r="A24" s="2" t="s">
        <v>22</v>
      </c>
      <c r="B24" s="3">
        <v>0.93989999999999996</v>
      </c>
      <c r="C24" s="11">
        <v>0.94563625462867296</v>
      </c>
      <c r="D24" s="14">
        <v>0.94081304848648795</v>
      </c>
      <c r="E24" s="13">
        <v>0.94607242663749103</v>
      </c>
      <c r="F24" s="13">
        <v>0.94582459931365004</v>
      </c>
      <c r="G24" s="13">
        <v>0.94579221605324304</v>
      </c>
      <c r="H24" s="16">
        <v>0.95</v>
      </c>
      <c r="I24" s="14">
        <v>0.94782736571615001</v>
      </c>
      <c r="J24" s="14">
        <v>0.947890730424644</v>
      </c>
      <c r="K24" s="14">
        <v>0.94744067123479703</v>
      </c>
      <c r="M24" s="14">
        <v>0.94884557299161598</v>
      </c>
      <c r="N24" s="14">
        <v>0.95096914417662903</v>
      </c>
      <c r="O24" s="14">
        <v>0.95103500476243896</v>
      </c>
      <c r="P24" s="14">
        <v>0.95069306358804095</v>
      </c>
      <c r="Q24" s="14">
        <v>0.95058900577674199</v>
      </c>
      <c r="R24" s="14">
        <v>0.95031443567582397</v>
      </c>
      <c r="S24" s="14">
        <v>0.95051608827230005</v>
      </c>
      <c r="T24" s="14">
        <v>0.950577298749535</v>
      </c>
      <c r="U24" s="14">
        <v>0.95053975889359799</v>
      </c>
      <c r="V24" s="14">
        <v>0.94591220560445699</v>
      </c>
      <c r="W24" s="14">
        <v>0.94647308839393696</v>
      </c>
      <c r="X24" s="14">
        <v>0.94733617340464904</v>
      </c>
      <c r="Y24" s="14">
        <v>0.94809418098334197</v>
      </c>
      <c r="Z24" s="14">
        <v>0.94913448225667196</v>
      </c>
      <c r="AA24" s="14">
        <v>0.948863182054143</v>
      </c>
      <c r="AB24" s="14">
        <v>0.94891401054582902</v>
      </c>
      <c r="AC24" s="14">
        <v>0.94980391975704503</v>
      </c>
      <c r="AD24" s="14">
        <v>0.94910900469995896</v>
      </c>
      <c r="AE24" s="14">
        <v>0.95093195028717503</v>
      </c>
      <c r="AF24" s="14"/>
      <c r="AG24" s="14"/>
      <c r="AH24" s="14"/>
      <c r="AI24" s="14">
        <v>0.95109815112321106</v>
      </c>
      <c r="AJ24" s="14">
        <v>0.95090591373370603</v>
      </c>
    </row>
    <row r="25" spans="1:36" x14ac:dyDescent="0.3">
      <c r="A25" s="2" t="s">
        <v>23</v>
      </c>
      <c r="B25" s="3">
        <v>0.93859999999999999</v>
      </c>
      <c r="C25" s="11">
        <v>0.94443877523212305</v>
      </c>
      <c r="D25" s="14">
        <v>0.93968390162454596</v>
      </c>
      <c r="E25" s="13">
        <v>0.94495271326125097</v>
      </c>
      <c r="F25" s="13">
        <v>0.94446619099875595</v>
      </c>
      <c r="G25" s="13">
        <v>0.94453053877051196</v>
      </c>
      <c r="H25" s="16">
        <v>0.94869999999999999</v>
      </c>
      <c r="I25" s="14">
        <v>0.94645410211228997</v>
      </c>
      <c r="J25" s="14">
        <v>0.94710237949166498</v>
      </c>
      <c r="K25" s="14">
        <v>0.94562919372195398</v>
      </c>
      <c r="M25" s="14">
        <v>0.94737064542523197</v>
      </c>
      <c r="N25" s="14">
        <v>0.95060472648042704</v>
      </c>
      <c r="O25" s="14">
        <v>0.94974100237889303</v>
      </c>
      <c r="P25" s="14">
        <v>0.94946974471595103</v>
      </c>
      <c r="Q25" s="14">
        <v>0.94916618189262503</v>
      </c>
      <c r="R25" s="14">
        <v>0.94943524976387195</v>
      </c>
      <c r="S25" s="14">
        <v>0.94922493803510899</v>
      </c>
      <c r="T25" s="14">
        <v>0.94949349875472</v>
      </c>
      <c r="U25" s="14">
        <v>0.94891020159111295</v>
      </c>
      <c r="V25" s="14">
        <v>0.944793808961363</v>
      </c>
      <c r="W25" s="14">
        <v>0.94518108271224399</v>
      </c>
      <c r="X25" s="14">
        <v>0.94598707361541901</v>
      </c>
      <c r="Y25" s="14">
        <v>0.94672480775762502</v>
      </c>
      <c r="Z25" s="14">
        <v>0.94749818242968797</v>
      </c>
      <c r="AA25" s="14">
        <v>0.94731713660724204</v>
      </c>
      <c r="AB25" s="14">
        <v>0.94756136401855395</v>
      </c>
      <c r="AC25" s="14">
        <v>0.94786481251674104</v>
      </c>
      <c r="AD25" s="14">
        <v>0.94749871915963002</v>
      </c>
      <c r="AE25" s="14">
        <v>0.94961096185328997</v>
      </c>
      <c r="AF25" s="14"/>
      <c r="AG25" s="14"/>
      <c r="AH25" s="14"/>
      <c r="AI25" s="14">
        <v>0.94971417252859902</v>
      </c>
      <c r="AJ25" s="14">
        <v>0.94906134241642104</v>
      </c>
    </row>
    <row r="26" spans="1:36" x14ac:dyDescent="0.3">
      <c r="A26" s="2" t="s">
        <v>24</v>
      </c>
      <c r="B26" s="3">
        <v>0.93769999999999998</v>
      </c>
      <c r="C26" s="11">
        <v>0.94299542234165701</v>
      </c>
      <c r="D26" s="14">
        <v>0.93805968835764497</v>
      </c>
      <c r="E26" s="13">
        <v>0.94358777511979097</v>
      </c>
      <c r="F26" s="13">
        <v>0.94309407762543995</v>
      </c>
      <c r="G26" s="13">
        <v>0.94313305119838597</v>
      </c>
      <c r="H26" s="16">
        <v>0.94710000000000005</v>
      </c>
      <c r="I26" s="14">
        <v>0.945323102784282</v>
      </c>
      <c r="J26" s="14">
        <v>0.94547954012047997</v>
      </c>
      <c r="K26" s="14">
        <v>0.94456482401572295</v>
      </c>
      <c r="M26" s="14">
        <v>0.94606902646161695</v>
      </c>
      <c r="N26" s="14">
        <v>0.94870477460333402</v>
      </c>
      <c r="O26" s="14">
        <v>0.94854881816387104</v>
      </c>
      <c r="P26" s="14">
        <v>0.94853497186072699</v>
      </c>
      <c r="Q26" s="14">
        <v>0.94835819628164097</v>
      </c>
      <c r="R26" s="14">
        <v>0.94767851172596995</v>
      </c>
      <c r="S26" s="14">
        <v>0.94803373887739295</v>
      </c>
      <c r="T26" s="14">
        <v>0.94800502465634195</v>
      </c>
      <c r="U26" s="14">
        <v>0.94770049306039705</v>
      </c>
      <c r="V26" s="14">
        <v>0.94381226748626201</v>
      </c>
      <c r="W26" s="14">
        <v>0.94357979728557495</v>
      </c>
      <c r="X26" s="14">
        <v>0.94452328776501604</v>
      </c>
      <c r="Y26" s="14">
        <v>0.94630698061324703</v>
      </c>
      <c r="Z26" s="14">
        <v>0.94603475750109101</v>
      </c>
      <c r="AA26" s="14">
        <v>0.94609069838701798</v>
      </c>
      <c r="AB26" s="14">
        <v>0.94661531916986497</v>
      </c>
      <c r="AC26" s="14">
        <v>0.94653486983218704</v>
      </c>
      <c r="AD26" s="14">
        <v>0.94646657485205798</v>
      </c>
      <c r="AE26" s="14">
        <v>0.94841788995673504</v>
      </c>
      <c r="AF26" s="14"/>
      <c r="AG26" s="14"/>
      <c r="AH26" s="14"/>
      <c r="AI26" s="14">
        <v>0.94870934594720602</v>
      </c>
      <c r="AJ26" s="14">
        <v>0.94906134241642104</v>
      </c>
    </row>
    <row r="27" spans="1:36" x14ac:dyDescent="0.3">
      <c r="A27" s="2" t="s">
        <v>25</v>
      </c>
      <c r="B27" s="3">
        <v>0.93600000000000005</v>
      </c>
      <c r="C27" s="11">
        <v>0.94247864712149898</v>
      </c>
      <c r="D27" s="14">
        <v>0.93645389307010096</v>
      </c>
      <c r="E27" s="13">
        <v>0.94295878844598102</v>
      </c>
      <c r="F27" s="13">
        <v>0.94172480210783605</v>
      </c>
      <c r="G27" s="13">
        <v>0.94187345968476799</v>
      </c>
      <c r="H27" s="16">
        <v>0.94550000000000001</v>
      </c>
      <c r="I27" s="14">
        <v>0.94427764325371999</v>
      </c>
      <c r="J27" s="14">
        <v>0.94407807210592798</v>
      </c>
      <c r="K27" s="14">
        <v>0.94341617109155895</v>
      </c>
      <c r="M27" s="14">
        <v>0.94502726189297104</v>
      </c>
      <c r="N27" s="14">
        <v>0.94739290027590894</v>
      </c>
      <c r="O27" s="14">
        <v>0.94755031768430398</v>
      </c>
      <c r="P27" s="14">
        <v>0.94713870165193104</v>
      </c>
      <c r="Q27" s="14">
        <v>0.94721892998316304</v>
      </c>
      <c r="R27" s="14">
        <v>0.94679545803502896</v>
      </c>
      <c r="S27" s="14">
        <v>0.94713034893760695</v>
      </c>
      <c r="T27" s="14">
        <v>0.94694719973200003</v>
      </c>
      <c r="U27" s="14">
        <v>0.946422712882382</v>
      </c>
      <c r="V27" s="14">
        <v>0.942874118716022</v>
      </c>
      <c r="W27" s="14">
        <v>0.94317559577023502</v>
      </c>
      <c r="X27" s="14">
        <v>0.94413302029071799</v>
      </c>
      <c r="Y27" s="14">
        <v>0.94474358665878699</v>
      </c>
      <c r="Z27" s="14">
        <v>0.945286774309545</v>
      </c>
      <c r="AA27" s="14">
        <v>0.94499919008614897</v>
      </c>
      <c r="AB27" s="14">
        <v>0.94507932203862999</v>
      </c>
      <c r="AC27" s="14">
        <v>0.94575679852387595</v>
      </c>
      <c r="AD27" s="14">
        <v>0.94544874744180896</v>
      </c>
      <c r="AE27" s="14">
        <v>0.94663156696561801</v>
      </c>
      <c r="AF27" s="14"/>
      <c r="AG27" s="14"/>
      <c r="AH27" s="14"/>
      <c r="AI27" s="14">
        <v>0.94763615060608897</v>
      </c>
      <c r="AJ27" s="14">
        <v>0.94656222710688898</v>
      </c>
    </row>
    <row r="28" spans="1:36" x14ac:dyDescent="0.3">
      <c r="A28" s="2" t="s">
        <v>26</v>
      </c>
      <c r="B28" s="3">
        <v>0.93579999999999997</v>
      </c>
      <c r="C28" s="11">
        <v>0.941708476212062</v>
      </c>
      <c r="D28" s="14">
        <v>0.93512789360583404</v>
      </c>
      <c r="E28" s="13">
        <v>0.942123310962384</v>
      </c>
      <c r="F28" s="13">
        <v>0.94082348397885995</v>
      </c>
      <c r="G28" s="13">
        <v>0.94060015713059797</v>
      </c>
      <c r="H28" s="16">
        <v>0.94450000000000001</v>
      </c>
      <c r="I28" s="14">
        <v>0.94335395561658797</v>
      </c>
      <c r="J28" s="14">
        <v>0.94260065896478495</v>
      </c>
      <c r="K28" s="14">
        <v>0.94237085446741997</v>
      </c>
      <c r="M28" s="14">
        <v>0.94415392882994098</v>
      </c>
      <c r="N28" s="14">
        <v>0.94602476402161295</v>
      </c>
      <c r="O28" s="14">
        <v>0.94672600617754499</v>
      </c>
      <c r="P28" s="14">
        <v>0.94650303825704696</v>
      </c>
      <c r="Q28" s="14">
        <v>0.94613840354248402</v>
      </c>
      <c r="R28" s="14">
        <v>0.94566951260933196</v>
      </c>
      <c r="S28" s="14">
        <v>0.94538297858198295</v>
      </c>
      <c r="T28" s="14">
        <v>0.94521776446495498</v>
      </c>
      <c r="U28" s="14">
        <v>0.94471710875710502</v>
      </c>
      <c r="V28" s="14">
        <v>0.94160456496293299</v>
      </c>
      <c r="W28" s="14">
        <v>0.94142182154510401</v>
      </c>
      <c r="X28" s="14">
        <v>0.94267946321688301</v>
      </c>
      <c r="Y28" s="14">
        <v>0.94396576161480295</v>
      </c>
      <c r="Z28" s="14">
        <v>0.94402423061507501</v>
      </c>
      <c r="AA28" s="14">
        <v>0.94441335350861799</v>
      </c>
      <c r="AB28" s="14">
        <v>0.94406763628121604</v>
      </c>
      <c r="AC28" s="14">
        <v>0.94403546438938002</v>
      </c>
      <c r="AD28" s="14">
        <v>0.94468545996925102</v>
      </c>
      <c r="AE28" s="14">
        <v>0.94585519424971098</v>
      </c>
      <c r="AF28" s="14"/>
      <c r="AG28" s="14"/>
      <c r="AH28" s="14"/>
      <c r="AI28" s="14">
        <v>0.94632461692769798</v>
      </c>
      <c r="AJ28" s="14">
        <v>0.94563335495762302</v>
      </c>
    </row>
    <row r="29" spans="1:36" x14ac:dyDescent="0.3">
      <c r="A29" s="4" t="s">
        <v>27</v>
      </c>
      <c r="B29" s="5">
        <f t="shared" ref="B29:H29" si="0">AVERAGE(B14:B20)</f>
        <v>0.95674285714285712</v>
      </c>
      <c r="C29" s="5">
        <f t="shared" si="0"/>
        <v>0.95956058444264603</v>
      </c>
      <c r="D29" s="5">
        <f t="shared" si="0"/>
        <v>0.95651783975432625</v>
      </c>
      <c r="E29" s="13"/>
      <c r="F29" s="13"/>
      <c r="G29" s="13"/>
      <c r="H29" s="5">
        <f t="shared" si="0"/>
        <v>0.96187142857142849</v>
      </c>
      <c r="I29" s="14"/>
      <c r="N29" s="5">
        <f t="shared" ref="N29" si="1">AVERAGE(N14:N20)</f>
        <v>0.96216027245085989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</row>
    <row r="30" spans="1:36" x14ac:dyDescent="0.3">
      <c r="A30" s="6" t="s">
        <v>28</v>
      </c>
      <c r="B30" s="7">
        <f t="shared" ref="B30:H30" si="2">AVERAGE(B21:B28)</f>
        <v>0.93979999999999997</v>
      </c>
      <c r="C30" s="7">
        <f t="shared" si="2"/>
        <v>0.94588103389142142</v>
      </c>
      <c r="D30" s="7">
        <f t="shared" si="2"/>
        <v>0.94090918238581878</v>
      </c>
      <c r="E30" s="13"/>
      <c r="F30" s="13"/>
      <c r="G30" s="13"/>
      <c r="H30" s="7">
        <f t="shared" si="2"/>
        <v>0.94951249999999987</v>
      </c>
      <c r="I30" s="14"/>
      <c r="N30" s="7">
        <f t="shared" ref="N30:Q30" si="3">AVERAGE(N21:N28)</f>
        <v>0.95077402344230277</v>
      </c>
      <c r="O30" s="7">
        <f t="shared" si="3"/>
        <v>0.95101678273936274</v>
      </c>
      <c r="P30" s="7"/>
      <c r="Q30" s="7">
        <f t="shared" si="3"/>
        <v>0.95060934663681296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</row>
    <row r="31" spans="1:36" x14ac:dyDescent="0.3">
      <c r="A31" s="8" t="s">
        <v>29</v>
      </c>
      <c r="B31" s="9">
        <f t="shared" ref="B31:H31" si="4">AVERAGE(B14:B28)</f>
        <v>0.94770666666666659</v>
      </c>
      <c r="C31" s="9">
        <f t="shared" si="4"/>
        <v>0.95226482414865954</v>
      </c>
      <c r="D31" s="9">
        <f t="shared" si="4"/>
        <v>0.94819322249112237</v>
      </c>
      <c r="E31" s="13"/>
      <c r="F31" s="13"/>
      <c r="G31" s="13"/>
      <c r="H31" s="9">
        <f t="shared" si="4"/>
        <v>0.95527999999999991</v>
      </c>
      <c r="I31" s="14"/>
      <c r="N31" s="9">
        <f t="shared" ref="N31" si="5">AVERAGE(N14:N28)</f>
        <v>0.95608760631296286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</row>
    <row r="32" spans="1:36" ht="56" x14ac:dyDescent="0.3">
      <c r="A32" s="2" t="s">
        <v>30</v>
      </c>
      <c r="B32" s="2"/>
      <c r="C32" s="11"/>
      <c r="D32" s="14"/>
      <c r="E32" s="12"/>
      <c r="F32" s="12"/>
      <c r="G32" s="12"/>
      <c r="H32" s="12"/>
      <c r="I32" s="14"/>
      <c r="N32" s="14"/>
      <c r="O32" s="16" t="s">
        <v>82</v>
      </c>
      <c r="P32" s="16"/>
      <c r="Q32" s="16" t="s">
        <v>115</v>
      </c>
      <c r="R32" s="14" t="s">
        <v>75</v>
      </c>
      <c r="S32" s="14" t="s">
        <v>78</v>
      </c>
      <c r="T32" s="14" t="s">
        <v>81</v>
      </c>
      <c r="U32" s="14" t="s">
        <v>83</v>
      </c>
      <c r="V32" s="14" t="s">
        <v>85</v>
      </c>
      <c r="W32" s="14" t="s">
        <v>88</v>
      </c>
      <c r="X32" s="14" t="s">
        <v>90</v>
      </c>
      <c r="Y32" s="14" t="s">
        <v>92</v>
      </c>
      <c r="Z32" s="14" t="s">
        <v>95</v>
      </c>
      <c r="AA32" s="14" t="s">
        <v>96</v>
      </c>
      <c r="AB32" s="14" t="s">
        <v>98</v>
      </c>
      <c r="AC32" s="14" t="s">
        <v>99</v>
      </c>
      <c r="AD32" s="14" t="s">
        <v>100</v>
      </c>
      <c r="AE32" s="14" t="s">
        <v>104</v>
      </c>
      <c r="AF32" s="14" t="s">
        <v>105</v>
      </c>
      <c r="AG32" s="14" t="s">
        <v>106</v>
      </c>
      <c r="AH32" s="14" t="s">
        <v>107</v>
      </c>
      <c r="AI32" s="14"/>
      <c r="AJ32" s="14"/>
    </row>
    <row r="33" spans="3:37" ht="98" x14ac:dyDescent="0.3">
      <c r="C33" s="10" t="s">
        <v>42</v>
      </c>
      <c r="D33" s="15" t="s">
        <v>43</v>
      </c>
      <c r="E33" s="12" t="s">
        <v>44</v>
      </c>
      <c r="F33" s="12" t="s">
        <v>110</v>
      </c>
      <c r="G33" s="12" t="s">
        <v>112</v>
      </c>
      <c r="H33" s="12"/>
      <c r="I33" s="18" t="s">
        <v>54</v>
      </c>
      <c r="J33" s="18"/>
      <c r="K33" s="18"/>
      <c r="L33" s="15" t="s">
        <v>62</v>
      </c>
      <c r="M33" s="15" t="s">
        <v>61</v>
      </c>
      <c r="N33" s="17" t="s">
        <v>65</v>
      </c>
      <c r="O33" s="19" t="s">
        <v>72</v>
      </c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4"/>
    </row>
  </sheetData>
  <mergeCells count="2">
    <mergeCell ref="I33:K33"/>
    <mergeCell ref="O33:AJ3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yajie</dc:creator>
  <cp:lastModifiedBy>yajie wen</cp:lastModifiedBy>
  <dcterms:created xsi:type="dcterms:W3CDTF">2015-06-05T18:19:34Z</dcterms:created>
  <dcterms:modified xsi:type="dcterms:W3CDTF">2023-02-19T13:42:12Z</dcterms:modified>
</cp:coreProperties>
</file>