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B:\所有三维装箱代码\allJARforPacking\"/>
    </mc:Choice>
  </mc:AlternateContent>
  <xr:revisionPtr revIDLastSave="0" documentId="13_ncr:1_{ADB0F905-4A65-4750-9A53-AF3455EEAF2D}" xr6:coauthVersionLast="47" xr6:coauthVersionMax="47" xr10:uidLastSave="{00000000-0000-0000-0000-000000000000}"/>
  <bookViews>
    <workbookView xWindow="-120" yWindow="-120" windowWidth="29040" windowHeight="15720" xr2:uid="{3A019B87-427D-4219-8178-672AED4D78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2" i="1" l="1"/>
  <c r="Q31" i="1"/>
  <c r="Q30" i="1"/>
  <c r="Q29" i="1"/>
  <c r="P32" i="1"/>
  <c r="P31" i="1"/>
  <c r="P30" i="1"/>
  <c r="P29" i="1"/>
  <c r="N32" i="1"/>
  <c r="O32" i="1"/>
  <c r="N31" i="1"/>
  <c r="O31" i="1"/>
  <c r="N30" i="1"/>
  <c r="O30" i="1"/>
  <c r="O29" i="1"/>
  <c r="N29" i="1"/>
  <c r="M32" i="1"/>
  <c r="M31" i="1"/>
  <c r="M30" i="1"/>
  <c r="M29" i="1"/>
  <c r="R32" i="1"/>
  <c r="R31" i="1"/>
  <c r="R30" i="1"/>
  <c r="R29" i="1"/>
  <c r="L29" i="1"/>
  <c r="S32" i="1"/>
  <c r="S31" i="1"/>
  <c r="S30" i="1"/>
  <c r="S29" i="1"/>
  <c r="L32" i="1"/>
  <c r="L31" i="1"/>
  <c r="L30" i="1"/>
  <c r="W32" i="1"/>
  <c r="W31" i="1"/>
  <c r="W30" i="1"/>
  <c r="W29" i="1"/>
  <c r="U32" i="1"/>
  <c r="U31" i="1"/>
  <c r="U30" i="1"/>
  <c r="U29" i="1"/>
  <c r="X32" i="1"/>
  <c r="X31" i="1"/>
  <c r="X30" i="1"/>
  <c r="X29" i="1"/>
  <c r="T32" i="1"/>
  <c r="T31" i="1"/>
  <c r="T30" i="1"/>
  <c r="T29" i="1"/>
  <c r="K32" i="1"/>
  <c r="K31" i="1"/>
  <c r="K30" i="1"/>
  <c r="K29" i="1"/>
  <c r="J29" i="1"/>
  <c r="AA32" i="1"/>
  <c r="AA31" i="1"/>
  <c r="AA30" i="1"/>
  <c r="AA29" i="1"/>
  <c r="Z32" i="1"/>
  <c r="Z31" i="1"/>
  <c r="Z30" i="1"/>
  <c r="Z29" i="1"/>
  <c r="Y32" i="1"/>
  <c r="Y31" i="1"/>
  <c r="Y30" i="1"/>
  <c r="Y29" i="1"/>
  <c r="AD32" i="1"/>
  <c r="AD31" i="1"/>
  <c r="AD30" i="1"/>
  <c r="AD29" i="1"/>
  <c r="AC32" i="1"/>
  <c r="AC31" i="1"/>
  <c r="AC30" i="1"/>
  <c r="AC29" i="1"/>
  <c r="AS32" i="1"/>
  <c r="AS31" i="1"/>
  <c r="AS30" i="1"/>
  <c r="AS29" i="1"/>
  <c r="AR32" i="1"/>
  <c r="AR31" i="1"/>
  <c r="AR30" i="1"/>
  <c r="AR29" i="1"/>
  <c r="AQ32" i="1"/>
  <c r="AQ31" i="1"/>
  <c r="AQ30" i="1"/>
  <c r="AQ29" i="1"/>
  <c r="AP32" i="1"/>
  <c r="AP31" i="1"/>
  <c r="AP30" i="1"/>
  <c r="AP29" i="1"/>
  <c r="AO32" i="1"/>
  <c r="AO31" i="1"/>
  <c r="AO30" i="1"/>
  <c r="AO29" i="1"/>
  <c r="AN32" i="1"/>
  <c r="AN31" i="1"/>
  <c r="AN30" i="1"/>
  <c r="AN29" i="1"/>
  <c r="AM32" i="1"/>
  <c r="AM31" i="1"/>
  <c r="AM30" i="1"/>
  <c r="AM29" i="1"/>
  <c r="AL32" i="1"/>
  <c r="AL31" i="1"/>
  <c r="AL30" i="1"/>
  <c r="AL29" i="1"/>
  <c r="AK32" i="1"/>
  <c r="AK31" i="1"/>
  <c r="AK30" i="1"/>
  <c r="AK29" i="1"/>
  <c r="AJ32" i="1"/>
  <c r="AJ31" i="1"/>
  <c r="AJ30" i="1"/>
  <c r="AJ29" i="1"/>
  <c r="AI32" i="1"/>
  <c r="AI31" i="1"/>
  <c r="AI30" i="1"/>
  <c r="AI29" i="1"/>
  <c r="AH32" i="1"/>
  <c r="AH31" i="1"/>
  <c r="AH30" i="1"/>
  <c r="AH29" i="1"/>
  <c r="AF32" i="1"/>
  <c r="AF31" i="1"/>
  <c r="AF30" i="1"/>
  <c r="AF29" i="1"/>
  <c r="AE32" i="1"/>
  <c r="AE31" i="1"/>
  <c r="AE30" i="1"/>
  <c r="AE29" i="1"/>
  <c r="AB32" i="1"/>
  <c r="AB31" i="1"/>
  <c r="AB30" i="1"/>
  <c r="AB29" i="1"/>
  <c r="AG32" i="1"/>
  <c r="AG31" i="1"/>
  <c r="AG30" i="1"/>
  <c r="AG29" i="1"/>
  <c r="J32" i="1"/>
  <c r="J31" i="1"/>
  <c r="J30" i="1"/>
  <c r="E32" i="1"/>
  <c r="E31" i="1"/>
  <c r="E30" i="1"/>
  <c r="E29" i="1"/>
  <c r="H32" i="1"/>
  <c r="H31" i="1"/>
  <c r="H30" i="1"/>
  <c r="H29" i="1"/>
  <c r="G32" i="1"/>
  <c r="G31" i="1"/>
  <c r="G30" i="1"/>
  <c r="I30" i="1"/>
  <c r="G29" i="1"/>
  <c r="I32" i="1"/>
  <c r="I31" i="1"/>
  <c r="I29" i="1"/>
  <c r="F32" i="1"/>
  <c r="F31" i="1"/>
  <c r="F30" i="1"/>
  <c r="F29" i="1"/>
  <c r="D32" i="1"/>
  <c r="D31" i="1"/>
  <c r="D30" i="1"/>
  <c r="D29" i="1"/>
  <c r="C30" i="1"/>
  <c r="C32" i="1"/>
  <c r="C31" i="1"/>
  <c r="C29" i="1"/>
  <c r="B32" i="1"/>
  <c r="B31" i="1"/>
  <c r="B30" i="1"/>
  <c r="B29" i="1"/>
</calcChain>
</file>

<file path=xl/sharedStrings.xml><?xml version="1.0" encoding="utf-8"?>
<sst xmlns="http://schemas.openxmlformats.org/spreadsheetml/2006/main" count="579" uniqueCount="147">
  <si>
    <t>剩余空间表示法</t>
    <phoneticPr fontId="2" type="noConversion"/>
  </si>
  <si>
    <t>块生成算法</t>
    <phoneticPr fontId="2" type="noConversion"/>
  </si>
  <si>
    <t>空间选择方法</t>
    <phoneticPr fontId="2" type="noConversion"/>
  </si>
  <si>
    <t>块选择方法</t>
    <phoneticPr fontId="2" type="noConversion"/>
  </si>
  <si>
    <t>块放置位置</t>
    <phoneticPr fontId="2" type="noConversion"/>
  </si>
  <si>
    <t>空间更新方法</t>
    <phoneticPr fontId="2" type="noConversion"/>
  </si>
  <si>
    <t>解搜索策略</t>
    <phoneticPr fontId="2" type="noConversion"/>
  </si>
  <si>
    <t>搜索时间</t>
    <phoneticPr fontId="2" type="noConversion"/>
  </si>
  <si>
    <t>是否完全支撑</t>
    <phoneticPr fontId="2" type="noConversion"/>
  </si>
  <si>
    <t>BR0</t>
    <phoneticPr fontId="2" type="noConversion"/>
  </si>
  <si>
    <t>BR1</t>
  </si>
  <si>
    <t>BR2</t>
  </si>
  <si>
    <t>BR3</t>
  </si>
  <si>
    <t>BR4</t>
  </si>
  <si>
    <t>BR5</t>
  </si>
  <si>
    <t>BR6</t>
  </si>
  <si>
    <t>BR7</t>
  </si>
  <si>
    <t>BR8</t>
  </si>
  <si>
    <t>BR9</t>
  </si>
  <si>
    <t>BR10</t>
  </si>
  <si>
    <t>BR11</t>
  </si>
  <si>
    <t>BR12</t>
  </si>
  <si>
    <t>BR13</t>
  </si>
  <si>
    <t>BR14</t>
  </si>
  <si>
    <t>BR15</t>
  </si>
  <si>
    <t>Av1-7</t>
    <phoneticPr fontId="2" type="noConversion"/>
  </si>
  <si>
    <t>Av8-15</t>
    <phoneticPr fontId="2" type="noConversion"/>
  </si>
  <si>
    <t>Av1-15</t>
    <phoneticPr fontId="2" type="noConversion"/>
  </si>
  <si>
    <t>Av0-15</t>
    <phoneticPr fontId="2" type="noConversion"/>
  </si>
  <si>
    <t>BSG_Cover_Not_Support_GCBlock_AnchorDistance_4Corner</t>
    <phoneticPr fontId="1" type="noConversion"/>
  </si>
  <si>
    <t>cover</t>
    <phoneticPr fontId="1" type="noConversion"/>
  </si>
  <si>
    <t>GCBlock</t>
    <phoneticPr fontId="1" type="noConversion"/>
  </si>
  <si>
    <t>AnchorDistance</t>
    <phoneticPr fontId="1" type="noConversion"/>
  </si>
  <si>
    <t>能放入的最大的一个</t>
    <phoneticPr fontId="1" type="noConversion"/>
  </si>
  <si>
    <t>0-3号角</t>
    <phoneticPr fontId="1" type="noConversion"/>
  </si>
  <si>
    <t>八点坐标更新法</t>
    <phoneticPr fontId="2" type="noConversion"/>
  </si>
  <si>
    <t>BSG</t>
    <phoneticPr fontId="1" type="noConversion"/>
  </si>
  <si>
    <t>~</t>
    <phoneticPr fontId="1" type="noConversion"/>
  </si>
  <si>
    <t>否</t>
    <phoneticPr fontId="1" type="noConversion"/>
  </si>
  <si>
    <t>BSG_Cover_Not_Support_GCBlock_Manhanttan_4Corner</t>
  </si>
  <si>
    <t>ManhanttanDistance</t>
    <phoneticPr fontId="1" type="noConversion"/>
  </si>
  <si>
    <t>是否删除相似状态</t>
    <phoneticPr fontId="1" type="noConversion"/>
  </si>
  <si>
    <t>BSG_Cover_Not_Support_GuillotineBlock_Manhanttan_4Corner</t>
    <phoneticPr fontId="1" type="noConversion"/>
  </si>
  <si>
    <t>GuillotineBlock</t>
  </si>
  <si>
    <t>BSG_Cover_Not_Support_GuillotineBlock_Manhanttan_8Corner_500s_removeSimlarState</t>
  </si>
  <si>
    <t>0-7号角</t>
    <phoneticPr fontId="1" type="noConversion"/>
  </si>
  <si>
    <t>是</t>
    <phoneticPr fontId="1" type="noConversion"/>
  </si>
  <si>
    <t>500s</t>
    <phoneticPr fontId="1" type="noConversion"/>
  </si>
  <si>
    <t>块生成不同异构使用不同的fillrate</t>
    <phoneticPr fontId="1" type="noConversion"/>
  </si>
  <si>
    <t>BSG_Cover_Not_Support_GuillotineBlock_Manhanttan_8Corner_500s_removeSimlarState_Diffillrate</t>
  </si>
  <si>
    <t>BSG_Cover_Not_Support_MyGuillotineBlock_Manhanttan_8Corner_500s_removeSimlarState</t>
    <phoneticPr fontId="1" type="noConversion"/>
  </si>
  <si>
    <t>MyGuillotineBlock</t>
  </si>
  <si>
    <t>BSG_Cover_Not_Support_MyGuillotineBlock_N10000_Manhanttan_8Corner_500s_removeSimlarState</t>
    <phoneticPr fontId="1" type="noConversion"/>
  </si>
  <si>
    <t>MyGuillotineBlock_N10000</t>
  </si>
  <si>
    <t>BSG_Cover_Not_Support_GuillotineBlock_Manhanttan_4Corner_Fbr_500s</t>
  </si>
  <si>
    <t>Fbr</t>
    <phoneticPr fontId="1" type="noConversion"/>
  </si>
  <si>
    <t>BSG_Cover_Not_Support_GuillotineBlock_Manhanttan_8Corner_500s_removeSimlarState_Diffillrate_Fbr</t>
  </si>
  <si>
    <t>BSG_Cover_Not_Support_GCBlock_Manhanttan_8Corner_500s_removeSimlarState_Diffillrate_Fbr</t>
  </si>
  <si>
    <t>BSG_Cover_Not_Support_GuillotineBlock_Manhanttan_8Corner_510s_removeSimlarState_Diffillrate_Fbr_SpaceMerging_NoBlockLoss</t>
  </si>
  <si>
    <t>GuillotineBlock（修复块丢失）</t>
    <phoneticPr fontId="1" type="noConversion"/>
  </si>
  <si>
    <t>510s</t>
    <phoneticPr fontId="1" type="noConversion"/>
  </si>
  <si>
    <t>BSG_Cover_Not_Support_GuillotineBlock_Manhanttan_8Corner_510s_removeSimlarState_DiffillrateAll1_Fbr_SpaceMerging_NoBlockLoss</t>
    <phoneticPr fontId="1" type="noConversion"/>
  </si>
  <si>
    <t>GuillotineBlock（修复块丢失）Minfillrate=1</t>
    <phoneticPr fontId="1" type="noConversion"/>
  </si>
  <si>
    <t>BSG_Cover_Not_Support_GuillotineBlock_Manhanttan_8Corner_30s_removeSimlarState_Diffillrate_Fbr_SpaceMerging_NoBlockLoss</t>
    <phoneticPr fontId="1" type="noConversion"/>
  </si>
  <si>
    <t>30s</t>
    <phoneticPr fontId="1" type="noConversion"/>
  </si>
  <si>
    <t>BSG_Cover_Not_Support_GuillotineBlock_Manhanttan_8Corner_30s_removeSimlarState_Diffillrate_MyScoreFunction1_SpaceMerging</t>
  </si>
  <si>
    <t>MyScoreFunction1</t>
    <phoneticPr fontId="1" type="noConversion"/>
  </si>
  <si>
    <t>BSG_Cover_Not_Support_GuillotineBlock_Manhanttan_8Corner_30s_removeSimlarState_Diffillrate_MyScoreFunction12_SpaceMerging</t>
    <phoneticPr fontId="1" type="noConversion"/>
  </si>
  <si>
    <t>MyScoreFunction1-2</t>
    <phoneticPr fontId="1" type="noConversion"/>
  </si>
  <si>
    <t>F1-0.5F2</t>
    <phoneticPr fontId="1" type="noConversion"/>
  </si>
  <si>
    <t>负F2</t>
    <phoneticPr fontId="1" type="noConversion"/>
  </si>
  <si>
    <t>F1-0.4F2</t>
    <phoneticPr fontId="1" type="noConversion"/>
  </si>
  <si>
    <t>F1-0.3F2</t>
    <phoneticPr fontId="1" type="noConversion"/>
  </si>
  <si>
    <t>BSG_Cover_Not_Support_GuillotineBlock_Manhanttan_8Corner_30s_removeSimlarState_Diffillrate_MyScoreFunction12(2)_SpaceMerging</t>
    <phoneticPr fontId="1" type="noConversion"/>
  </si>
  <si>
    <t>BSG_Cover_Not_Support_GuillotineBlock_Manhanttan_8Corner_30s_removeSimlarState_Diffillrate_MyScoreFunction12(3)_SpaceMerging</t>
    <phoneticPr fontId="1" type="noConversion"/>
  </si>
  <si>
    <t>BSG_Cover_Not_Support_GuillotineBlock_Manhanttan_8Corner_30s_removeSimlarState_Diffillrate_MyScoreFunction12(4)_SpaceMerging</t>
    <phoneticPr fontId="1" type="noConversion"/>
  </si>
  <si>
    <t>BSG_Cover_Not_Support_GuillotineBlock_Manhanttan_8Corner_30s_removeSimlarState_Diffillrate_MyScoreFunction12(5)_SpaceMerging</t>
    <phoneticPr fontId="1" type="noConversion"/>
  </si>
  <si>
    <t>F1-0.2F2</t>
    <phoneticPr fontId="1" type="noConversion"/>
  </si>
  <si>
    <t>BSG_Cover_Not_Support_GuillotineBlock_Manhanttan_8Corner_30s_removeSimlarState_Diffillrate_MyScoreFunction12(6)_SpaceMerging</t>
    <phoneticPr fontId="1" type="noConversion"/>
  </si>
  <si>
    <t>F1+0.2F2</t>
    <phoneticPr fontId="1" type="noConversion"/>
  </si>
  <si>
    <t>F1+0.3F2</t>
    <phoneticPr fontId="1" type="noConversion"/>
  </si>
  <si>
    <t>BSG_Cover_Not_Support_GuillotineBlock_Manhanttan_8Corner_30s_removeSimlarState_Diffillrate_MyScoreFunction12(7)_SpaceMerging</t>
    <phoneticPr fontId="1" type="noConversion"/>
  </si>
  <si>
    <t>BSG_Cover_Not_Support_GuillotineBlock_Manhanttan_8Corner_30s_removeSimlarState_Diffillrate_MyScoreFunction12(8)_SpaceMerging</t>
    <phoneticPr fontId="1" type="noConversion"/>
  </si>
  <si>
    <t>F1+0.5F2</t>
    <phoneticPr fontId="1" type="noConversion"/>
  </si>
  <si>
    <t>BSG_Cover_Not_Support_GuillotineBlock_Manhanttan_8Corner_30s_removeSimlarState_Diffillrate_MyScoreFunction12(9)_SpaceMerging</t>
    <phoneticPr fontId="1" type="noConversion"/>
  </si>
  <si>
    <t>F1+0.8F2</t>
    <phoneticPr fontId="1" type="noConversion"/>
  </si>
  <si>
    <t>GuillotineBlock</t>
    <phoneticPr fontId="1" type="noConversion"/>
  </si>
  <si>
    <t>结论：Fbr在强异构上效果好，弱异构上直接使用放入最大一个比Fbr效果好</t>
    <phoneticPr fontId="1" type="noConversion"/>
  </si>
  <si>
    <t>结论：强弱异构使用不同的块填充率效果更好</t>
    <phoneticPr fontId="1" type="noConversion"/>
  </si>
  <si>
    <t>结论：在每次空间更新完成后进行空间合并，效果不明显，反而总体下降百分之0.01</t>
    <phoneticPr fontId="1" type="noConversion"/>
  </si>
  <si>
    <t>结论：修复块丢失后，总体得到了提升</t>
    <phoneticPr fontId="1" type="noConversion"/>
  </si>
  <si>
    <t>结论：使用我的方程，在搜索时间断的情况下，效果比Fbr好得多</t>
    <phoneticPr fontId="1" type="noConversion"/>
  </si>
  <si>
    <t>BSG_Cover_Not_Support_GuillotineBlock_Manhanttan_8Corner_500s_removeSimlarState_Diffillrate_Fbr_SpaceMerging</t>
    <phoneticPr fontId="1" type="noConversion"/>
  </si>
  <si>
    <t>BSG_Cover_Not_Support_GuillotineBlock_Manhanttan_8Corner_500s_removeSimlarState_Diffillrate_Fbr_SpaceMergingAfterBlockChoise</t>
    <phoneticPr fontId="1" type="noConversion"/>
  </si>
  <si>
    <t>GuillotineBlock（解决块丢失）</t>
    <phoneticPr fontId="1" type="noConversion"/>
  </si>
  <si>
    <t>BSG_Cover_Not_Support_GuillotineBlock_Manhanttan_8Corner_500s_removeSimlarState_Diffillrate_MyFunction1_SpaceMergingAfterBlockChoise</t>
    <phoneticPr fontId="1" type="noConversion"/>
  </si>
  <si>
    <t>MyFunction1</t>
    <phoneticPr fontId="1" type="noConversion"/>
  </si>
  <si>
    <t>BSG_Cover_Not_Support_GuillotineBlock_Manhanttan_8Corner_500s_removeSimlarState_Diffillrate_Fbr_BlockRotate</t>
    <phoneticPr fontId="1" type="noConversion"/>
  </si>
  <si>
    <t>Fbr(块旋转）</t>
    <phoneticPr fontId="1" type="noConversion"/>
  </si>
  <si>
    <t>块旋转后效果反而变差</t>
    <phoneticPr fontId="1" type="noConversion"/>
  </si>
  <si>
    <t>Fbr(块旋转）（放入put不可隆）</t>
    <phoneticPr fontId="1" type="noConversion"/>
  </si>
  <si>
    <t>BSG_Cover_Not_Support_GuillotineBlock_Manhanttan_8Corner_500s_removeSimlarState_Diffillrate_Fbr_BlockRotate_Noclone</t>
    <phoneticPr fontId="1" type="noConversion"/>
  </si>
  <si>
    <t>和上一个结果相似，说明就是旋转后效果不好了</t>
    <phoneticPr fontId="1" type="noConversion"/>
  </si>
  <si>
    <t>BSG_Cover_Not_Support_GuillotineBlock_Manhanttan_8Corner_500s_removeSimlarState_Diffillrate_Fbr_BlockRotateAndDele</t>
    <phoneticPr fontId="1" type="noConversion"/>
  </si>
  <si>
    <t>BSG_Cover_Not_Support_GuillotineBlock_Manhanttan_8Corner_500s_removeSimlarState_Diffillrate_NewFbr</t>
    <phoneticPr fontId="1" type="noConversion"/>
  </si>
  <si>
    <t>删除相似块对于强异构问题效果好强异构提升0.13%</t>
    <phoneticPr fontId="1" type="noConversion"/>
  </si>
  <si>
    <t>GuillotineBlock(del similar = 5)</t>
    <phoneticPr fontId="1" type="noConversion"/>
  </si>
  <si>
    <t>BSG_Cover_Not_Support_GuillotineBlock_Manhanttan_8Corner_500s_removeSimlarState_Diffillrate_NewFbr2</t>
    <phoneticPr fontId="1" type="noConversion"/>
  </si>
  <si>
    <t>新fbr效果没之前好，实验得出使用fbr判断每一个块的分数使用的时间过长，得出结论，遍历块表非常慢</t>
    <phoneticPr fontId="1" type="noConversion"/>
  </si>
  <si>
    <t>目前总体效果最好只求前面300个块的fbr，用的是新fbr基础上求前300个</t>
    <phoneticPr fontId="1" type="noConversion"/>
  </si>
  <si>
    <t>BSG_Cover_Not_Support_GuillotineBlock_Manhanttan_8Corner_500s_removeSimlarState_Diffillrate_MyFbr</t>
    <phoneticPr fontId="1" type="noConversion"/>
  </si>
  <si>
    <t>NewFbr(第一次修复）FunctionTwo</t>
    <phoneticPr fontId="1" type="noConversion"/>
  </si>
  <si>
    <t>Myfbr FunctionThree 求所有块的</t>
    <phoneticPr fontId="1" type="noConversion"/>
  </si>
  <si>
    <t>NewFbr(第一次修复）FunctionTwo只求前300个块的</t>
    <phoneticPr fontId="1" type="noConversion"/>
  </si>
  <si>
    <t>目前最好的一个，使用scoreFuntionThree</t>
    <phoneticPr fontId="1" type="noConversion"/>
  </si>
  <si>
    <t>BSG_Cover_Not_Support_GuillotineBlock_Manhanttan_8Corner_500s_removeSimlarState_Diffillrate_NewFbr3</t>
    <phoneticPr fontId="1" type="noConversion"/>
  </si>
  <si>
    <t>NewFbr(第二次修复）FunctionThreeG2LA求所有</t>
    <phoneticPr fontId="1" type="noConversion"/>
  </si>
  <si>
    <t>NewFbr(第二次修复）FunctionThreeG2LA求前300</t>
    <phoneticPr fontId="1" type="noConversion"/>
  </si>
  <si>
    <t>BSG_Cover_Not_Support_GuillotineBlock_Manhanttan_8Corner_500s_removeSimlarState_Diffillrate_NewFbr4</t>
    <phoneticPr fontId="1" type="noConversion"/>
  </si>
  <si>
    <t>BSG_Cover_Not_Support_GuillotineBlock_Manhanttan_8Corner_500s_removeSimlarState_Diffillrate_NewFbr5</t>
    <phoneticPr fontId="1" type="noConversion"/>
  </si>
  <si>
    <t>NewFbr(第一次修复）FunctionTwoFaster</t>
    <phoneticPr fontId="1" type="noConversion"/>
  </si>
  <si>
    <t>FunctionTwo改进后最好一个</t>
    <phoneticPr fontId="1" type="noConversion"/>
  </si>
  <si>
    <t>BSG_Cover_Not_Support_GuillotineBlock_Manhanttan_8Corner_500s_removeSimlarState_Diffillrate_NewFbr5_DifBlock</t>
    <phoneticPr fontId="1" type="noConversion"/>
  </si>
  <si>
    <t>GuillotineBlock(修复) + GCBlock</t>
    <phoneticPr fontId="1" type="noConversion"/>
  </si>
  <si>
    <t>不同问题使用不同的块效果反而变差</t>
    <phoneticPr fontId="1" type="noConversion"/>
  </si>
  <si>
    <t>BSG_Cover_Not_Support_GuillotineBlock_Manhanttan_8Corner_700s_removeSimlarState_Diffillrate_NewFbr5</t>
    <phoneticPr fontId="1" type="noConversion"/>
  </si>
  <si>
    <t>700s</t>
    <phoneticPr fontId="1" type="noConversion"/>
  </si>
  <si>
    <t>700s都没有我写的牛逼</t>
    <phoneticPr fontId="1" type="noConversion"/>
  </si>
  <si>
    <t>BSG_Cover_Not_Support_GuillotineBlock_NewManhanttan_8Corner_500s_removeSimlarState_Diffillrate_NewFbr5</t>
    <phoneticPr fontId="1" type="noConversion"/>
  </si>
  <si>
    <t>BSG_Cover_Not_Support_GuillotineBlock_NewManhanttan1_8Corner_500s_removeSimlarState_Diffillrate_NewFbr5</t>
    <phoneticPr fontId="1" type="noConversion"/>
  </si>
  <si>
    <t>BSG_Cover_Not_Support_GuillotineBlock_NewManhanttan2_8Corner_500s_removeSimlarState_Diffillrate_NewFbr5</t>
    <phoneticPr fontId="1" type="noConversion"/>
  </si>
  <si>
    <t>ManhanttanDistance(getLexOrder)</t>
    <phoneticPr fontId="1" type="noConversion"/>
  </si>
  <si>
    <t>ManhanttanDistance(getLexOrderTwo)</t>
    <phoneticPr fontId="1" type="noConversion"/>
  </si>
  <si>
    <t>空间选择加了getLexOrdr后效果降低0.01</t>
    <phoneticPr fontId="1" type="noConversion"/>
  </si>
  <si>
    <t>ManhanttanDistance(getLexOrderThree)</t>
    <phoneticPr fontId="1" type="noConversion"/>
  </si>
  <si>
    <t>程序跑到中间没电了只跑了部分</t>
    <phoneticPr fontId="1" type="noConversion"/>
  </si>
  <si>
    <t>BSG_Cover_Not_Support_GuillotineBlock_NewManhanttan2_8Corner_500s_removeSimlarState_Diffillrate_NewFbr6</t>
    <phoneticPr fontId="1" type="noConversion"/>
  </si>
  <si>
    <t>NewFbr(第二次修复）FunctionTwoFaster</t>
    <phoneticPr fontId="1" type="noConversion"/>
  </si>
  <si>
    <t>效果全面下降0.04</t>
    <phoneticPr fontId="1" type="noConversion"/>
  </si>
  <si>
    <t>修复fbr加入vwaste</t>
    <phoneticPr fontId="1" type="noConversion"/>
  </si>
  <si>
    <t>BSG_Cover_Not_Support_GuillotineBlock_NewManhanttan2_8Corner_500s_removeSimlarState_Diffillrate_NewFbr7</t>
    <phoneticPr fontId="1" type="noConversion"/>
  </si>
  <si>
    <t>NewFbr(第三次修复）FunctionThreeG2LANew(不考虑旋转)求所有</t>
    <phoneticPr fontId="1" type="noConversion"/>
  </si>
  <si>
    <t>BSG_Cover_Not_Support_GuillotineBlock_NewManhanttan2_8Corner_500s_removeSimlarState_Diffillrate_NewFbr8</t>
    <phoneticPr fontId="1" type="noConversion"/>
  </si>
  <si>
    <t>GuillotineBlock（第三次加速修复完美）</t>
    <phoneticPr fontId="1" type="noConversion"/>
  </si>
  <si>
    <t>ByFbr（全新）</t>
    <phoneticPr fontId="1" type="noConversion"/>
  </si>
  <si>
    <t>不跑了，跑全新的fbr</t>
    <phoneticPr fontId="1" type="noConversion"/>
  </si>
  <si>
    <t>fbr写错,不应该0-l每一个都求动态规划,返回数组就行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</si>
</sst>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4"/>
      <name val="等线"/>
      <family val="3"/>
      <charset val="134"/>
      <scheme val="minor"/>
    </font>
    <font>
      <sz val="11"/>
      <color theme="5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10" fontId="0" fillId="0" borderId="0" xfId="1" applyNumberFormat="1" applyFont="1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10" fontId="5" fillId="0" borderId="0" xfId="0" applyNumberFormat="1" applyFont="1" applyAlignment="1">
      <alignment horizontal="center" vertical="center" wrapText="1"/>
    </xf>
    <xf numFmtId="10" fontId="5" fillId="0" borderId="0" xfId="0" applyNumberFormat="1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10" fontId="6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10" fontId="7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10" fontId="8" fillId="0" borderId="0" xfId="0" applyNumberFormat="1" applyFont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8CB94-F6D0-4B62-86F2-A71AFCA3CF16}">
  <dimension ref="A1:AS33"/>
  <sheetViews>
    <sheetView tabSelected="1" topLeftCell="N7" zoomScaleNormal="100" workbookViewId="0">
      <selection activeCell="Q13" sqref="Q13"/>
    </sheetView>
  </sheetViews>
  <sheetFormatPr defaultColWidth="35.625" defaultRowHeight="14.25" x14ac:dyDescent="0.2"/>
  <cols>
    <col min="1" max="5" width="35.625" style="3"/>
    <col min="6" max="6" width="35.625" style="7"/>
    <col min="7" max="8" width="35.625" style="3"/>
    <col min="9" max="9" width="35.625" style="7"/>
    <col min="10" max="10" width="35.625" style="15"/>
    <col min="11" max="11" width="35.625" style="12"/>
    <col min="12" max="17" width="35.625" style="15"/>
    <col min="18" max="18" width="35.625" style="19"/>
    <col min="19" max="19" width="35.625" style="12"/>
    <col min="20" max="23" width="35.625" style="16"/>
    <col min="24" max="24" width="35.625" style="15"/>
    <col min="25" max="26" width="35.625" style="7"/>
    <col min="27" max="27" width="35.625" style="15"/>
    <col min="28" max="30" width="35.625" style="3"/>
    <col min="31" max="31" width="35.625" style="11"/>
    <col min="33" max="33" width="35.625" style="3"/>
    <col min="35" max="35" width="35.625" style="11"/>
    <col min="46" max="16384" width="35.625" style="3"/>
  </cols>
  <sheetData>
    <row r="1" spans="1:45" ht="51" customHeight="1" x14ac:dyDescent="0.2">
      <c r="A1" s="1"/>
      <c r="B1" s="3" t="s">
        <v>29</v>
      </c>
      <c r="C1" s="3" t="s">
        <v>39</v>
      </c>
      <c r="D1" s="3" t="s">
        <v>42</v>
      </c>
      <c r="E1" s="3" t="s">
        <v>54</v>
      </c>
      <c r="F1" s="7" t="s">
        <v>44</v>
      </c>
      <c r="G1" s="3" t="s">
        <v>50</v>
      </c>
      <c r="H1" s="3" t="s">
        <v>52</v>
      </c>
      <c r="I1" s="7" t="s">
        <v>49</v>
      </c>
      <c r="J1" s="15" t="s">
        <v>56</v>
      </c>
      <c r="K1" s="12" t="s">
        <v>104</v>
      </c>
      <c r="L1" s="15" t="s">
        <v>119</v>
      </c>
      <c r="M1" s="12" t="s">
        <v>128</v>
      </c>
      <c r="N1" s="12" t="s">
        <v>129</v>
      </c>
      <c r="O1" s="12" t="s">
        <v>130</v>
      </c>
      <c r="P1" s="15" t="s">
        <v>136</v>
      </c>
      <c r="Q1" s="15" t="s">
        <v>142</v>
      </c>
      <c r="R1" s="19" t="s">
        <v>125</v>
      </c>
      <c r="S1" s="12" t="s">
        <v>122</v>
      </c>
      <c r="T1" s="16" t="s">
        <v>107</v>
      </c>
      <c r="U1" s="16" t="s">
        <v>115</v>
      </c>
      <c r="V1" s="16" t="s">
        <v>140</v>
      </c>
      <c r="W1" s="16" t="s">
        <v>118</v>
      </c>
      <c r="X1" s="15" t="s">
        <v>110</v>
      </c>
      <c r="Y1" s="12" t="s">
        <v>97</v>
      </c>
      <c r="Z1" s="12" t="s">
        <v>101</v>
      </c>
      <c r="AA1" s="15" t="s">
        <v>103</v>
      </c>
      <c r="AB1" s="3" t="s">
        <v>92</v>
      </c>
      <c r="AC1" s="3" t="s">
        <v>93</v>
      </c>
      <c r="AD1" s="3" t="s">
        <v>95</v>
      </c>
      <c r="AE1" s="7" t="s">
        <v>58</v>
      </c>
      <c r="AF1" s="3" t="s">
        <v>61</v>
      </c>
      <c r="AG1" s="3" t="s">
        <v>57</v>
      </c>
      <c r="AH1" s="3" t="s">
        <v>63</v>
      </c>
      <c r="AI1" s="7" t="s">
        <v>65</v>
      </c>
      <c r="AJ1" s="3" t="s">
        <v>67</v>
      </c>
      <c r="AK1" s="3" t="s">
        <v>67</v>
      </c>
      <c r="AL1" s="3" t="s">
        <v>73</v>
      </c>
      <c r="AM1" s="3" t="s">
        <v>74</v>
      </c>
      <c r="AN1" s="3" t="s">
        <v>75</v>
      </c>
      <c r="AO1" s="3" t="s">
        <v>76</v>
      </c>
      <c r="AP1" s="3" t="s">
        <v>78</v>
      </c>
      <c r="AQ1" s="3" t="s">
        <v>81</v>
      </c>
      <c r="AR1" s="3" t="s">
        <v>82</v>
      </c>
      <c r="AS1" s="3" t="s">
        <v>84</v>
      </c>
    </row>
    <row r="2" spans="1:45" x14ac:dyDescent="0.2">
      <c r="A2" s="2" t="s">
        <v>0</v>
      </c>
      <c r="B2" s="3" t="s">
        <v>30</v>
      </c>
      <c r="C2" s="3" t="s">
        <v>30</v>
      </c>
      <c r="D2" s="3" t="s">
        <v>30</v>
      </c>
      <c r="E2" s="3" t="s">
        <v>30</v>
      </c>
      <c r="F2" s="7" t="s">
        <v>30</v>
      </c>
      <c r="G2" s="3" t="s">
        <v>30</v>
      </c>
      <c r="H2" s="3" t="s">
        <v>30</v>
      </c>
      <c r="I2" s="7" t="s">
        <v>30</v>
      </c>
      <c r="J2" s="15" t="s">
        <v>30</v>
      </c>
      <c r="K2" s="12" t="s">
        <v>30</v>
      </c>
      <c r="L2" s="15" t="s">
        <v>30</v>
      </c>
      <c r="M2" s="12" t="s">
        <v>30</v>
      </c>
      <c r="N2" s="12" t="s">
        <v>30</v>
      </c>
      <c r="O2" s="12" t="s">
        <v>30</v>
      </c>
      <c r="P2" s="15" t="s">
        <v>30</v>
      </c>
      <c r="Q2" s="15" t="s">
        <v>30</v>
      </c>
      <c r="R2" s="19" t="s">
        <v>30</v>
      </c>
      <c r="S2" s="12" t="s">
        <v>30</v>
      </c>
      <c r="T2" s="16" t="s">
        <v>30</v>
      </c>
      <c r="U2" s="16" t="s">
        <v>30</v>
      </c>
      <c r="V2" s="16" t="s">
        <v>30</v>
      </c>
      <c r="W2" s="16" t="s">
        <v>30</v>
      </c>
      <c r="X2" s="15" t="s">
        <v>30</v>
      </c>
      <c r="Y2" s="12" t="s">
        <v>30</v>
      </c>
      <c r="Z2" s="12" t="s">
        <v>30</v>
      </c>
      <c r="AA2" s="15" t="s">
        <v>30</v>
      </c>
      <c r="AB2" s="3" t="s">
        <v>30</v>
      </c>
      <c r="AC2" s="3" t="s">
        <v>30</v>
      </c>
      <c r="AD2" s="3" t="s">
        <v>30</v>
      </c>
      <c r="AE2" s="7" t="s">
        <v>30</v>
      </c>
      <c r="AF2" s="3" t="s">
        <v>30</v>
      </c>
      <c r="AG2" s="3" t="s">
        <v>30</v>
      </c>
      <c r="AH2" s="3" t="s">
        <v>30</v>
      </c>
      <c r="AI2" s="7" t="s">
        <v>30</v>
      </c>
      <c r="AJ2" s="3" t="s">
        <v>30</v>
      </c>
      <c r="AK2" s="3" t="s">
        <v>30</v>
      </c>
      <c r="AL2" s="3" t="s">
        <v>30</v>
      </c>
      <c r="AM2" s="3" t="s">
        <v>30</v>
      </c>
      <c r="AN2" s="3" t="s">
        <v>30</v>
      </c>
      <c r="AO2" s="3" t="s">
        <v>30</v>
      </c>
      <c r="AP2" s="3" t="s">
        <v>30</v>
      </c>
      <c r="AQ2" s="3" t="s">
        <v>30</v>
      </c>
      <c r="AR2" s="3" t="s">
        <v>30</v>
      </c>
      <c r="AS2" s="3" t="s">
        <v>30</v>
      </c>
    </row>
    <row r="3" spans="1:45" x14ac:dyDescent="0.2">
      <c r="A3" s="2" t="s">
        <v>1</v>
      </c>
      <c r="B3" s="3" t="s">
        <v>31</v>
      </c>
      <c r="C3" s="3" t="s">
        <v>31</v>
      </c>
      <c r="D3" s="3" t="s">
        <v>86</v>
      </c>
      <c r="E3" s="3" t="s">
        <v>43</v>
      </c>
      <c r="F3" s="7" t="s">
        <v>43</v>
      </c>
      <c r="G3" s="3" t="s">
        <v>51</v>
      </c>
      <c r="H3" s="3" t="s">
        <v>53</v>
      </c>
      <c r="I3" s="7" t="s">
        <v>43</v>
      </c>
      <c r="J3" s="15" t="s">
        <v>43</v>
      </c>
      <c r="K3" s="12" t="s">
        <v>43</v>
      </c>
      <c r="L3" s="15" t="s">
        <v>43</v>
      </c>
      <c r="M3" s="12" t="s">
        <v>43</v>
      </c>
      <c r="N3" s="12" t="s">
        <v>43</v>
      </c>
      <c r="O3" s="12" t="s">
        <v>43</v>
      </c>
      <c r="P3" s="15" t="s">
        <v>43</v>
      </c>
      <c r="Q3" s="15" t="s">
        <v>143</v>
      </c>
      <c r="R3" s="19" t="s">
        <v>43</v>
      </c>
      <c r="S3" s="12" t="s">
        <v>123</v>
      </c>
      <c r="T3" s="16" t="s">
        <v>43</v>
      </c>
      <c r="U3" s="16" t="s">
        <v>43</v>
      </c>
      <c r="V3" s="16" t="s">
        <v>43</v>
      </c>
      <c r="W3" s="16" t="s">
        <v>43</v>
      </c>
      <c r="X3" s="15" t="s">
        <v>43</v>
      </c>
      <c r="Y3" s="12" t="s">
        <v>43</v>
      </c>
      <c r="Z3" s="12" t="s">
        <v>43</v>
      </c>
      <c r="AA3" s="15" t="s">
        <v>106</v>
      </c>
      <c r="AB3" s="3" t="s">
        <v>43</v>
      </c>
      <c r="AC3" s="3" t="s">
        <v>94</v>
      </c>
      <c r="AD3" s="3" t="s">
        <v>94</v>
      </c>
      <c r="AE3" s="7" t="s">
        <v>59</v>
      </c>
      <c r="AF3" s="3" t="s">
        <v>62</v>
      </c>
      <c r="AG3" s="3" t="s">
        <v>31</v>
      </c>
      <c r="AH3" s="3" t="s">
        <v>59</v>
      </c>
      <c r="AI3" s="7" t="s">
        <v>59</v>
      </c>
      <c r="AJ3" s="3" t="s">
        <v>59</v>
      </c>
      <c r="AK3" s="3" t="s">
        <v>59</v>
      </c>
      <c r="AL3" s="3" t="s">
        <v>59</v>
      </c>
      <c r="AM3" s="3" t="s">
        <v>59</v>
      </c>
      <c r="AN3" s="3" t="s">
        <v>59</v>
      </c>
      <c r="AO3" s="3" t="s">
        <v>59</v>
      </c>
      <c r="AP3" s="3" t="s">
        <v>59</v>
      </c>
      <c r="AQ3" s="3" t="s">
        <v>59</v>
      </c>
      <c r="AR3" s="3" t="s">
        <v>59</v>
      </c>
      <c r="AS3" s="3" t="s">
        <v>59</v>
      </c>
    </row>
    <row r="4" spans="1:45" x14ac:dyDescent="0.2">
      <c r="A4" s="2" t="s">
        <v>2</v>
      </c>
      <c r="B4" s="3" t="s">
        <v>32</v>
      </c>
      <c r="C4" s="3" t="s">
        <v>40</v>
      </c>
      <c r="D4" s="3" t="s">
        <v>40</v>
      </c>
      <c r="E4" s="3" t="s">
        <v>40</v>
      </c>
      <c r="F4" s="7" t="s">
        <v>40</v>
      </c>
      <c r="G4" s="3" t="s">
        <v>40</v>
      </c>
      <c r="H4" s="3" t="s">
        <v>40</v>
      </c>
      <c r="I4" s="7" t="s">
        <v>40</v>
      </c>
      <c r="J4" s="15" t="s">
        <v>40</v>
      </c>
      <c r="K4" s="12" t="s">
        <v>40</v>
      </c>
      <c r="L4" s="15" t="s">
        <v>40</v>
      </c>
      <c r="M4" s="12" t="s">
        <v>131</v>
      </c>
      <c r="N4" s="12" t="s">
        <v>132</v>
      </c>
      <c r="O4" s="12" t="s">
        <v>134</v>
      </c>
      <c r="P4" s="15" t="s">
        <v>134</v>
      </c>
      <c r="Q4" s="15" t="s">
        <v>134</v>
      </c>
      <c r="R4" s="19" t="s">
        <v>40</v>
      </c>
      <c r="T4" s="16" t="s">
        <v>40</v>
      </c>
      <c r="U4" s="16" t="s">
        <v>40</v>
      </c>
      <c r="V4" s="16" t="s">
        <v>134</v>
      </c>
      <c r="W4" s="16" t="s">
        <v>40</v>
      </c>
      <c r="X4" s="15" t="s">
        <v>40</v>
      </c>
      <c r="Y4" s="12" t="s">
        <v>40</v>
      </c>
      <c r="Z4" s="12" t="s">
        <v>40</v>
      </c>
      <c r="AA4" s="15" t="s">
        <v>40</v>
      </c>
      <c r="AB4" s="3" t="s">
        <v>40</v>
      </c>
      <c r="AC4" s="3" t="s">
        <v>40</v>
      </c>
      <c r="AD4" s="3" t="s">
        <v>40</v>
      </c>
      <c r="AE4" s="7" t="s">
        <v>40</v>
      </c>
      <c r="AF4" s="3" t="s">
        <v>40</v>
      </c>
      <c r="AG4" s="3" t="s">
        <v>40</v>
      </c>
      <c r="AH4" s="3" t="s">
        <v>40</v>
      </c>
      <c r="AI4" s="7" t="s">
        <v>40</v>
      </c>
      <c r="AJ4" s="3" t="s">
        <v>40</v>
      </c>
      <c r="AK4" s="3" t="s">
        <v>40</v>
      </c>
      <c r="AL4" s="3" t="s">
        <v>40</v>
      </c>
      <c r="AM4" s="3" t="s">
        <v>40</v>
      </c>
      <c r="AN4" s="3" t="s">
        <v>40</v>
      </c>
      <c r="AO4" s="3" t="s">
        <v>40</v>
      </c>
      <c r="AP4" s="3" t="s">
        <v>40</v>
      </c>
      <c r="AQ4" s="3" t="s">
        <v>40</v>
      </c>
      <c r="AR4" s="3" t="s">
        <v>40</v>
      </c>
      <c r="AS4" s="3" t="s">
        <v>40</v>
      </c>
    </row>
    <row r="5" spans="1:45" ht="42.75" x14ac:dyDescent="0.2">
      <c r="A5" s="2" t="s">
        <v>3</v>
      </c>
      <c r="B5" s="3" t="s">
        <v>33</v>
      </c>
      <c r="C5" s="3" t="s">
        <v>33</v>
      </c>
      <c r="D5" s="3" t="s">
        <v>33</v>
      </c>
      <c r="E5" s="3" t="s">
        <v>55</v>
      </c>
      <c r="F5" s="7" t="s">
        <v>33</v>
      </c>
      <c r="G5" s="3" t="s">
        <v>33</v>
      </c>
      <c r="H5" s="3" t="s">
        <v>33</v>
      </c>
      <c r="I5" s="7" t="s">
        <v>33</v>
      </c>
      <c r="J5" s="15" t="s">
        <v>55</v>
      </c>
      <c r="K5" s="12" t="s">
        <v>111</v>
      </c>
      <c r="L5" s="15" t="s">
        <v>120</v>
      </c>
      <c r="M5" s="12" t="s">
        <v>120</v>
      </c>
      <c r="N5" s="12" t="s">
        <v>120</v>
      </c>
      <c r="O5" s="12" t="s">
        <v>120</v>
      </c>
      <c r="P5" s="15" t="s">
        <v>137</v>
      </c>
      <c r="Q5" s="15" t="s">
        <v>144</v>
      </c>
      <c r="R5" s="19" t="s">
        <v>120</v>
      </c>
      <c r="S5" s="12" t="s">
        <v>120</v>
      </c>
      <c r="T5" s="16" t="s">
        <v>113</v>
      </c>
      <c r="U5" s="16" t="s">
        <v>116</v>
      </c>
      <c r="V5" s="16" t="s">
        <v>141</v>
      </c>
      <c r="W5" s="16" t="s">
        <v>117</v>
      </c>
      <c r="X5" s="15" t="s">
        <v>112</v>
      </c>
      <c r="Y5" s="12" t="s">
        <v>98</v>
      </c>
      <c r="Z5" s="12" t="s">
        <v>100</v>
      </c>
      <c r="AA5" s="15" t="s">
        <v>98</v>
      </c>
      <c r="AB5" s="3" t="s">
        <v>55</v>
      </c>
      <c r="AC5" s="3" t="s">
        <v>55</v>
      </c>
      <c r="AD5" s="3" t="s">
        <v>96</v>
      </c>
      <c r="AE5" s="7" t="s">
        <v>55</v>
      </c>
      <c r="AF5" s="3" t="s">
        <v>55</v>
      </c>
      <c r="AG5" s="3" t="s">
        <v>55</v>
      </c>
      <c r="AH5" s="3" t="s">
        <v>55</v>
      </c>
      <c r="AI5" s="7" t="s">
        <v>66</v>
      </c>
      <c r="AJ5" s="3" t="s">
        <v>68</v>
      </c>
      <c r="AK5" s="3" t="s">
        <v>69</v>
      </c>
      <c r="AL5" s="3" t="s">
        <v>70</v>
      </c>
      <c r="AM5" s="3" t="s">
        <v>71</v>
      </c>
      <c r="AN5" s="3" t="s">
        <v>72</v>
      </c>
      <c r="AO5" s="3" t="s">
        <v>77</v>
      </c>
      <c r="AP5" s="3" t="s">
        <v>79</v>
      </c>
      <c r="AQ5" s="3" t="s">
        <v>80</v>
      </c>
      <c r="AR5" s="3" t="s">
        <v>83</v>
      </c>
      <c r="AS5" s="3" t="s">
        <v>85</v>
      </c>
    </row>
    <row r="6" spans="1:45" x14ac:dyDescent="0.2">
      <c r="A6" s="2" t="s">
        <v>4</v>
      </c>
      <c r="B6" s="3" t="s">
        <v>34</v>
      </c>
      <c r="C6" s="3" t="s">
        <v>34</v>
      </c>
      <c r="D6" s="3" t="s">
        <v>34</v>
      </c>
      <c r="E6" s="3" t="s">
        <v>34</v>
      </c>
      <c r="F6" s="7" t="s">
        <v>45</v>
      </c>
      <c r="G6" s="3" t="s">
        <v>45</v>
      </c>
      <c r="H6" s="3" t="s">
        <v>45</v>
      </c>
      <c r="I6" s="7" t="s">
        <v>45</v>
      </c>
      <c r="J6" s="15" t="s">
        <v>45</v>
      </c>
      <c r="K6" s="12" t="s">
        <v>45</v>
      </c>
      <c r="L6" s="15" t="s">
        <v>45</v>
      </c>
      <c r="M6" s="12" t="s">
        <v>45</v>
      </c>
      <c r="N6" s="12" t="s">
        <v>45</v>
      </c>
      <c r="O6" s="12" t="s">
        <v>45</v>
      </c>
      <c r="P6" s="15" t="s">
        <v>45</v>
      </c>
      <c r="Q6" s="15" t="s">
        <v>45</v>
      </c>
      <c r="R6" s="19" t="s">
        <v>45</v>
      </c>
      <c r="S6" s="12" t="s">
        <v>45</v>
      </c>
      <c r="T6" s="16" t="s">
        <v>45</v>
      </c>
      <c r="U6" s="16" t="s">
        <v>45</v>
      </c>
      <c r="V6" s="16" t="s">
        <v>45</v>
      </c>
      <c r="W6" s="16" t="s">
        <v>45</v>
      </c>
      <c r="X6" s="15" t="s">
        <v>45</v>
      </c>
      <c r="Y6" s="12" t="s">
        <v>45</v>
      </c>
      <c r="Z6" s="12" t="s">
        <v>45</v>
      </c>
      <c r="AA6" s="15" t="s">
        <v>45</v>
      </c>
      <c r="AB6" s="3" t="s">
        <v>45</v>
      </c>
      <c r="AC6" s="3" t="s">
        <v>45</v>
      </c>
      <c r="AD6" s="3" t="s">
        <v>45</v>
      </c>
      <c r="AE6" s="7" t="s">
        <v>45</v>
      </c>
      <c r="AF6" s="3" t="s">
        <v>45</v>
      </c>
      <c r="AG6" s="3" t="s">
        <v>45</v>
      </c>
      <c r="AH6" s="3" t="s">
        <v>45</v>
      </c>
      <c r="AI6" s="7" t="s">
        <v>45</v>
      </c>
      <c r="AJ6" s="3" t="s">
        <v>45</v>
      </c>
      <c r="AK6" s="3" t="s">
        <v>45</v>
      </c>
      <c r="AL6" s="3" t="s">
        <v>45</v>
      </c>
      <c r="AM6" s="3" t="s">
        <v>45</v>
      </c>
      <c r="AN6" s="3" t="s">
        <v>45</v>
      </c>
      <c r="AO6" s="3" t="s">
        <v>45</v>
      </c>
      <c r="AP6" s="3" t="s">
        <v>45</v>
      </c>
      <c r="AQ6" s="3" t="s">
        <v>45</v>
      </c>
      <c r="AR6" s="3" t="s">
        <v>45</v>
      </c>
      <c r="AS6" s="3" t="s">
        <v>45</v>
      </c>
    </row>
    <row r="7" spans="1:45" x14ac:dyDescent="0.2">
      <c r="A7" s="2" t="s">
        <v>5</v>
      </c>
      <c r="B7" s="2" t="s">
        <v>35</v>
      </c>
      <c r="C7" s="2" t="s">
        <v>35</v>
      </c>
      <c r="D7" s="2" t="s">
        <v>35</v>
      </c>
      <c r="E7" s="2" t="s">
        <v>35</v>
      </c>
      <c r="F7" s="8" t="s">
        <v>35</v>
      </c>
      <c r="G7" s="2" t="s">
        <v>35</v>
      </c>
      <c r="H7" s="2" t="s">
        <v>35</v>
      </c>
      <c r="I7" s="8" t="s">
        <v>35</v>
      </c>
      <c r="J7" s="8" t="s">
        <v>35</v>
      </c>
      <c r="K7" s="13" t="s">
        <v>35</v>
      </c>
      <c r="L7" s="8" t="s">
        <v>35</v>
      </c>
      <c r="M7" s="13" t="s">
        <v>35</v>
      </c>
      <c r="N7" s="13" t="s">
        <v>35</v>
      </c>
      <c r="O7" s="13" t="s">
        <v>35</v>
      </c>
      <c r="P7" s="8" t="s">
        <v>35</v>
      </c>
      <c r="Q7" s="8" t="s">
        <v>35</v>
      </c>
      <c r="R7" s="20" t="s">
        <v>35</v>
      </c>
      <c r="S7" s="13" t="s">
        <v>35</v>
      </c>
      <c r="T7" s="17" t="s">
        <v>35</v>
      </c>
      <c r="U7" s="17" t="s">
        <v>35</v>
      </c>
      <c r="V7" s="17" t="s">
        <v>35</v>
      </c>
      <c r="W7" s="17" t="s">
        <v>35</v>
      </c>
      <c r="X7" s="8" t="s">
        <v>35</v>
      </c>
      <c r="Y7" s="13" t="s">
        <v>35</v>
      </c>
      <c r="Z7" s="13" t="s">
        <v>35</v>
      </c>
      <c r="AA7" s="8" t="s">
        <v>35</v>
      </c>
      <c r="AB7" s="2" t="s">
        <v>35</v>
      </c>
      <c r="AC7" s="2" t="s">
        <v>35</v>
      </c>
      <c r="AD7" s="2" t="s">
        <v>35</v>
      </c>
      <c r="AE7" s="8" t="s">
        <v>35</v>
      </c>
      <c r="AF7" s="2" t="s">
        <v>35</v>
      </c>
      <c r="AG7" s="2" t="s">
        <v>35</v>
      </c>
      <c r="AH7" s="2" t="s">
        <v>35</v>
      </c>
      <c r="AI7" s="8" t="s">
        <v>35</v>
      </c>
      <c r="AJ7" s="2" t="s">
        <v>35</v>
      </c>
      <c r="AK7" s="2" t="s">
        <v>35</v>
      </c>
      <c r="AL7" s="2" t="s">
        <v>35</v>
      </c>
      <c r="AM7" s="2" t="s">
        <v>35</v>
      </c>
      <c r="AN7" s="2" t="s">
        <v>35</v>
      </c>
      <c r="AO7" s="2" t="s">
        <v>35</v>
      </c>
      <c r="AP7" s="2" t="s">
        <v>35</v>
      </c>
      <c r="AQ7" s="2" t="s">
        <v>35</v>
      </c>
      <c r="AR7" s="2" t="s">
        <v>35</v>
      </c>
      <c r="AS7" s="2" t="s">
        <v>35</v>
      </c>
    </row>
    <row r="8" spans="1:45" x14ac:dyDescent="0.2">
      <c r="A8" s="2" t="s">
        <v>6</v>
      </c>
      <c r="B8" s="3" t="s">
        <v>36</v>
      </c>
      <c r="C8" s="3" t="s">
        <v>36</v>
      </c>
      <c r="D8" s="3" t="s">
        <v>36</v>
      </c>
      <c r="E8" s="3" t="s">
        <v>36</v>
      </c>
      <c r="F8" s="7" t="s">
        <v>36</v>
      </c>
      <c r="G8" s="3" t="s">
        <v>36</v>
      </c>
      <c r="H8" s="3" t="s">
        <v>36</v>
      </c>
      <c r="I8" s="7" t="s">
        <v>36</v>
      </c>
      <c r="J8" s="15" t="s">
        <v>36</v>
      </c>
      <c r="K8" s="12" t="s">
        <v>36</v>
      </c>
      <c r="L8" s="15" t="s">
        <v>36</v>
      </c>
      <c r="M8" s="12" t="s">
        <v>36</v>
      </c>
      <c r="N8" s="12" t="s">
        <v>36</v>
      </c>
      <c r="O8" s="12" t="s">
        <v>36</v>
      </c>
      <c r="P8" s="15" t="s">
        <v>36</v>
      </c>
      <c r="Q8" s="15" t="s">
        <v>36</v>
      </c>
      <c r="R8" s="19" t="s">
        <v>36</v>
      </c>
      <c r="S8" s="12" t="s">
        <v>36</v>
      </c>
      <c r="T8" s="16" t="s">
        <v>36</v>
      </c>
      <c r="U8" s="16" t="s">
        <v>36</v>
      </c>
      <c r="V8" s="16" t="s">
        <v>36</v>
      </c>
      <c r="W8" s="16" t="s">
        <v>36</v>
      </c>
      <c r="X8" s="15" t="s">
        <v>36</v>
      </c>
      <c r="Y8" s="12" t="s">
        <v>36</v>
      </c>
      <c r="Z8" s="12" t="s">
        <v>36</v>
      </c>
      <c r="AA8" s="15" t="s">
        <v>36</v>
      </c>
      <c r="AB8" s="3" t="s">
        <v>36</v>
      </c>
      <c r="AC8" s="3" t="s">
        <v>36</v>
      </c>
      <c r="AD8" s="3" t="s">
        <v>36</v>
      </c>
      <c r="AE8" s="7" t="s">
        <v>36</v>
      </c>
      <c r="AF8" s="3" t="s">
        <v>36</v>
      </c>
      <c r="AG8" s="3" t="s">
        <v>36</v>
      </c>
      <c r="AH8" s="3" t="s">
        <v>36</v>
      </c>
      <c r="AI8" s="7" t="s">
        <v>36</v>
      </c>
      <c r="AJ8" s="3" t="s">
        <v>36</v>
      </c>
      <c r="AK8" s="3" t="s">
        <v>36</v>
      </c>
      <c r="AL8" s="3" t="s">
        <v>36</v>
      </c>
      <c r="AM8" s="3" t="s">
        <v>36</v>
      </c>
      <c r="AN8" s="3" t="s">
        <v>36</v>
      </c>
      <c r="AO8" s="3" t="s">
        <v>36</v>
      </c>
      <c r="AP8" s="3" t="s">
        <v>36</v>
      </c>
      <c r="AQ8" s="3" t="s">
        <v>36</v>
      </c>
      <c r="AR8" s="3" t="s">
        <v>36</v>
      </c>
      <c r="AS8" s="3" t="s">
        <v>36</v>
      </c>
    </row>
    <row r="9" spans="1:45" x14ac:dyDescent="0.2">
      <c r="A9" s="2" t="s">
        <v>48</v>
      </c>
      <c r="B9" s="3" t="s">
        <v>38</v>
      </c>
      <c r="C9" s="3" t="s">
        <v>38</v>
      </c>
      <c r="D9" s="3" t="s">
        <v>38</v>
      </c>
      <c r="E9" s="3" t="s">
        <v>38</v>
      </c>
      <c r="F9" s="7" t="s">
        <v>38</v>
      </c>
      <c r="G9" s="3" t="s">
        <v>38</v>
      </c>
      <c r="H9" s="3" t="s">
        <v>38</v>
      </c>
      <c r="I9" s="7" t="s">
        <v>46</v>
      </c>
      <c r="J9" s="15" t="s">
        <v>46</v>
      </c>
      <c r="K9" s="12" t="s">
        <v>46</v>
      </c>
      <c r="L9" s="15" t="s">
        <v>46</v>
      </c>
      <c r="M9" s="12" t="s">
        <v>46</v>
      </c>
      <c r="N9" s="12" t="s">
        <v>46</v>
      </c>
      <c r="O9" s="12" t="s">
        <v>46</v>
      </c>
      <c r="P9" s="15" t="s">
        <v>46</v>
      </c>
      <c r="Q9" s="15" t="s">
        <v>46</v>
      </c>
      <c r="R9" s="19" t="s">
        <v>46</v>
      </c>
      <c r="S9" s="12" t="s">
        <v>46</v>
      </c>
      <c r="T9" s="16" t="s">
        <v>46</v>
      </c>
      <c r="U9" s="16" t="s">
        <v>46</v>
      </c>
      <c r="V9" s="16" t="s">
        <v>46</v>
      </c>
      <c r="W9" s="16" t="s">
        <v>46</v>
      </c>
      <c r="X9" s="15" t="s">
        <v>46</v>
      </c>
      <c r="Y9" s="12" t="s">
        <v>46</v>
      </c>
      <c r="Z9" s="12" t="s">
        <v>46</v>
      </c>
      <c r="AA9" s="15" t="s">
        <v>46</v>
      </c>
      <c r="AB9" s="3" t="s">
        <v>46</v>
      </c>
      <c r="AC9" s="3" t="s">
        <v>46</v>
      </c>
      <c r="AD9" s="3" t="s">
        <v>46</v>
      </c>
      <c r="AE9" s="7" t="s">
        <v>46</v>
      </c>
      <c r="AF9" s="3" t="s">
        <v>46</v>
      </c>
      <c r="AG9" s="3" t="s">
        <v>46</v>
      </c>
      <c r="AH9" s="3" t="s">
        <v>46</v>
      </c>
      <c r="AI9" s="7" t="s">
        <v>46</v>
      </c>
      <c r="AJ9" s="3" t="s">
        <v>46</v>
      </c>
      <c r="AK9" s="3" t="s">
        <v>46</v>
      </c>
      <c r="AL9" s="3" t="s">
        <v>46</v>
      </c>
      <c r="AM9" s="3" t="s">
        <v>46</v>
      </c>
      <c r="AN9" s="3" t="s">
        <v>46</v>
      </c>
      <c r="AO9" s="3" t="s">
        <v>46</v>
      </c>
      <c r="AP9" s="3" t="s">
        <v>46</v>
      </c>
      <c r="AQ9" s="3" t="s">
        <v>46</v>
      </c>
      <c r="AR9" s="3" t="s">
        <v>46</v>
      </c>
      <c r="AS9" s="3" t="s">
        <v>46</v>
      </c>
    </row>
    <row r="10" spans="1:45" x14ac:dyDescent="0.2">
      <c r="A10" s="2" t="s">
        <v>41</v>
      </c>
      <c r="B10" s="3" t="s">
        <v>38</v>
      </c>
      <c r="C10" s="3" t="s">
        <v>38</v>
      </c>
      <c r="D10" s="3" t="s">
        <v>38</v>
      </c>
      <c r="E10" s="3" t="s">
        <v>38</v>
      </c>
      <c r="F10" s="7" t="s">
        <v>46</v>
      </c>
      <c r="G10" s="3" t="s">
        <v>46</v>
      </c>
      <c r="H10" s="3" t="s">
        <v>46</v>
      </c>
      <c r="I10" s="7" t="s">
        <v>46</v>
      </c>
      <c r="J10" s="15" t="s">
        <v>46</v>
      </c>
      <c r="K10" s="12" t="s">
        <v>46</v>
      </c>
      <c r="L10" s="15" t="s">
        <v>46</v>
      </c>
      <c r="M10" s="12" t="s">
        <v>46</v>
      </c>
      <c r="N10" s="12" t="s">
        <v>46</v>
      </c>
      <c r="O10" s="12" t="s">
        <v>46</v>
      </c>
      <c r="P10" s="15" t="s">
        <v>46</v>
      </c>
      <c r="Q10" s="15" t="s">
        <v>46</v>
      </c>
      <c r="R10" s="19" t="s">
        <v>46</v>
      </c>
      <c r="S10" s="12" t="s">
        <v>46</v>
      </c>
      <c r="T10" s="16" t="s">
        <v>46</v>
      </c>
      <c r="U10" s="16" t="s">
        <v>46</v>
      </c>
      <c r="V10" s="16" t="s">
        <v>46</v>
      </c>
      <c r="W10" s="16" t="s">
        <v>46</v>
      </c>
      <c r="X10" s="15" t="s">
        <v>46</v>
      </c>
      <c r="Y10" s="12" t="s">
        <v>46</v>
      </c>
      <c r="Z10" s="12" t="s">
        <v>46</v>
      </c>
      <c r="AA10" s="15" t="s">
        <v>46</v>
      </c>
      <c r="AB10" s="3" t="s">
        <v>46</v>
      </c>
      <c r="AC10" s="3" t="s">
        <v>46</v>
      </c>
      <c r="AD10" s="3" t="s">
        <v>46</v>
      </c>
      <c r="AE10" s="7" t="s">
        <v>46</v>
      </c>
      <c r="AF10" s="3" t="s">
        <v>46</v>
      </c>
      <c r="AG10" s="3" t="s">
        <v>46</v>
      </c>
      <c r="AH10" s="3" t="s">
        <v>46</v>
      </c>
      <c r="AI10" s="7" t="s">
        <v>46</v>
      </c>
      <c r="AJ10" s="3" t="s">
        <v>46</v>
      </c>
      <c r="AK10" s="3" t="s">
        <v>46</v>
      </c>
      <c r="AL10" s="3" t="s">
        <v>46</v>
      </c>
      <c r="AM10" s="3" t="s">
        <v>46</v>
      </c>
      <c r="AN10" s="3" t="s">
        <v>46</v>
      </c>
      <c r="AO10" s="3" t="s">
        <v>46</v>
      </c>
      <c r="AP10" s="3" t="s">
        <v>46</v>
      </c>
      <c r="AQ10" s="3" t="s">
        <v>46</v>
      </c>
      <c r="AR10" s="3" t="s">
        <v>46</v>
      </c>
      <c r="AS10" s="3" t="s">
        <v>46</v>
      </c>
    </row>
    <row r="11" spans="1:45" x14ac:dyDescent="0.2">
      <c r="A11" s="2" t="s">
        <v>7</v>
      </c>
      <c r="B11" s="3" t="s">
        <v>37</v>
      </c>
      <c r="C11" s="3" t="s">
        <v>37</v>
      </c>
      <c r="D11" s="3" t="s">
        <v>37</v>
      </c>
      <c r="E11" s="3" t="s">
        <v>47</v>
      </c>
      <c r="F11" s="7" t="s">
        <v>47</v>
      </c>
      <c r="G11" s="3" t="s">
        <v>47</v>
      </c>
      <c r="H11" s="3" t="s">
        <v>47</v>
      </c>
      <c r="I11" s="7" t="s">
        <v>47</v>
      </c>
      <c r="J11" s="15" t="s">
        <v>47</v>
      </c>
      <c r="K11" s="12" t="s">
        <v>47</v>
      </c>
      <c r="L11" s="15" t="s">
        <v>47</v>
      </c>
      <c r="M11" s="12" t="s">
        <v>47</v>
      </c>
      <c r="N11" s="12" t="s">
        <v>47</v>
      </c>
      <c r="O11" s="12" t="s">
        <v>47</v>
      </c>
      <c r="P11" s="15" t="s">
        <v>47</v>
      </c>
      <c r="Q11" s="15" t="s">
        <v>47</v>
      </c>
      <c r="R11" s="19" t="s">
        <v>126</v>
      </c>
      <c r="S11" s="12" t="s">
        <v>47</v>
      </c>
      <c r="T11" s="16" t="s">
        <v>47</v>
      </c>
      <c r="U11" s="16" t="s">
        <v>47</v>
      </c>
      <c r="V11" s="16" t="s">
        <v>47</v>
      </c>
      <c r="W11" s="16" t="s">
        <v>47</v>
      </c>
      <c r="X11" s="15" t="s">
        <v>47</v>
      </c>
      <c r="Y11" s="12" t="s">
        <v>47</v>
      </c>
      <c r="Z11" s="12" t="s">
        <v>47</v>
      </c>
      <c r="AA11" s="15" t="s">
        <v>47</v>
      </c>
      <c r="AB11" s="3" t="s">
        <v>47</v>
      </c>
      <c r="AC11" s="3" t="s">
        <v>47</v>
      </c>
      <c r="AD11" s="3" t="s">
        <v>47</v>
      </c>
      <c r="AE11" s="7" t="s">
        <v>60</v>
      </c>
      <c r="AF11" s="3" t="s">
        <v>47</v>
      </c>
      <c r="AG11" s="3" t="s">
        <v>47</v>
      </c>
      <c r="AH11" s="3" t="s">
        <v>64</v>
      </c>
      <c r="AI11" s="7" t="s">
        <v>64</v>
      </c>
      <c r="AJ11" s="3" t="s">
        <v>64</v>
      </c>
      <c r="AK11" s="3" t="s">
        <v>64</v>
      </c>
      <c r="AL11" s="3" t="s">
        <v>64</v>
      </c>
      <c r="AM11" s="3" t="s">
        <v>64</v>
      </c>
      <c r="AN11" s="3" t="s">
        <v>64</v>
      </c>
      <c r="AO11" s="3" t="s">
        <v>64</v>
      </c>
      <c r="AP11" s="3" t="s">
        <v>64</v>
      </c>
      <c r="AQ11" s="3" t="s">
        <v>64</v>
      </c>
      <c r="AR11" s="3" t="s">
        <v>64</v>
      </c>
      <c r="AS11" s="3" t="s">
        <v>64</v>
      </c>
    </row>
    <row r="12" spans="1:45" x14ac:dyDescent="0.2">
      <c r="A12" s="2" t="s">
        <v>8</v>
      </c>
      <c r="B12" s="3" t="s">
        <v>38</v>
      </c>
      <c r="C12" s="3" t="s">
        <v>38</v>
      </c>
      <c r="D12" s="3" t="s">
        <v>38</v>
      </c>
      <c r="E12" s="3" t="s">
        <v>38</v>
      </c>
      <c r="F12" s="7" t="s">
        <v>38</v>
      </c>
      <c r="G12" s="3" t="s">
        <v>38</v>
      </c>
      <c r="H12" s="3" t="s">
        <v>38</v>
      </c>
      <c r="I12" s="7" t="s">
        <v>38</v>
      </c>
      <c r="J12" s="15" t="s">
        <v>38</v>
      </c>
      <c r="K12" s="12" t="s">
        <v>38</v>
      </c>
      <c r="L12" s="15" t="s">
        <v>38</v>
      </c>
      <c r="M12" s="12" t="s">
        <v>38</v>
      </c>
      <c r="N12" s="12" t="s">
        <v>38</v>
      </c>
      <c r="O12" s="12" t="s">
        <v>38</v>
      </c>
      <c r="P12" s="15" t="s">
        <v>38</v>
      </c>
      <c r="Q12" s="15" t="s">
        <v>38</v>
      </c>
      <c r="R12" s="19" t="s">
        <v>38</v>
      </c>
      <c r="S12" s="12" t="s">
        <v>38</v>
      </c>
      <c r="T12" s="16" t="s">
        <v>38</v>
      </c>
      <c r="U12" s="16" t="s">
        <v>38</v>
      </c>
      <c r="V12" s="16" t="s">
        <v>38</v>
      </c>
      <c r="W12" s="16" t="s">
        <v>38</v>
      </c>
      <c r="X12" s="15" t="s">
        <v>38</v>
      </c>
      <c r="Y12" s="12" t="s">
        <v>38</v>
      </c>
      <c r="Z12" s="12" t="s">
        <v>38</v>
      </c>
      <c r="AA12" s="15" t="s">
        <v>38</v>
      </c>
      <c r="AB12" s="3" t="s">
        <v>38</v>
      </c>
      <c r="AC12" s="3" t="s">
        <v>38</v>
      </c>
      <c r="AD12" s="3" t="s">
        <v>38</v>
      </c>
      <c r="AE12" s="7" t="s">
        <v>38</v>
      </c>
      <c r="AF12" s="3" t="s">
        <v>38</v>
      </c>
      <c r="AG12" s="3" t="s">
        <v>38</v>
      </c>
      <c r="AH12" s="3" t="s">
        <v>38</v>
      </c>
      <c r="AI12" s="7" t="s">
        <v>38</v>
      </c>
      <c r="AJ12" s="3" t="s">
        <v>38</v>
      </c>
      <c r="AK12" s="3" t="s">
        <v>38</v>
      </c>
      <c r="AL12" s="3" t="s">
        <v>38</v>
      </c>
      <c r="AM12" s="3" t="s">
        <v>38</v>
      </c>
      <c r="AN12" s="3" t="s">
        <v>38</v>
      </c>
      <c r="AO12" s="3" t="s">
        <v>38</v>
      </c>
      <c r="AP12" s="3" t="s">
        <v>38</v>
      </c>
      <c r="AQ12" s="3" t="s">
        <v>38</v>
      </c>
      <c r="AR12" s="3" t="s">
        <v>38</v>
      </c>
      <c r="AS12" s="3" t="s">
        <v>38</v>
      </c>
    </row>
    <row r="13" spans="1:45" x14ac:dyDescent="0.2">
      <c r="A13" s="2" t="s">
        <v>9</v>
      </c>
      <c r="B13" s="4">
        <v>0.90418124057399196</v>
      </c>
      <c r="C13" s="4">
        <v>0.90368914196988803</v>
      </c>
      <c r="D13" s="4">
        <v>0.90632168402259605</v>
      </c>
      <c r="E13" s="4">
        <v>0.90692032468339501</v>
      </c>
      <c r="F13" s="9">
        <v>0.90547194979531098</v>
      </c>
      <c r="G13" s="4">
        <v>0.90296691683045405</v>
      </c>
      <c r="H13" s="4">
        <v>0.90399506706963995</v>
      </c>
      <c r="I13" s="9">
        <v>0.90717181473212305</v>
      </c>
      <c r="J13" s="9">
        <v>0.90694184306747605</v>
      </c>
      <c r="K13" s="14">
        <v>0.90643263922907602</v>
      </c>
      <c r="L13" s="9">
        <v>0.90725262997671596</v>
      </c>
      <c r="M13" s="14">
        <v>0.90726267995408305</v>
      </c>
      <c r="N13" s="14">
        <v>0.90726267995408305</v>
      </c>
      <c r="O13" s="14">
        <v>0.90725761774326097</v>
      </c>
      <c r="P13" s="9">
        <v>0.90730033014707301</v>
      </c>
      <c r="Q13" s="9">
        <v>0.90564462661874701</v>
      </c>
      <c r="R13" s="21">
        <v>0.90730033014707301</v>
      </c>
      <c r="S13" s="14">
        <v>0.90726267995408305</v>
      </c>
      <c r="T13" s="18">
        <v>0.90072141289919805</v>
      </c>
      <c r="U13" s="18">
        <v>0.90072141289919805</v>
      </c>
      <c r="V13" s="18"/>
      <c r="W13" s="18">
        <v>0.90107580753761496</v>
      </c>
      <c r="X13" s="9">
        <v>0.90725262997671596</v>
      </c>
      <c r="Y13" s="14">
        <v>0.907052241603582</v>
      </c>
      <c r="Z13" s="14">
        <v>0.907052241603582</v>
      </c>
      <c r="AA13" s="9">
        <v>0.90692791999367195</v>
      </c>
      <c r="AB13" s="4">
        <v>0.90608066569135803</v>
      </c>
      <c r="AC13" s="4">
        <v>0.90609071566872501</v>
      </c>
      <c r="AD13" s="4">
        <v>0.90667740204096903</v>
      </c>
      <c r="AE13" s="10">
        <v>0.90609071566872501</v>
      </c>
      <c r="AF13" s="4">
        <v>0.90609071566872501</v>
      </c>
      <c r="AG13" s="5">
        <v>0.90427393732456496</v>
      </c>
      <c r="AH13" s="6">
        <v>0.90404344322061803</v>
      </c>
      <c r="AI13" s="10">
        <v>0.90641488426906003</v>
      </c>
      <c r="AJ13" s="6">
        <v>0.90017699425914899</v>
      </c>
      <c r="AK13" s="6">
        <v>0.90278369650397605</v>
      </c>
      <c r="AL13" s="6">
        <v>0.89816709350267498</v>
      </c>
      <c r="AM13" s="6">
        <v>0.90251829434868203</v>
      </c>
      <c r="AN13" s="6">
        <v>0.90447794820938199</v>
      </c>
      <c r="AO13" s="6">
        <v>0.90526580794307099</v>
      </c>
      <c r="AP13" s="6">
        <v>0.90546190413837002</v>
      </c>
      <c r="AQ13" s="6">
        <v>0.90522463095246797</v>
      </c>
      <c r="AR13" s="6">
        <v>0.90544149975971699</v>
      </c>
      <c r="AS13" s="6">
        <v>0.90431869262556297</v>
      </c>
    </row>
    <row r="14" spans="1:45" x14ac:dyDescent="0.2">
      <c r="A14" s="2" t="s">
        <v>10</v>
      </c>
      <c r="B14" s="4">
        <v>0.94460938921794302</v>
      </c>
      <c r="C14" s="4">
        <v>0.944267583970817</v>
      </c>
      <c r="D14" s="4">
        <v>0.94772061893769299</v>
      </c>
      <c r="E14" s="4">
        <v>0.94904971315689501</v>
      </c>
      <c r="F14" s="9">
        <v>0.95163352711001303</v>
      </c>
      <c r="G14" s="4">
        <v>0.94494452904356996</v>
      </c>
      <c r="H14" s="4">
        <v>0.94930405501963799</v>
      </c>
      <c r="I14" s="9">
        <v>0.95282341385501002</v>
      </c>
      <c r="J14" s="9">
        <v>0.95053492034794695</v>
      </c>
      <c r="K14" s="14">
        <v>0.95097483417869599</v>
      </c>
      <c r="L14" s="9">
        <v>0.95442522305034005</v>
      </c>
      <c r="M14" s="14">
        <v>0.95454301815709197</v>
      </c>
      <c r="N14" s="14"/>
      <c r="O14" s="14">
        <v>0.95438553062484599</v>
      </c>
      <c r="P14" s="9">
        <v>0.95468147952682603</v>
      </c>
      <c r="Q14" s="9">
        <v>0.95076192055599196</v>
      </c>
      <c r="R14" s="21">
        <v>0.95472556715571599</v>
      </c>
      <c r="S14" s="14">
        <v>0.954544364800884</v>
      </c>
      <c r="T14" s="18">
        <v>0.94727603206687205</v>
      </c>
      <c r="U14" s="18">
        <v>0.94727479177204599</v>
      </c>
      <c r="V14" s="18"/>
      <c r="W14" s="18">
        <v>0.94657785242884396</v>
      </c>
      <c r="X14" s="9">
        <v>0.95479622042418599</v>
      </c>
      <c r="Y14" s="14">
        <v>0.95054723356426496</v>
      </c>
      <c r="Z14" s="14">
        <v>0.95055151278081895</v>
      </c>
      <c r="AA14" s="9">
        <v>0.95045302832006495</v>
      </c>
      <c r="AB14" s="4">
        <v>0.95042404590021401</v>
      </c>
      <c r="AC14" s="4">
        <v>0.95044645296284902</v>
      </c>
      <c r="AD14" s="4">
        <v>0.95209041157714802</v>
      </c>
      <c r="AE14" s="10">
        <v>0.95052083143622201</v>
      </c>
      <c r="AF14" s="4">
        <v>0.95048446806573095</v>
      </c>
      <c r="AG14" s="5">
        <v>0.94773840912580398</v>
      </c>
      <c r="AH14" s="6">
        <v>0.94413488405636203</v>
      </c>
      <c r="AI14" s="10">
        <v>0.95018362711127602</v>
      </c>
      <c r="AJ14" s="6">
        <v>0.94095504097426297</v>
      </c>
      <c r="AK14" s="6">
        <v>0.94509411684162103</v>
      </c>
      <c r="AL14" s="6">
        <v>0.93201180373829895</v>
      </c>
      <c r="AM14" s="6">
        <v>0.94568822371302796</v>
      </c>
      <c r="AN14" s="6">
        <v>0.94768284710807205</v>
      </c>
      <c r="AO14" s="6">
        <v>0.94850760727453498</v>
      </c>
      <c r="AP14" s="6">
        <v>0.94884307013514901</v>
      </c>
      <c r="AQ14" s="6">
        <v>0.9483463659561</v>
      </c>
      <c r="AR14" s="6">
        <v>0.94614457942639296</v>
      </c>
      <c r="AS14" s="6">
        <v>0.94426776343469898</v>
      </c>
    </row>
    <row r="15" spans="1:45" x14ac:dyDescent="0.2">
      <c r="A15" s="2" t="s">
        <v>11</v>
      </c>
      <c r="B15" s="4">
        <v>0.94620730969683198</v>
      </c>
      <c r="C15" s="4">
        <v>0.94586945564616598</v>
      </c>
      <c r="D15" s="4">
        <v>0.95109758381794096</v>
      </c>
      <c r="E15" s="4">
        <v>0.95279661158897899</v>
      </c>
      <c r="F15" s="9">
        <v>0.95558047658960099</v>
      </c>
      <c r="G15" s="4">
        <v>0.94912854200219099</v>
      </c>
      <c r="H15" s="4">
        <v>0.95209359506700297</v>
      </c>
      <c r="I15" s="9">
        <v>0.95704285531023603</v>
      </c>
      <c r="J15" s="9">
        <v>0.95444469122574405</v>
      </c>
      <c r="K15" s="14">
        <v>0.95407359946719095</v>
      </c>
      <c r="L15" s="9">
        <v>0.95816705162777005</v>
      </c>
      <c r="M15" s="14">
        <v>0.958234656668977</v>
      </c>
      <c r="N15" s="14"/>
      <c r="O15" s="14">
        <v>0.95788564129424003</v>
      </c>
      <c r="P15" s="9">
        <v>0.95840379074245496</v>
      </c>
      <c r="Q15" s="9">
        <v>0.955667648511346</v>
      </c>
      <c r="R15" s="21">
        <v>0.95868945470231903</v>
      </c>
      <c r="S15" s="14">
        <v>0.95823887805828001</v>
      </c>
      <c r="T15" s="18">
        <v>0.95231205977343603</v>
      </c>
      <c r="U15" s="18">
        <v>0.95231205977343603</v>
      </c>
      <c r="V15" s="18"/>
      <c r="W15" s="18">
        <v>0.95094540775190795</v>
      </c>
      <c r="X15" s="9">
        <v>0.95892005282884896</v>
      </c>
      <c r="Y15" s="14">
        <v>0.95333339337618705</v>
      </c>
      <c r="Z15" s="14">
        <v>0.95334804294637099</v>
      </c>
      <c r="AA15" s="9">
        <v>0.95324454080842402</v>
      </c>
      <c r="AB15" s="4">
        <v>0.95441015639280202</v>
      </c>
      <c r="AC15" s="4">
        <v>0.95433513517285995</v>
      </c>
      <c r="AD15" s="4">
        <v>0.95593170900795599</v>
      </c>
      <c r="AE15" s="10">
        <v>0.95442263777342395</v>
      </c>
      <c r="AF15" s="4">
        <v>0.95433562836619401</v>
      </c>
      <c r="AG15" s="5">
        <v>0.95122937079298397</v>
      </c>
      <c r="AH15" s="6">
        <v>0.94596536878830595</v>
      </c>
      <c r="AI15" s="10">
        <v>0.95335663860161701</v>
      </c>
      <c r="AJ15" s="6">
        <v>0.934102552641076</v>
      </c>
      <c r="AK15" s="6">
        <v>0.94212457717977105</v>
      </c>
      <c r="AL15" s="6">
        <v>0.92461895863091603</v>
      </c>
      <c r="AM15" s="6">
        <v>0.94436840245905396</v>
      </c>
      <c r="AN15" s="6">
        <v>0.94614653657972303</v>
      </c>
      <c r="AO15" s="6">
        <v>0.950582947873718</v>
      </c>
      <c r="AP15" s="6">
        <v>0.95124215825922598</v>
      </c>
      <c r="AQ15" s="6">
        <v>0.95003103362554897</v>
      </c>
      <c r="AR15" s="6">
        <v>0.94590561828298203</v>
      </c>
      <c r="AS15" s="6">
        <v>0.94215640011405899</v>
      </c>
    </row>
    <row r="16" spans="1:45" x14ac:dyDescent="0.2">
      <c r="A16" s="2" t="s">
        <v>12</v>
      </c>
      <c r="B16" s="4">
        <v>0.94569545743681704</v>
      </c>
      <c r="C16" s="4">
        <v>0.94614355050013899</v>
      </c>
      <c r="D16" s="4">
        <v>0.94842256465851005</v>
      </c>
      <c r="E16" s="4">
        <v>0.95149903089503896</v>
      </c>
      <c r="F16" s="9">
        <v>0.95501688090444403</v>
      </c>
      <c r="G16" s="4">
        <v>0.94825303576449205</v>
      </c>
      <c r="H16" s="4">
        <v>0.95131302090222403</v>
      </c>
      <c r="I16" s="9">
        <v>0.95540209613813598</v>
      </c>
      <c r="J16" s="9">
        <v>0.95435632586918695</v>
      </c>
      <c r="K16" s="14">
        <v>0.95361990015161302</v>
      </c>
      <c r="L16" s="9">
        <v>0.95865056022641704</v>
      </c>
      <c r="M16" s="14">
        <v>0.95855979238022904</v>
      </c>
      <c r="N16" s="14">
        <v>0.95846025107661703</v>
      </c>
      <c r="O16" s="14">
        <v>0.95855647528948495</v>
      </c>
      <c r="P16" s="9">
        <v>0.95888463995224904</v>
      </c>
      <c r="Q16" s="9">
        <v>0.957299262004637</v>
      </c>
      <c r="R16" s="21">
        <v>0.95909725214209995</v>
      </c>
      <c r="S16" s="14">
        <v>0.95854864135871398</v>
      </c>
      <c r="T16" s="18">
        <v>0.95280191242029599</v>
      </c>
      <c r="U16" s="18">
        <v>0.95286380751900501</v>
      </c>
      <c r="V16" s="18"/>
      <c r="W16" s="18">
        <v>0.95085332317257598</v>
      </c>
      <c r="X16" s="9">
        <v>0.95876034758830397</v>
      </c>
      <c r="Y16" s="14">
        <v>0.95368249881520595</v>
      </c>
      <c r="Z16" s="14">
        <v>0.95365650480132302</v>
      </c>
      <c r="AA16" s="9">
        <v>0.95383174696124395</v>
      </c>
      <c r="AB16" s="4">
        <v>0.95445019544946097</v>
      </c>
      <c r="AC16" s="4">
        <v>0.95434171684454605</v>
      </c>
      <c r="AD16" s="4">
        <v>0.95530997898943104</v>
      </c>
      <c r="AE16" s="10">
        <v>0.95458406686425401</v>
      </c>
      <c r="AF16" s="4">
        <v>0.95436072240194403</v>
      </c>
      <c r="AG16" s="5">
        <v>0.95192893329992201</v>
      </c>
      <c r="AH16" s="6">
        <v>0.94424689809974305</v>
      </c>
      <c r="AI16" s="10">
        <v>0.95202383147410896</v>
      </c>
      <c r="AJ16" s="6">
        <v>0.92239841812558598</v>
      </c>
      <c r="AK16" s="6">
        <v>0.92914005527487498</v>
      </c>
      <c r="AL16" s="6">
        <v>0.91633377357374302</v>
      </c>
      <c r="AM16" s="6">
        <v>0.93262382143742595</v>
      </c>
      <c r="AN16" s="6">
        <v>0.93587515428908696</v>
      </c>
      <c r="AO16" s="6">
        <v>0.94101373995417603</v>
      </c>
      <c r="AP16" s="6">
        <v>0.94447513561154905</v>
      </c>
      <c r="AQ16" s="6">
        <v>0.94128444360546903</v>
      </c>
      <c r="AR16" s="6">
        <v>0.93119597289696499</v>
      </c>
      <c r="AS16" s="6">
        <v>0.92429539655203297</v>
      </c>
    </row>
    <row r="17" spans="1:45" x14ac:dyDescent="0.2">
      <c r="A17" s="2" t="s">
        <v>13</v>
      </c>
      <c r="B17" s="4">
        <v>0.94343323112754396</v>
      </c>
      <c r="C17" s="4">
        <v>0.94241257051434901</v>
      </c>
      <c r="D17" s="4">
        <v>0.94643721123762903</v>
      </c>
      <c r="E17" s="4">
        <v>0.948370623823099</v>
      </c>
      <c r="F17" s="9">
        <v>0.95285967818802597</v>
      </c>
      <c r="G17" s="4">
        <v>0.94575669416895203</v>
      </c>
      <c r="H17" s="4">
        <v>0.94983083302480997</v>
      </c>
      <c r="I17" s="9">
        <v>0.95253270164262505</v>
      </c>
      <c r="J17" s="9">
        <v>0.95248266777712598</v>
      </c>
      <c r="K17" s="14">
        <v>0.95051480743193095</v>
      </c>
      <c r="L17" s="9">
        <v>0.95669972169804696</v>
      </c>
      <c r="M17" s="14">
        <v>0.95666728094273001</v>
      </c>
      <c r="N17" s="14">
        <v>0.95661926970164401</v>
      </c>
      <c r="O17" s="14">
        <v>0.95640703405360294</v>
      </c>
      <c r="P17" s="9">
        <v>0.95695531316114901</v>
      </c>
      <c r="Q17" s="9">
        <v>0.95578832899850497</v>
      </c>
      <c r="R17" s="21">
        <v>0.95727652592488699</v>
      </c>
      <c r="S17" s="14">
        <v>0.95670435020448896</v>
      </c>
      <c r="T17" s="18">
        <v>0.95184498275484997</v>
      </c>
      <c r="U17" s="18">
        <v>0.95181945900280496</v>
      </c>
      <c r="V17" s="18"/>
      <c r="W17" s="18">
        <v>0.94997375806008799</v>
      </c>
      <c r="X17" s="9">
        <v>0.95709820463003503</v>
      </c>
      <c r="Y17" s="14">
        <v>0.95118182582564903</v>
      </c>
      <c r="Z17" s="14">
        <v>0.95119849369982001</v>
      </c>
      <c r="AA17" s="9">
        <v>0.95096283037140295</v>
      </c>
      <c r="AB17" s="4">
        <v>0.95263389933139697</v>
      </c>
      <c r="AC17" s="4">
        <v>0.95248586123719703</v>
      </c>
      <c r="AD17" s="4">
        <v>0.95216980972175702</v>
      </c>
      <c r="AE17" s="10">
        <v>0.95283042524299</v>
      </c>
      <c r="AF17" s="4">
        <v>0.95252232331282305</v>
      </c>
      <c r="AG17" s="5">
        <v>0.95002047284080005</v>
      </c>
      <c r="AH17" s="6">
        <v>0.94215037644210797</v>
      </c>
      <c r="AI17" s="10">
        <v>0.94926133630135501</v>
      </c>
      <c r="AJ17" s="6">
        <v>0.91932154809532296</v>
      </c>
      <c r="AK17" s="6">
        <v>0.92203291965800804</v>
      </c>
      <c r="AL17" s="6">
        <v>0.913513131771022</v>
      </c>
      <c r="AM17" s="6">
        <v>0.92514728567525895</v>
      </c>
      <c r="AN17" s="6">
        <v>0.92799303381033005</v>
      </c>
      <c r="AO17" s="6">
        <v>0.93305509242057505</v>
      </c>
      <c r="AP17" s="6">
        <v>0.93734931348418504</v>
      </c>
      <c r="AQ17" s="6">
        <v>0.929246257347218</v>
      </c>
      <c r="AR17" s="6">
        <v>0.91851262594874905</v>
      </c>
      <c r="AS17" s="6">
        <v>0.91041592050680598</v>
      </c>
    </row>
    <row r="18" spans="1:45" x14ac:dyDescent="0.2">
      <c r="A18" s="2" t="s">
        <v>14</v>
      </c>
      <c r="B18" s="4">
        <v>0.93943759509093105</v>
      </c>
      <c r="C18" s="4">
        <v>0.94072164487288201</v>
      </c>
      <c r="D18" s="4">
        <v>0.94438454689690299</v>
      </c>
      <c r="E18" s="4">
        <v>0.94603846442726702</v>
      </c>
      <c r="F18" s="9">
        <v>0.95010047185707203</v>
      </c>
      <c r="G18" s="4">
        <v>0.94314564025733705</v>
      </c>
      <c r="H18" s="4">
        <v>0.94760258454576596</v>
      </c>
      <c r="I18" s="9">
        <v>0.95016789444333305</v>
      </c>
      <c r="J18" s="9">
        <v>0.95081620638612196</v>
      </c>
      <c r="K18" s="14">
        <v>0.94903766714235605</v>
      </c>
      <c r="L18" s="9">
        <v>0.95410200760262098</v>
      </c>
      <c r="M18" s="14">
        <v>0.95394996879322402</v>
      </c>
      <c r="N18" s="14">
        <v>0.95394898705932396</v>
      </c>
      <c r="O18" s="14">
        <v>0.95374423272876097</v>
      </c>
      <c r="P18" s="9">
        <v>0.95427518393386102</v>
      </c>
      <c r="Q18" s="9">
        <v>0.95342814498820505</v>
      </c>
      <c r="R18" s="21">
        <v>0.95472495664617896</v>
      </c>
      <c r="S18" s="14">
        <v>0.95401211647072903</v>
      </c>
      <c r="T18" s="18">
        <v>0.94934843942861302</v>
      </c>
      <c r="U18" s="18">
        <v>0.94936987805096895</v>
      </c>
      <c r="V18" s="18"/>
      <c r="W18" s="18">
        <v>0.94786370947855103</v>
      </c>
      <c r="X18" s="9">
        <v>0.95436189789036796</v>
      </c>
      <c r="Y18" s="14">
        <v>0.94906892576243895</v>
      </c>
      <c r="Z18" s="14">
        <v>0.94906892576243895</v>
      </c>
      <c r="AA18" s="9">
        <v>0.94843346974803899</v>
      </c>
      <c r="AB18" s="4">
        <v>0.95068555834204604</v>
      </c>
      <c r="AC18" s="4">
        <v>0.95039819080466903</v>
      </c>
      <c r="AD18" s="4">
        <v>0.94852269752825003</v>
      </c>
      <c r="AE18" s="10">
        <v>0.95078115709005295</v>
      </c>
      <c r="AF18" s="4">
        <v>0.95047944274470697</v>
      </c>
      <c r="AG18" s="5">
        <v>0.94813434433535504</v>
      </c>
      <c r="AH18" s="6">
        <v>0.93807676434597598</v>
      </c>
      <c r="AI18" s="10">
        <v>0.946300234100663</v>
      </c>
      <c r="AJ18" s="6">
        <v>0.91642887115224403</v>
      </c>
      <c r="AK18" s="6">
        <v>0.91672182267506197</v>
      </c>
      <c r="AL18" s="6">
        <v>0.91195509780449102</v>
      </c>
      <c r="AM18" s="6">
        <v>0.91806886162071799</v>
      </c>
      <c r="AN18" s="6">
        <v>0.92053514899822497</v>
      </c>
      <c r="AO18" s="6">
        <v>0.92568111528161501</v>
      </c>
      <c r="AP18" s="6">
        <v>0.92640721916727398</v>
      </c>
      <c r="AQ18" s="6">
        <v>0.91904566956977096</v>
      </c>
      <c r="AR18" s="6">
        <v>0.90723974779342498</v>
      </c>
      <c r="AS18" s="6">
        <v>0.90098464055046201</v>
      </c>
    </row>
    <row r="19" spans="1:45" x14ac:dyDescent="0.2">
      <c r="A19" s="2" t="s">
        <v>15</v>
      </c>
      <c r="B19" s="4">
        <v>0.937407483710329</v>
      </c>
      <c r="C19" s="4">
        <v>0.93802942642678699</v>
      </c>
      <c r="D19" s="4">
        <v>0.94161720553466599</v>
      </c>
      <c r="E19" s="4">
        <v>0.94424816863755601</v>
      </c>
      <c r="F19" s="9">
        <v>0.94825511854253997</v>
      </c>
      <c r="G19" s="4">
        <v>0.942144404282938</v>
      </c>
      <c r="H19" s="4">
        <v>0.94571287440652196</v>
      </c>
      <c r="I19" s="9">
        <v>0.94753896526443304</v>
      </c>
      <c r="J19" s="9">
        <v>0.94821810943441598</v>
      </c>
      <c r="K19" s="14">
        <v>0.94730462996873999</v>
      </c>
      <c r="L19" s="9">
        <v>0.95215358120175597</v>
      </c>
      <c r="M19" s="14">
        <v>0.95209457547154097</v>
      </c>
      <c r="N19" s="14">
        <v>0.95181249746590302</v>
      </c>
      <c r="O19" s="14">
        <v>0.95164781974647705</v>
      </c>
      <c r="P19" s="9">
        <v>0.95238747548157798</v>
      </c>
      <c r="Q19" s="9">
        <v>0.95201032282893505</v>
      </c>
      <c r="R19" s="21">
        <v>0.95279611341053805</v>
      </c>
      <c r="S19" s="14">
        <v>0.95208914702146397</v>
      </c>
      <c r="T19" s="18">
        <v>0.94818128211655694</v>
      </c>
      <c r="U19" s="18">
        <v>0.94816860266098302</v>
      </c>
      <c r="V19" s="18"/>
      <c r="W19" s="18">
        <v>0.94614143515271998</v>
      </c>
      <c r="X19" s="9">
        <v>0.95253336466196603</v>
      </c>
      <c r="Y19" s="14">
        <v>0.94663652482151595</v>
      </c>
      <c r="Z19" s="14">
        <v>0.94661024133903904</v>
      </c>
      <c r="AA19" s="9">
        <v>0.94721555174176297</v>
      </c>
      <c r="AB19" s="4">
        <v>0.94832959538870798</v>
      </c>
      <c r="AC19" s="4">
        <v>0.94816474518455196</v>
      </c>
      <c r="AD19" s="4">
        <v>0.94576860691494202</v>
      </c>
      <c r="AE19" s="10">
        <v>0.94837764584597595</v>
      </c>
      <c r="AF19" s="4">
        <v>0.948278799134053</v>
      </c>
      <c r="AG19" s="5">
        <v>0.94643747578068405</v>
      </c>
      <c r="AH19" s="6">
        <v>0.93668005810641597</v>
      </c>
      <c r="AI19" s="10">
        <v>0.942774556474956</v>
      </c>
      <c r="AJ19" s="6">
        <v>0.91328177225235796</v>
      </c>
      <c r="AK19" s="6">
        <v>0.91315634494553199</v>
      </c>
      <c r="AL19" s="6">
        <v>0.90845737566642604</v>
      </c>
      <c r="AM19" s="6">
        <v>0.91385541492381706</v>
      </c>
      <c r="AN19" s="6">
        <v>0.91402072940768198</v>
      </c>
      <c r="AO19" s="6">
        <v>0.91818002487236405</v>
      </c>
      <c r="AP19" s="6">
        <v>0.91537128617775798</v>
      </c>
      <c r="AQ19" s="6">
        <v>0.90434318047220197</v>
      </c>
      <c r="AR19" s="6">
        <v>0.89711438695470402</v>
      </c>
      <c r="AS19" s="6">
        <v>0.89415825125076298</v>
      </c>
    </row>
    <row r="20" spans="1:45" x14ac:dyDescent="0.2">
      <c r="A20" s="2" t="s">
        <v>16</v>
      </c>
      <c r="B20" s="4">
        <v>0.93417400053573196</v>
      </c>
      <c r="C20" s="4">
        <v>0.93510585776756205</v>
      </c>
      <c r="D20" s="4">
        <v>0.93531523628414004</v>
      </c>
      <c r="E20" s="4">
        <v>0.93953050021901197</v>
      </c>
      <c r="F20" s="9">
        <v>0.94401567583771395</v>
      </c>
      <c r="G20" s="4">
        <v>0.93803818193782396</v>
      </c>
      <c r="H20" s="4">
        <v>0.94130237005319395</v>
      </c>
      <c r="I20" s="9">
        <v>0.943092658531413</v>
      </c>
      <c r="J20" s="9">
        <v>0.94459152990300299</v>
      </c>
      <c r="K20" s="14">
        <v>0.94396974870403705</v>
      </c>
      <c r="L20" s="9">
        <v>0.94744456526868703</v>
      </c>
      <c r="M20" s="14">
        <v>0.94748038127433898</v>
      </c>
      <c r="N20" s="14">
        <v>0.94735994871321005</v>
      </c>
      <c r="O20" s="14">
        <v>0.947194245390935</v>
      </c>
      <c r="P20" s="9">
        <v>0.94764916539324795</v>
      </c>
      <c r="Q20" s="9">
        <v>0.94777520154790895</v>
      </c>
      <c r="R20" s="21">
        <v>0.947852540178307</v>
      </c>
      <c r="S20" s="14">
        <v>0.94745645209211604</v>
      </c>
      <c r="T20" s="18">
        <v>0.94622189711933802</v>
      </c>
      <c r="U20" s="18">
        <v>0.94620557155590501</v>
      </c>
      <c r="V20" s="18"/>
      <c r="W20" s="18">
        <v>0.94369052782986196</v>
      </c>
      <c r="X20" s="9">
        <v>0.94799288492177702</v>
      </c>
      <c r="Y20" s="14">
        <v>0.94374151850372301</v>
      </c>
      <c r="Z20" s="14">
        <v>0.94377425736848697</v>
      </c>
      <c r="AA20" s="9">
        <v>0.94332289075102904</v>
      </c>
      <c r="AB20" s="4">
        <v>0.94451083297163596</v>
      </c>
      <c r="AC20" s="4">
        <v>0.94378901893742695</v>
      </c>
      <c r="AD20" s="4">
        <v>0.93989984918387004</v>
      </c>
      <c r="AE20" s="10">
        <v>0.94471817922592505</v>
      </c>
      <c r="AF20" s="4">
        <v>0.944343049530037</v>
      </c>
      <c r="AG20" s="5">
        <v>0.94312797901734902</v>
      </c>
      <c r="AH20" s="6">
        <v>0.93176227449864701</v>
      </c>
      <c r="AI20" s="10">
        <v>0.93660460550847702</v>
      </c>
      <c r="AJ20" s="6">
        <v>0.90638749276328501</v>
      </c>
      <c r="AK20" s="6">
        <v>0.907315441005902</v>
      </c>
      <c r="AL20" s="6">
        <v>0.90400983661475298</v>
      </c>
      <c r="AM20" s="6">
        <v>0.90774342879703995</v>
      </c>
      <c r="AN20" s="6">
        <v>0.90760461880209797</v>
      </c>
      <c r="AO20" s="6">
        <v>0.907841064127762</v>
      </c>
      <c r="AP20" s="6">
        <v>0.897142400934275</v>
      </c>
      <c r="AQ20" s="6">
        <v>0.89122323578695894</v>
      </c>
      <c r="AR20" s="6">
        <v>0.88760325786766303</v>
      </c>
      <c r="AS20" s="6">
        <v>0.88616092825366299</v>
      </c>
    </row>
    <row r="21" spans="1:45" x14ac:dyDescent="0.2">
      <c r="A21" s="2" t="s">
        <v>17</v>
      </c>
      <c r="B21" s="4">
        <v>0.92959463861624003</v>
      </c>
      <c r="C21" s="4">
        <v>0.93037218050610104</v>
      </c>
      <c r="D21" s="4">
        <v>0.93170717111083401</v>
      </c>
      <c r="E21" s="4">
        <v>0.93495158031241299</v>
      </c>
      <c r="F21" s="9">
        <v>0.93897646829703996</v>
      </c>
      <c r="G21" s="4">
        <v>0.93397581757429904</v>
      </c>
      <c r="H21" s="4">
        <v>0.93690390972036197</v>
      </c>
      <c r="I21" s="9">
        <v>0.93877399880756196</v>
      </c>
      <c r="J21" s="9">
        <v>0.93798522015233099</v>
      </c>
      <c r="K21" s="14">
        <v>0.93701624978979403</v>
      </c>
      <c r="L21" s="9">
        <v>0.94252593951003605</v>
      </c>
      <c r="M21" s="14">
        <v>0.94250879672126098</v>
      </c>
      <c r="N21" s="14"/>
      <c r="O21" s="14">
        <v>0.94220707938485004</v>
      </c>
      <c r="P21" s="9">
        <v>0.94360423694283901</v>
      </c>
      <c r="Q21" s="9">
        <v>0.94315847591295598</v>
      </c>
      <c r="R21" s="21">
        <v>0.94344960454801297</v>
      </c>
      <c r="S21" s="14">
        <v>0.94063717953234305</v>
      </c>
      <c r="T21" s="18">
        <v>0.94224246966229497</v>
      </c>
      <c r="U21" s="18">
        <v>0.94226279162049797</v>
      </c>
      <c r="V21" s="18"/>
      <c r="W21" s="18">
        <v>0.94092217881116502</v>
      </c>
      <c r="X21" s="9">
        <v>0.94386982753520998</v>
      </c>
      <c r="Y21" s="14">
        <v>0.93681446026902304</v>
      </c>
      <c r="Z21" s="14">
        <v>0.93688389351543799</v>
      </c>
      <c r="AA21" s="9">
        <v>0.93821757835426201</v>
      </c>
      <c r="AB21" s="4">
        <v>0.93831160214053899</v>
      </c>
      <c r="AC21" s="4">
        <v>0.93788139232067402</v>
      </c>
      <c r="AD21" s="4">
        <v>0.93797963816093399</v>
      </c>
      <c r="AE21" s="10">
        <v>0.93831974581267497</v>
      </c>
      <c r="AF21" s="4">
        <v>0.938655677938106</v>
      </c>
      <c r="AG21" s="5">
        <v>0.936506605267863</v>
      </c>
      <c r="AH21" s="6">
        <v>0.92596120722029696</v>
      </c>
      <c r="AI21" s="10">
        <v>0.93241721297909397</v>
      </c>
      <c r="AJ21" s="6">
        <v>0.91015749318203398</v>
      </c>
      <c r="AK21" s="6">
        <v>0.91080346976797999</v>
      </c>
      <c r="AL21" s="6">
        <v>0.90676679133867399</v>
      </c>
      <c r="AM21" s="6">
        <v>0.91070988600055403</v>
      </c>
      <c r="AN21" s="6">
        <v>0.91260005011695</v>
      </c>
      <c r="AO21" s="6">
        <v>0.91414722784800895</v>
      </c>
      <c r="AP21" s="6">
        <v>0.91095015623327902</v>
      </c>
      <c r="AQ21" s="6">
        <v>0.90255097006874796</v>
      </c>
      <c r="AR21" s="6">
        <v>0.89505701800155602</v>
      </c>
      <c r="AS21" s="6">
        <v>0.89200774021074303</v>
      </c>
    </row>
    <row r="22" spans="1:45" x14ac:dyDescent="0.2">
      <c r="A22" s="2" t="s">
        <v>18</v>
      </c>
      <c r="B22" s="4">
        <v>0.92655974817894005</v>
      </c>
      <c r="C22" s="4">
        <v>0.92624394691591205</v>
      </c>
      <c r="D22" s="4">
        <v>0.92764613577705501</v>
      </c>
      <c r="E22" s="4" t="s">
        <v>37</v>
      </c>
      <c r="F22" s="9">
        <v>0.93546120688795698</v>
      </c>
      <c r="G22" s="4">
        <v>0.92980822423147902</v>
      </c>
      <c r="H22" s="4">
        <v>0.93318488900823504</v>
      </c>
      <c r="I22" s="9">
        <v>0.93485231684547698</v>
      </c>
      <c r="J22" s="9">
        <v>0.93552691360010498</v>
      </c>
      <c r="K22" s="14">
        <v>0.93479441515047301</v>
      </c>
      <c r="L22" s="9">
        <v>0.938591848949903</v>
      </c>
      <c r="M22" s="14">
        <v>0.93856754588459401</v>
      </c>
      <c r="N22" s="14"/>
      <c r="O22" s="14">
        <v>0.93828180648343096</v>
      </c>
      <c r="P22" s="9">
        <v>0.93958728757624699</v>
      </c>
      <c r="Q22" s="9">
        <v>0.93832406657179501</v>
      </c>
      <c r="R22" s="21">
        <v>0.93964753061022299</v>
      </c>
      <c r="S22" s="14">
        <v>0.93767186524788304</v>
      </c>
      <c r="T22" s="18">
        <v>0.93968066795127303</v>
      </c>
      <c r="U22" s="18">
        <v>0.93965802260048403</v>
      </c>
      <c r="V22" s="18"/>
      <c r="W22" s="18">
        <v>0.93813275641234395</v>
      </c>
      <c r="X22" s="9">
        <v>0.93987284518714298</v>
      </c>
      <c r="Y22" s="14">
        <v>0.93386977801647097</v>
      </c>
      <c r="Z22" s="14">
        <v>0.93391939014184899</v>
      </c>
      <c r="AA22" s="9">
        <v>0.93458443808861602</v>
      </c>
      <c r="AB22" s="4">
        <v>0.935703512041693</v>
      </c>
      <c r="AC22" s="4">
        <v>0.93550131939186998</v>
      </c>
      <c r="AD22" s="4">
        <v>0.93286849651142101</v>
      </c>
      <c r="AE22" s="10">
        <v>0.93582045436266603</v>
      </c>
      <c r="AF22" s="4">
        <v>0.93559067578786304</v>
      </c>
      <c r="AG22" s="5">
        <v>0.93336041797802605</v>
      </c>
      <c r="AH22" s="6">
        <v>0.92218641611293195</v>
      </c>
      <c r="AI22" s="10">
        <v>0.92797457927351601</v>
      </c>
      <c r="AJ22" s="6">
        <v>0.90666695026391098</v>
      </c>
      <c r="AK22" s="6">
        <v>0.90645243874797998</v>
      </c>
      <c r="AL22" s="6">
        <v>0.90224768308805403</v>
      </c>
      <c r="AM22" s="6">
        <v>0.90709121384716596</v>
      </c>
      <c r="AN22" s="6">
        <v>0.90702707478525801</v>
      </c>
      <c r="AO22" s="6">
        <v>0.90877194926356597</v>
      </c>
      <c r="AP22" s="6">
        <v>0.90026759626741704</v>
      </c>
      <c r="AQ22" s="6">
        <v>0.89461994967035097</v>
      </c>
      <c r="AR22" s="6">
        <v>0.88905691431131295</v>
      </c>
      <c r="AS22" s="6">
        <v>0.88671922443686502</v>
      </c>
    </row>
    <row r="23" spans="1:45" x14ac:dyDescent="0.2">
      <c r="A23" s="2" t="s">
        <v>19</v>
      </c>
      <c r="B23" s="4">
        <v>0.92440141251368402</v>
      </c>
      <c r="C23" s="4">
        <v>0.92577693104798198</v>
      </c>
      <c r="D23" s="4">
        <v>0.92523715653437899</v>
      </c>
      <c r="E23" s="4">
        <v>0.92773924396519403</v>
      </c>
      <c r="F23" s="9">
        <v>0.93276625095298604</v>
      </c>
      <c r="G23" s="4">
        <v>0.92815590791774605</v>
      </c>
      <c r="H23" s="4">
        <v>0.93037195252050298</v>
      </c>
      <c r="I23" s="9">
        <v>0.93276958599011806</v>
      </c>
      <c r="J23" s="9">
        <v>0.93324876352708996</v>
      </c>
      <c r="K23" s="14">
        <v>0.93234830416602099</v>
      </c>
      <c r="L23" s="9">
        <v>0.93579916163779997</v>
      </c>
      <c r="M23" s="14">
        <v>0.93588378417540596</v>
      </c>
      <c r="N23" s="14"/>
      <c r="O23" s="14">
        <v>0.93550396216369602</v>
      </c>
      <c r="P23" s="9">
        <v>0.93720705346229005</v>
      </c>
      <c r="Q23" s="9">
        <v>0.93603890876654405</v>
      </c>
      <c r="R23" s="21">
        <v>0.936638533155287</v>
      </c>
      <c r="S23" s="14">
        <v>0.93539344996713103</v>
      </c>
      <c r="T23" s="18">
        <v>0.93785972770676296</v>
      </c>
      <c r="U23" s="18">
        <v>0.93790089505949104</v>
      </c>
      <c r="V23" s="18"/>
      <c r="W23" s="18">
        <v>0.93701675395036499</v>
      </c>
      <c r="X23" s="9">
        <v>0.93810546892915203</v>
      </c>
      <c r="Y23" s="14">
        <v>0.93164128991991202</v>
      </c>
      <c r="Z23" s="14">
        <v>0.93168697211862395</v>
      </c>
      <c r="AA23" s="9">
        <v>0.93302075665960504</v>
      </c>
      <c r="AB23" s="4">
        <v>0.93318583983446701</v>
      </c>
      <c r="AC23" s="4">
        <v>0.932837493128859</v>
      </c>
      <c r="AD23" s="4">
        <v>0.93046138801354095</v>
      </c>
      <c r="AE23" s="10">
        <v>0.933239519475487</v>
      </c>
      <c r="AF23" s="4">
        <v>0.93035355946668696</v>
      </c>
      <c r="AG23" s="5">
        <v>0.93259882045702003</v>
      </c>
      <c r="AH23" s="6">
        <v>0.91988307629009602</v>
      </c>
      <c r="AI23" s="10">
        <v>0.92459158440684797</v>
      </c>
      <c r="AJ23" s="6">
        <v>0.90398625738709804</v>
      </c>
      <c r="AK23" s="6">
        <v>0.90349726251112505</v>
      </c>
      <c r="AL23" s="6">
        <v>0.90125490218886095</v>
      </c>
      <c r="AM23" s="6">
        <v>0.90420454761475799</v>
      </c>
      <c r="AN23" s="6">
        <v>0.904510747892462</v>
      </c>
      <c r="AO23" s="6">
        <v>0.90494435489713798</v>
      </c>
      <c r="AP23" s="6">
        <v>0.89317288320689903</v>
      </c>
      <c r="AQ23" s="6">
        <v>0.88809092703729697</v>
      </c>
      <c r="AR23" s="6">
        <v>0.88499761346271499</v>
      </c>
      <c r="AS23" s="6">
        <v>0.88413784820147201</v>
      </c>
    </row>
    <row r="24" spans="1:45" x14ac:dyDescent="0.2">
      <c r="A24" s="2" t="s">
        <v>20</v>
      </c>
      <c r="B24" s="4">
        <v>0.92069402604619099</v>
      </c>
      <c r="C24" s="4">
        <v>0.92176522900588298</v>
      </c>
      <c r="D24" s="4">
        <v>0.92318090092197802</v>
      </c>
      <c r="E24" s="4">
        <v>0.92586762179116899</v>
      </c>
      <c r="F24" s="9">
        <v>0.93028313484849601</v>
      </c>
      <c r="G24" s="4">
        <v>0.92650074244872405</v>
      </c>
      <c r="H24" s="4">
        <v>0.92847576971726398</v>
      </c>
      <c r="I24" s="9">
        <v>0.93008006980480296</v>
      </c>
      <c r="J24" s="9">
        <v>0.93252566433208495</v>
      </c>
      <c r="K24" s="14">
        <v>0.93118721240082103</v>
      </c>
      <c r="L24" s="9">
        <v>0.93387991872280196</v>
      </c>
      <c r="M24" s="14">
        <v>0.93391598564554801</v>
      </c>
      <c r="N24" s="14"/>
      <c r="O24" s="14">
        <v>0.93334406416564797</v>
      </c>
      <c r="P24" s="9">
        <v>0.93493395762392495</v>
      </c>
      <c r="Q24" s="9">
        <v>0.93377868115316798</v>
      </c>
      <c r="R24" s="21">
        <v>0.93502588666789399</v>
      </c>
      <c r="S24" s="14">
        <v>0.93413281490427602</v>
      </c>
      <c r="T24" s="18">
        <v>0.93601139662116095</v>
      </c>
      <c r="U24" s="18">
        <v>0.93601139662116095</v>
      </c>
      <c r="V24" s="18"/>
      <c r="W24" s="18">
        <v>0.93631025117631905</v>
      </c>
      <c r="X24" s="9">
        <v>0.93460974282825704</v>
      </c>
      <c r="Y24" s="14">
        <v>0.93076338252194601</v>
      </c>
      <c r="Z24" s="14">
        <v>0.93076338252194601</v>
      </c>
      <c r="AA24" s="9">
        <v>0.93140691607271897</v>
      </c>
      <c r="AB24" s="4">
        <v>0.93220606209051404</v>
      </c>
      <c r="AC24" s="4">
        <v>0.93099111653786204</v>
      </c>
      <c r="AD24" s="4">
        <v>0.92650565942673901</v>
      </c>
      <c r="AE24" s="10">
        <v>0.93229504958852905</v>
      </c>
      <c r="AF24" s="4">
        <v>0.92549246617271996</v>
      </c>
      <c r="AG24" s="5">
        <v>0.93193036103480198</v>
      </c>
      <c r="AH24" s="6">
        <v>0.91873505381590004</v>
      </c>
      <c r="AI24" s="10">
        <v>0.92255787078733398</v>
      </c>
      <c r="AJ24" s="6">
        <v>0.902738822557413</v>
      </c>
      <c r="AK24" s="6">
        <v>0.90278992090960197</v>
      </c>
      <c r="AL24" s="6">
        <v>0.89633594309266695</v>
      </c>
      <c r="AM24" s="6">
        <v>0.90256633882381998</v>
      </c>
      <c r="AN24" s="6">
        <v>0.902189484612966</v>
      </c>
      <c r="AO24" s="6">
        <v>0.90250636099757897</v>
      </c>
      <c r="AP24" s="6">
        <v>0.88829888546282598</v>
      </c>
      <c r="AQ24" s="6">
        <v>0.88479678041796395</v>
      </c>
      <c r="AR24" s="6">
        <v>0.88392505355667395</v>
      </c>
      <c r="AS24" s="6">
        <v>0.88307973181449195</v>
      </c>
    </row>
    <row r="25" spans="1:45" x14ac:dyDescent="0.2">
      <c r="A25" s="2" t="s">
        <v>21</v>
      </c>
      <c r="B25" s="4">
        <v>0.92014644817714497</v>
      </c>
      <c r="C25" s="4">
        <v>0.92163492360488397</v>
      </c>
      <c r="D25" s="4">
        <v>0.92095205855042295</v>
      </c>
      <c r="E25" s="4">
        <v>0.923931463408311</v>
      </c>
      <c r="F25" s="9">
        <v>0.92853130282137097</v>
      </c>
      <c r="G25" s="4">
        <v>0.92481143098516905</v>
      </c>
      <c r="H25" s="4">
        <v>0.92675943099314595</v>
      </c>
      <c r="I25" s="9">
        <v>0.92854744327113403</v>
      </c>
      <c r="J25" s="9">
        <v>0.930648759605472</v>
      </c>
      <c r="K25" s="14">
        <v>0.929420283805511</v>
      </c>
      <c r="L25" s="9">
        <v>0.93204166951925504</v>
      </c>
      <c r="M25" s="14">
        <v>0.93195654415044005</v>
      </c>
      <c r="N25" s="14"/>
      <c r="O25" s="14">
        <v>0.93178685672999495</v>
      </c>
      <c r="P25" s="9">
        <v>0.93422025701886502</v>
      </c>
      <c r="Q25" s="9">
        <v>0.93213376307178297</v>
      </c>
      <c r="R25" s="21">
        <v>0.93302401692012005</v>
      </c>
      <c r="S25" s="14">
        <v>0.93260316115657105</v>
      </c>
      <c r="T25" s="18">
        <v>0.93463063342109298</v>
      </c>
      <c r="U25" s="18">
        <v>0.934566687116686</v>
      </c>
      <c r="V25" s="18"/>
      <c r="W25" s="18">
        <v>0.93431558457700703</v>
      </c>
      <c r="X25" s="9">
        <v>0.93329398643120098</v>
      </c>
      <c r="Y25" s="14">
        <v>0.92818682023900601</v>
      </c>
      <c r="Z25" s="14">
        <v>0.92816737034232999</v>
      </c>
      <c r="AA25" s="9">
        <v>0.93002878434489999</v>
      </c>
      <c r="AB25" s="4">
        <v>0.93042185311745396</v>
      </c>
      <c r="AC25" s="4">
        <v>0.929812677926806</v>
      </c>
      <c r="AD25" s="4">
        <v>0.92459608529452997</v>
      </c>
      <c r="AE25" s="10">
        <v>0.93050618784816796</v>
      </c>
      <c r="AF25" s="4">
        <v>0.92157224517956604</v>
      </c>
      <c r="AG25" s="5">
        <v>0.93100152577533302</v>
      </c>
      <c r="AH25" s="6">
        <v>0.91845049289422598</v>
      </c>
      <c r="AI25" s="10">
        <v>0.92076732607457301</v>
      </c>
      <c r="AJ25" s="6">
        <v>0.899703065708373</v>
      </c>
      <c r="AK25" s="6">
        <v>0.90010929018046704</v>
      </c>
      <c r="AL25" s="6">
        <v>0.89507819806298605</v>
      </c>
      <c r="AM25" s="6">
        <v>0.90058496086025597</v>
      </c>
      <c r="AN25" s="6">
        <v>0.90090838235909898</v>
      </c>
      <c r="AO25" s="6">
        <v>0.90105768002387499</v>
      </c>
      <c r="AP25" s="6">
        <v>0.88861120113846503</v>
      </c>
      <c r="AQ25" s="6">
        <v>0.88594634561686003</v>
      </c>
      <c r="AR25" s="6">
        <v>0.88403993702811701</v>
      </c>
      <c r="AS25" s="6">
        <v>0.88323435955655105</v>
      </c>
    </row>
    <row r="26" spans="1:45" x14ac:dyDescent="0.2">
      <c r="A26" s="2" t="s">
        <v>22</v>
      </c>
      <c r="B26" s="4">
        <v>0.91756328660847097</v>
      </c>
      <c r="C26" s="4">
        <v>0.92013688408161998</v>
      </c>
      <c r="D26" s="4">
        <v>0.91954285398087399</v>
      </c>
      <c r="E26" s="4">
        <v>0.922599274434173</v>
      </c>
      <c r="F26" s="9">
        <v>0.92703159561337001</v>
      </c>
      <c r="G26" s="4">
        <v>0.92292901405866801</v>
      </c>
      <c r="H26" s="4">
        <v>0.92539830512980803</v>
      </c>
      <c r="I26" s="9">
        <v>0.92710440975991004</v>
      </c>
      <c r="J26" s="9">
        <v>0.93022946052492494</v>
      </c>
      <c r="K26" s="14">
        <v>0.92914704273433701</v>
      </c>
      <c r="L26" s="9">
        <v>0.930907394310728</v>
      </c>
      <c r="M26" s="14">
        <v>0.93050772226435496</v>
      </c>
      <c r="N26" s="14"/>
      <c r="O26" s="14">
        <v>0.93035152122226805</v>
      </c>
      <c r="P26" s="9">
        <v>0.93171968007572004</v>
      </c>
      <c r="Q26" s="9">
        <v>0.93124416260491105</v>
      </c>
      <c r="R26" s="21">
        <v>0.93244007401888096</v>
      </c>
      <c r="S26" s="14">
        <v>0.931078909271702</v>
      </c>
      <c r="T26" s="18">
        <v>0.93343497192719604</v>
      </c>
      <c r="U26" s="18">
        <v>0.93340135535111401</v>
      </c>
      <c r="V26" s="18"/>
      <c r="W26" s="18">
        <v>0.93356719958576995</v>
      </c>
      <c r="X26" s="9">
        <v>0.93130944259183002</v>
      </c>
      <c r="Y26" s="14">
        <v>0.92791255888243096</v>
      </c>
      <c r="Z26" s="14">
        <v>0.92791232325300199</v>
      </c>
      <c r="AA26" s="9">
        <v>0.92896725515310496</v>
      </c>
      <c r="AB26" s="4">
        <v>0.92986657691256902</v>
      </c>
      <c r="AC26" s="4">
        <v>0.92881935763894596</v>
      </c>
      <c r="AD26" s="4">
        <v>0.92364070799165898</v>
      </c>
      <c r="AE26" s="10">
        <v>0.92986673510665696</v>
      </c>
      <c r="AF26" s="4">
        <v>0.91902727817765695</v>
      </c>
      <c r="AG26" s="5">
        <v>0.92966856012139698</v>
      </c>
      <c r="AH26" s="6">
        <v>0.91922174989248795</v>
      </c>
      <c r="AI26" s="10">
        <v>0.92018483051630395</v>
      </c>
      <c r="AJ26" s="6">
        <v>0.89862456654487399</v>
      </c>
      <c r="AK26" s="6">
        <v>0.89862167019723005</v>
      </c>
      <c r="AL26" s="6">
        <v>0.893883129132238</v>
      </c>
      <c r="AM26" s="6">
        <v>0.899403642850923</v>
      </c>
      <c r="AN26" s="6">
        <v>0.89876896783674898</v>
      </c>
      <c r="AO26" s="6">
        <v>0.89928151601781503</v>
      </c>
      <c r="AP26" s="6">
        <v>0.88514586126378403</v>
      </c>
      <c r="AQ26" s="6">
        <v>0.88358619949338002</v>
      </c>
      <c r="AR26" s="6">
        <v>0.882722712018297</v>
      </c>
      <c r="AS26" s="6">
        <v>0.88261700048056402</v>
      </c>
    </row>
    <row r="27" spans="1:45" x14ac:dyDescent="0.2">
      <c r="A27" s="2" t="s">
        <v>23</v>
      </c>
      <c r="B27" s="4">
        <v>0.91735735878352698</v>
      </c>
      <c r="C27" s="4">
        <v>0.919117891153162</v>
      </c>
      <c r="D27" s="4">
        <v>0.91955117512284901</v>
      </c>
      <c r="E27" s="4">
        <v>0.92224747770161197</v>
      </c>
      <c r="F27" s="9">
        <v>0.92650775450138501</v>
      </c>
      <c r="G27" s="4">
        <v>0.92312237043870904</v>
      </c>
      <c r="H27" s="4">
        <v>0.92442444670288204</v>
      </c>
      <c r="I27" s="9">
        <v>0.92652916321309398</v>
      </c>
      <c r="J27" s="9">
        <v>0.92987028350640399</v>
      </c>
      <c r="K27" s="14">
        <v>0.92933770117402503</v>
      </c>
      <c r="L27" s="9">
        <v>0.93040378608968799</v>
      </c>
      <c r="M27" s="14">
        <v>0.93031383646586396</v>
      </c>
      <c r="N27" s="14"/>
      <c r="O27" s="14">
        <v>0.930081926923636</v>
      </c>
      <c r="P27" s="9">
        <v>0.93118704789226303</v>
      </c>
      <c r="Q27" s="9">
        <v>0.93016899914322504</v>
      </c>
      <c r="R27" s="21">
        <v>0.93155722737608504</v>
      </c>
      <c r="S27" s="14">
        <v>0.92980517101910898</v>
      </c>
      <c r="T27" s="18">
        <v>0.93281508938962898</v>
      </c>
      <c r="U27" s="18">
        <v>0.93281273774810003</v>
      </c>
      <c r="V27" s="18"/>
      <c r="W27" s="18">
        <v>0.93397590198879199</v>
      </c>
      <c r="X27" s="9">
        <v>0.93124027987059999</v>
      </c>
      <c r="Y27" s="14">
        <v>0.92838023943140502</v>
      </c>
      <c r="Z27" s="14">
        <v>0.92837847204451196</v>
      </c>
      <c r="AA27" s="9">
        <v>0.92878890727101204</v>
      </c>
      <c r="AB27" s="4">
        <v>0.92961783066718595</v>
      </c>
      <c r="AC27" s="4">
        <v>0.92806785064085096</v>
      </c>
      <c r="AD27" s="4">
        <v>0.92254048738402095</v>
      </c>
      <c r="AE27" s="10">
        <v>0.92979303793135204</v>
      </c>
      <c r="AF27" s="4">
        <v>0.91693501878720896</v>
      </c>
      <c r="AG27" s="5">
        <v>0.92897748093860899</v>
      </c>
      <c r="AH27" s="6">
        <v>0.918123963346828</v>
      </c>
      <c r="AI27" s="10">
        <v>0.91963020669586304</v>
      </c>
      <c r="AJ27" s="6">
        <v>0.89806266147595004</v>
      </c>
      <c r="AK27" s="6">
        <v>0.89860053433708997</v>
      </c>
      <c r="AL27" s="6">
        <v>0.89215348714938902</v>
      </c>
      <c r="AM27" s="6">
        <v>0.89864365485506303</v>
      </c>
      <c r="AN27" s="6">
        <v>0.89873890298381898</v>
      </c>
      <c r="AO27" s="6">
        <v>0.89865965871287101</v>
      </c>
      <c r="AP27" s="6">
        <v>0.88342317284166405</v>
      </c>
      <c r="AQ27" s="6">
        <v>0.88224903139355004</v>
      </c>
      <c r="AR27" s="6">
        <v>0.88183822859843297</v>
      </c>
      <c r="AS27" s="6">
        <v>0.881697293285857</v>
      </c>
    </row>
    <row r="28" spans="1:45" x14ac:dyDescent="0.2">
      <c r="A28" s="2" t="s">
        <v>24</v>
      </c>
      <c r="B28" s="4">
        <v>0.91584963951023601</v>
      </c>
      <c r="C28" s="4">
        <v>0.91826948595562097</v>
      </c>
      <c r="D28" s="4">
        <v>0.91766160789003004</v>
      </c>
      <c r="E28" s="4">
        <v>0.92102662579321404</v>
      </c>
      <c r="F28" s="9">
        <v>0.92496244086831203</v>
      </c>
      <c r="G28" s="4">
        <v>0.92238856888189302</v>
      </c>
      <c r="H28" s="4">
        <v>0.92364204898566304</v>
      </c>
      <c r="I28" s="9">
        <v>0.924868434363744</v>
      </c>
      <c r="J28" s="9">
        <v>0.92873414586159497</v>
      </c>
      <c r="K28" s="14">
        <v>0.92839142169292899</v>
      </c>
      <c r="L28" s="9">
        <v>0.93020220095833706</v>
      </c>
      <c r="M28" s="14">
        <v>0.93009366718489594</v>
      </c>
      <c r="N28" s="14"/>
      <c r="O28" s="14">
        <v>0.92948631787307401</v>
      </c>
      <c r="P28" s="9">
        <v>0.93028394609170795</v>
      </c>
      <c r="Q28" s="9">
        <v>0.92904714482934603</v>
      </c>
      <c r="R28" s="21">
        <v>0.93038258907889104</v>
      </c>
      <c r="S28" s="14">
        <v>0.92987980439766205</v>
      </c>
      <c r="T28" s="18">
        <v>0.93161061256340205</v>
      </c>
      <c r="U28" s="18">
        <v>0.93160954209458202</v>
      </c>
      <c r="V28" s="18"/>
      <c r="W28" s="18">
        <v>0.93260725692115698</v>
      </c>
      <c r="X28" s="9">
        <v>0.93031998642721203</v>
      </c>
      <c r="Y28" s="14">
        <v>0.92735176017510301</v>
      </c>
      <c r="Z28" s="14">
        <v>0.92730508660461597</v>
      </c>
      <c r="AA28" s="9">
        <v>0.92863444736091705</v>
      </c>
      <c r="AB28" s="4">
        <v>0.92838799592683396</v>
      </c>
      <c r="AC28" s="4">
        <v>0.92661018417647001</v>
      </c>
      <c r="AD28" s="4">
        <v>0.92010455000761004</v>
      </c>
      <c r="AE28" s="10">
        <v>0.92852678731070604</v>
      </c>
      <c r="AF28" s="4">
        <v>0.91370667559111696</v>
      </c>
      <c r="AG28" s="5">
        <v>0.92833795674388697</v>
      </c>
      <c r="AH28" s="6">
        <v>0.91785140689712896</v>
      </c>
      <c r="AI28" s="10">
        <v>0.917215157585904</v>
      </c>
      <c r="AJ28" s="6">
        <v>0.896968695184585</v>
      </c>
      <c r="AK28" s="6">
        <v>0.89728396569979896</v>
      </c>
      <c r="AL28" s="6">
        <v>0.89179220176259999</v>
      </c>
      <c r="AM28" s="6">
        <v>0.89687689508873802</v>
      </c>
      <c r="AN28" s="6">
        <v>0.89684125655292402</v>
      </c>
      <c r="AO28" s="6">
        <v>0.89655438121185904</v>
      </c>
      <c r="AP28" s="6">
        <v>0.88216242710941495</v>
      </c>
      <c r="AQ28" s="6">
        <v>0.88088631993358502</v>
      </c>
      <c r="AR28" s="6">
        <v>0.88041961314233896</v>
      </c>
      <c r="AS28" s="6">
        <v>0.88059463097240798</v>
      </c>
    </row>
    <row r="29" spans="1:45" x14ac:dyDescent="0.2">
      <c r="A29" s="2" t="s">
        <v>25</v>
      </c>
      <c r="B29" s="4">
        <f t="shared" ref="B29:AA29" si="0">AVERAGE(B14:B20)</f>
        <v>0.94156635240230402</v>
      </c>
      <c r="C29" s="4">
        <f t="shared" si="0"/>
        <v>0.94179286995695732</v>
      </c>
      <c r="D29" s="4">
        <f t="shared" si="0"/>
        <v>0.94499928105249731</v>
      </c>
      <c r="E29" s="4">
        <f t="shared" si="0"/>
        <v>0.94736187324969257</v>
      </c>
      <c r="F29" s="9">
        <f t="shared" si="0"/>
        <v>0.95106597557563</v>
      </c>
      <c r="G29" s="4">
        <f t="shared" si="0"/>
        <v>0.94448728963675765</v>
      </c>
      <c r="H29" s="4">
        <f t="shared" si="0"/>
        <v>0.94816561900273666</v>
      </c>
      <c r="I29" s="9">
        <f t="shared" si="0"/>
        <v>0.95122865502645504</v>
      </c>
      <c r="J29" s="9">
        <f t="shared" ref="J29:X29" si="1">AVERAGE(J14:J20)</f>
        <v>0.95077777870622071</v>
      </c>
      <c r="K29" s="14">
        <f t="shared" si="1"/>
        <v>0.94992788386350924</v>
      </c>
      <c r="L29" s="9">
        <f t="shared" si="1"/>
        <v>0.95452038723937693</v>
      </c>
      <c r="M29" s="14">
        <f t="shared" si="1"/>
        <v>0.95450423909830462</v>
      </c>
      <c r="N29" s="14">
        <f t="shared" si="1"/>
        <v>0.95364019080333962</v>
      </c>
      <c r="O29" s="14">
        <f t="shared" si="1"/>
        <v>0.95426013987547809</v>
      </c>
      <c r="P29" s="14">
        <f t="shared" si="1"/>
        <v>0.9547481497416237</v>
      </c>
      <c r="Q29" s="14">
        <f t="shared" si="1"/>
        <v>0.9532472613479327</v>
      </c>
      <c r="R29" s="21">
        <f t="shared" si="1"/>
        <v>0.95502320145143504</v>
      </c>
      <c r="S29" s="9">
        <f t="shared" si="1"/>
        <v>0.95451342142952511</v>
      </c>
      <c r="T29" s="18">
        <f t="shared" si="1"/>
        <v>0.9497123722399945</v>
      </c>
      <c r="U29" s="18">
        <f t="shared" si="1"/>
        <v>0.94971631004787838</v>
      </c>
      <c r="V29" s="18"/>
      <c r="W29" s="18">
        <f t="shared" si="1"/>
        <v>0.94800657341064987</v>
      </c>
      <c r="X29" s="9">
        <f t="shared" si="1"/>
        <v>0.95492328184935504</v>
      </c>
      <c r="Y29" s="14">
        <f t="shared" si="0"/>
        <v>0.9497417029527121</v>
      </c>
      <c r="Z29" s="14">
        <f t="shared" si="0"/>
        <v>0.94974399695689971</v>
      </c>
      <c r="AA29" s="9">
        <f t="shared" si="0"/>
        <v>0.94963772267170954</v>
      </c>
      <c r="AB29" s="4">
        <f t="shared" ref="AB29:AS29" si="2">AVERAGE(AB14:AB20)</f>
        <v>0.95077775482518057</v>
      </c>
      <c r="AC29" s="4">
        <f t="shared" si="2"/>
        <v>0.95056587444915708</v>
      </c>
      <c r="AD29" s="4">
        <f t="shared" si="2"/>
        <v>0.94995615184619353</v>
      </c>
      <c r="AE29" s="9">
        <f t="shared" si="2"/>
        <v>0.95089070621126326</v>
      </c>
      <c r="AF29" s="4">
        <f>AVERAGE(AF14:AF20)</f>
        <v>0.95068634765078419</v>
      </c>
      <c r="AG29" s="4">
        <f>AVERAGE(AG14:AG20)</f>
        <v>0.948373855027557</v>
      </c>
      <c r="AH29" s="4">
        <f t="shared" si="2"/>
        <v>0.94043094633393676</v>
      </c>
      <c r="AI29" s="9">
        <f t="shared" si="2"/>
        <v>0.94721497565320756</v>
      </c>
      <c r="AJ29" s="4">
        <f t="shared" si="2"/>
        <v>0.92183938514344788</v>
      </c>
      <c r="AK29" s="4">
        <f t="shared" si="2"/>
        <v>0.92508361108296722</v>
      </c>
      <c r="AL29" s="4">
        <f t="shared" si="2"/>
        <v>0.91584285397137855</v>
      </c>
      <c r="AM29" s="4">
        <f t="shared" si="2"/>
        <v>0.92678506266090588</v>
      </c>
      <c r="AN29" s="4">
        <f t="shared" si="2"/>
        <v>0.92855115271360233</v>
      </c>
      <c r="AO29" s="4">
        <f t="shared" si="2"/>
        <v>0.93212308454353499</v>
      </c>
      <c r="AP29" s="4">
        <f t="shared" si="2"/>
        <v>0.93154722625277375</v>
      </c>
      <c r="AQ29" s="4">
        <f t="shared" si="2"/>
        <v>0.92621716948046673</v>
      </c>
      <c r="AR29" s="4">
        <f t="shared" si="2"/>
        <v>0.91910231273869714</v>
      </c>
      <c r="AS29" s="4">
        <f t="shared" si="2"/>
        <v>0.9146341858089263</v>
      </c>
    </row>
    <row r="30" spans="1:45" x14ac:dyDescent="0.2">
      <c r="A30" s="2" t="s">
        <v>26</v>
      </c>
      <c r="B30" s="4">
        <f t="shared" ref="B30:AA30" si="3">AVERAGE(B21:B28)</f>
        <v>0.92152081980430434</v>
      </c>
      <c r="C30" s="4">
        <f t="shared" si="3"/>
        <v>0.92291468403389554</v>
      </c>
      <c r="D30" s="4">
        <f t="shared" si="3"/>
        <v>0.92318488248605268</v>
      </c>
      <c r="E30" s="4">
        <f t="shared" si="3"/>
        <v>0.92548046962944075</v>
      </c>
      <c r="F30" s="9">
        <f t="shared" si="3"/>
        <v>0.9305650193488646</v>
      </c>
      <c r="G30" s="4">
        <f t="shared" si="3"/>
        <v>0.92646150956708595</v>
      </c>
      <c r="H30" s="4">
        <f t="shared" si="3"/>
        <v>0.92864509409723284</v>
      </c>
      <c r="I30" s="9">
        <f t="shared" si="3"/>
        <v>0.93044067775698036</v>
      </c>
      <c r="J30" s="9">
        <f t="shared" si="3"/>
        <v>0.93234615138875088</v>
      </c>
      <c r="K30" s="14">
        <f t="shared" si="3"/>
        <v>0.93145532886423887</v>
      </c>
      <c r="L30" s="9">
        <f t="shared" si="3"/>
        <v>0.93429398996231861</v>
      </c>
      <c r="M30" s="14">
        <f t="shared" si="3"/>
        <v>0.9342184853115455</v>
      </c>
      <c r="N30" s="14" t="e">
        <f t="shared" si="3"/>
        <v>#DIV/0!</v>
      </c>
      <c r="O30" s="14">
        <f t="shared" si="3"/>
        <v>0.93388044186832475</v>
      </c>
      <c r="P30" s="14">
        <f t="shared" si="3"/>
        <v>0.93534293333548224</v>
      </c>
      <c r="Q30" s="14">
        <f t="shared" si="3"/>
        <v>0.934236775256716</v>
      </c>
      <c r="R30" s="21">
        <f t="shared" si="3"/>
        <v>0.93527068279692416</v>
      </c>
      <c r="S30" s="9">
        <f t="shared" si="3"/>
        <v>0.93390029443708455</v>
      </c>
      <c r="T30" s="18">
        <f t="shared" si="3"/>
        <v>0.93603569615535143</v>
      </c>
      <c r="U30" s="18">
        <f t="shared" si="3"/>
        <v>0.93602792852651451</v>
      </c>
      <c r="V30" s="18"/>
      <c r="W30" s="18">
        <f t="shared" si="3"/>
        <v>0.93585598542786497</v>
      </c>
      <c r="X30" s="9">
        <f t="shared" si="3"/>
        <v>0.9353276974750756</v>
      </c>
      <c r="Y30" s="14">
        <f t="shared" si="3"/>
        <v>0.93061503618191221</v>
      </c>
      <c r="Z30" s="14">
        <f t="shared" si="3"/>
        <v>0.93062711131778975</v>
      </c>
      <c r="AA30" s="9">
        <f t="shared" si="3"/>
        <v>0.93170613541314196</v>
      </c>
      <c r="AB30" s="4">
        <f t="shared" ref="AB30:AS30" si="4">AVERAGE(AB21:AB28)</f>
        <v>0.93221265909140705</v>
      </c>
      <c r="AC30" s="4">
        <f t="shared" si="4"/>
        <v>0.93131517397029218</v>
      </c>
      <c r="AD30" s="4">
        <f t="shared" si="4"/>
        <v>0.92733712659880696</v>
      </c>
      <c r="AE30" s="9">
        <f t="shared" si="4"/>
        <v>0.93229593967953006</v>
      </c>
      <c r="AF30" s="4">
        <f>AVERAGE(AF21:AF28)</f>
        <v>0.92516669963761555</v>
      </c>
      <c r="AG30" s="4">
        <f>AVERAGE(AG21:AG28)</f>
        <v>0.93154771603961706</v>
      </c>
      <c r="AH30" s="4">
        <f t="shared" si="4"/>
        <v>0.92005167080873695</v>
      </c>
      <c r="AI30" s="9">
        <f t="shared" si="4"/>
        <v>0.92316734603992945</v>
      </c>
      <c r="AJ30" s="4">
        <f t="shared" si="4"/>
        <v>0.90211356403802967</v>
      </c>
      <c r="AK30" s="4">
        <f t="shared" si="4"/>
        <v>0.90226981904390913</v>
      </c>
      <c r="AL30" s="4">
        <f t="shared" si="4"/>
        <v>0.89743904197693358</v>
      </c>
      <c r="AM30" s="4">
        <f t="shared" si="4"/>
        <v>0.90251014249265982</v>
      </c>
      <c r="AN30" s="4">
        <f t="shared" si="4"/>
        <v>0.9026981083925284</v>
      </c>
      <c r="AO30" s="4">
        <f t="shared" si="4"/>
        <v>0.90324039112158916</v>
      </c>
      <c r="AP30" s="4">
        <f t="shared" si="4"/>
        <v>0.8915040229404686</v>
      </c>
      <c r="AQ30" s="4">
        <f t="shared" si="4"/>
        <v>0.88784081545396687</v>
      </c>
      <c r="AR30" s="4">
        <f t="shared" si="4"/>
        <v>0.88525713626493041</v>
      </c>
      <c r="AS30" s="4">
        <f t="shared" si="4"/>
        <v>0.88426097861986896</v>
      </c>
    </row>
    <row r="31" spans="1:45" x14ac:dyDescent="0.2">
      <c r="A31" s="2" t="s">
        <v>27</v>
      </c>
      <c r="B31" s="4">
        <f t="shared" ref="B31:AA31" si="5">AVERAGE(B14:B28)</f>
        <v>0.93087540168337068</v>
      </c>
      <c r="C31" s="4">
        <f t="shared" si="5"/>
        <v>0.93172450413132446</v>
      </c>
      <c r="D31" s="4">
        <f t="shared" si="5"/>
        <v>0.93336493515039365</v>
      </c>
      <c r="E31" s="4">
        <f t="shared" si="5"/>
        <v>0.9364211714395666</v>
      </c>
      <c r="F31" s="9">
        <f t="shared" si="5"/>
        <v>0.94013213225468839</v>
      </c>
      <c r="G31" s="4">
        <f t="shared" si="5"/>
        <v>0.93487354026626612</v>
      </c>
      <c r="H31" s="4">
        <f t="shared" si="5"/>
        <v>0.93775467238646804</v>
      </c>
      <c r="I31" s="9">
        <f t="shared" si="5"/>
        <v>0.94014173381606825</v>
      </c>
      <c r="J31" s="9">
        <f t="shared" si="5"/>
        <v>0.94094757747023672</v>
      </c>
      <c r="K31" s="14">
        <f t="shared" si="5"/>
        <v>0.94007585453056519</v>
      </c>
      <c r="L31" s="9">
        <f t="shared" si="5"/>
        <v>0.94373297535827905</v>
      </c>
      <c r="M31" s="14">
        <f t="shared" si="5"/>
        <v>0.94368517041203304</v>
      </c>
      <c r="N31" s="14">
        <f t="shared" si="5"/>
        <v>0.95364019080333962</v>
      </c>
      <c r="O31" s="14">
        <f t="shared" si="5"/>
        <v>0.9433909676049963</v>
      </c>
      <c r="P31" s="14">
        <f t="shared" si="5"/>
        <v>0.94439870099168144</v>
      </c>
      <c r="Q31" s="14">
        <f t="shared" si="5"/>
        <v>0.94310833543261707</v>
      </c>
      <c r="R31" s="21">
        <f t="shared" si="5"/>
        <v>0.94448852483569601</v>
      </c>
      <c r="S31" s="9">
        <f t="shared" si="5"/>
        <v>0.94351975370022367</v>
      </c>
      <c r="T31" s="18">
        <f t="shared" si="5"/>
        <v>0.94241814499485177</v>
      </c>
      <c r="U31" s="18">
        <f t="shared" si="5"/>
        <v>0.94241583990315092</v>
      </c>
      <c r="V31" s="18"/>
      <c r="W31" s="18">
        <f t="shared" si="5"/>
        <v>0.94152625981983118</v>
      </c>
      <c r="X31" s="9">
        <f t="shared" si="5"/>
        <v>0.9444723035164061</v>
      </c>
      <c r="Y31" s="14">
        <f t="shared" si="5"/>
        <v>0.93954081400828537</v>
      </c>
      <c r="Z31" s="14">
        <f t="shared" si="5"/>
        <v>0.93954832461604099</v>
      </c>
      <c r="AA31" s="9">
        <f t="shared" si="5"/>
        <v>0.94007420946714026</v>
      </c>
      <c r="AB31" s="4">
        <f t="shared" ref="AB31:AS31" si="6">AVERAGE(AB14:AB28)</f>
        <v>0.94087637043383465</v>
      </c>
      <c r="AC31" s="4">
        <f t="shared" si="6"/>
        <v>0.9402988341937627</v>
      </c>
      <c r="AD31" s="4">
        <f t="shared" si="6"/>
        <v>0.93789267171425394</v>
      </c>
      <c r="AE31" s="9">
        <f t="shared" si="6"/>
        <v>0.94097349739433878</v>
      </c>
      <c r="AF31" s="4">
        <f>AVERAGE(AF14:AF28)</f>
        <v>0.9370758687104277</v>
      </c>
      <c r="AG31" s="4">
        <f>AVERAGE(AG14:AG28)</f>
        <v>0.93939991423398916</v>
      </c>
      <c r="AH31" s="4">
        <f t="shared" si="6"/>
        <v>0.92956199938716344</v>
      </c>
      <c r="AI31" s="9">
        <f t="shared" si="6"/>
        <v>0.93438957319279248</v>
      </c>
      <c r="AJ31" s="4">
        <f t="shared" si="6"/>
        <v>0.91131894722055817</v>
      </c>
      <c r="AK31" s="4">
        <f t="shared" si="6"/>
        <v>0.91291625532880283</v>
      </c>
      <c r="AL31" s="4">
        <f t="shared" si="6"/>
        <v>0.90602748757434137</v>
      </c>
      <c r="AM31" s="4">
        <f t="shared" si="6"/>
        <v>0.91383843857117442</v>
      </c>
      <c r="AN31" s="4">
        <f t="shared" si="6"/>
        <v>0.91476286240902971</v>
      </c>
      <c r="AO31" s="4">
        <f t="shared" si="6"/>
        <v>0.91671898138516383</v>
      </c>
      <c r="AP31" s="4">
        <f t="shared" si="6"/>
        <v>0.91019085115287768</v>
      </c>
      <c r="AQ31" s="4">
        <f t="shared" si="6"/>
        <v>0.9057497806663336</v>
      </c>
      <c r="AR31" s="4">
        <f t="shared" si="6"/>
        <v>0.90105155195268827</v>
      </c>
      <c r="AS31" s="4">
        <f t="shared" si="6"/>
        <v>0.89843514197476249</v>
      </c>
    </row>
    <row r="32" spans="1:45" x14ac:dyDescent="0.2">
      <c r="A32" s="2" t="s">
        <v>28</v>
      </c>
      <c r="B32" s="4">
        <f t="shared" ref="B32:AA32" si="7">AVERAGE(B13:B28)</f>
        <v>0.9292070166140346</v>
      </c>
      <c r="C32" s="4">
        <f t="shared" si="7"/>
        <v>0.92997229399623471</v>
      </c>
      <c r="D32" s="4">
        <f t="shared" si="7"/>
        <v>0.93167473195490624</v>
      </c>
      <c r="E32" s="4">
        <f t="shared" si="7"/>
        <v>0.93445444832248847</v>
      </c>
      <c r="F32" s="9">
        <f t="shared" si="7"/>
        <v>0.93796587085097738</v>
      </c>
      <c r="G32" s="4">
        <f t="shared" si="7"/>
        <v>0.93287937630152784</v>
      </c>
      <c r="H32" s="4">
        <f t="shared" si="7"/>
        <v>0.93564469705416631</v>
      </c>
      <c r="I32" s="9">
        <f t="shared" si="7"/>
        <v>0.93808111387332171</v>
      </c>
      <c r="J32" s="9">
        <f t="shared" si="7"/>
        <v>0.93882221907006425</v>
      </c>
      <c r="K32" s="14">
        <f t="shared" si="7"/>
        <v>0.93797315357422206</v>
      </c>
      <c r="L32" s="9">
        <f t="shared" si="7"/>
        <v>0.9414529537719315</v>
      </c>
      <c r="M32" s="14">
        <f>AVERAGE(M13:M28)</f>
        <v>0.94140876475841118</v>
      </c>
      <c r="N32" s="14">
        <f t="shared" ref="N32:Q32" si="8">AVERAGE(N13:N28)</f>
        <v>0.94591060566179674</v>
      </c>
      <c r="O32" s="14">
        <f t="shared" si="8"/>
        <v>0.94113263323863794</v>
      </c>
      <c r="P32" s="14">
        <f t="shared" si="8"/>
        <v>0.9420800528138934</v>
      </c>
      <c r="Q32" s="14">
        <f>AVERAGE(Q13:Q28)</f>
        <v>0.94076685363175028</v>
      </c>
      <c r="R32" s="21">
        <f t="shared" si="7"/>
        <v>0.94216426266765707</v>
      </c>
      <c r="S32" s="9">
        <f t="shared" si="7"/>
        <v>0.94125368659108988</v>
      </c>
      <c r="T32" s="18">
        <f t="shared" si="7"/>
        <v>0.93981209923887343</v>
      </c>
      <c r="U32" s="18">
        <f t="shared" si="7"/>
        <v>0.93980993821540393</v>
      </c>
      <c r="V32" s="18"/>
      <c r="W32" s="18">
        <f t="shared" si="7"/>
        <v>0.93899810655219274</v>
      </c>
      <c r="X32" s="9">
        <f t="shared" si="7"/>
        <v>0.94214607392017546</v>
      </c>
      <c r="Y32" s="14">
        <f t="shared" si="7"/>
        <v>0.93751027823299149</v>
      </c>
      <c r="Z32" s="14">
        <f t="shared" si="7"/>
        <v>0.93751731942776229</v>
      </c>
      <c r="AA32" s="9">
        <f t="shared" si="7"/>
        <v>0.93800256637504842</v>
      </c>
      <c r="AB32" s="4">
        <f t="shared" ref="AB32:AS32" si="9">AVERAGE(AB13:AB28)</f>
        <v>0.93870163888742997</v>
      </c>
      <c r="AC32" s="4">
        <f t="shared" si="9"/>
        <v>0.93816082678594781</v>
      </c>
      <c r="AD32" s="4">
        <f t="shared" si="9"/>
        <v>0.93594171735967369</v>
      </c>
      <c r="AE32" s="9">
        <f t="shared" si="9"/>
        <v>0.93879332353648803</v>
      </c>
      <c r="AF32" s="4">
        <f>AVERAGE(AF13:AF28)</f>
        <v>0.93513929664532114</v>
      </c>
      <c r="AG32" s="4">
        <f>AVERAGE(AG13:AG28)</f>
        <v>0.93720454067715009</v>
      </c>
      <c r="AH32" s="4">
        <f t="shared" si="9"/>
        <v>0.92796708962675445</v>
      </c>
      <c r="AI32" s="9">
        <f t="shared" si="9"/>
        <v>0.93264115513505919</v>
      </c>
      <c r="AJ32" s="4">
        <f t="shared" si="9"/>
        <v>0.91062257516047029</v>
      </c>
      <c r="AK32" s="4">
        <f t="shared" si="9"/>
        <v>0.91228297040225115</v>
      </c>
      <c r="AL32" s="4">
        <f t="shared" si="9"/>
        <v>0.9055362129448622</v>
      </c>
      <c r="AM32" s="4">
        <f t="shared" si="9"/>
        <v>0.9131309295572686</v>
      </c>
      <c r="AN32" s="4">
        <f t="shared" si="9"/>
        <v>0.91412005527155182</v>
      </c>
      <c r="AO32" s="4">
        <f t="shared" si="9"/>
        <v>0.91600315804503307</v>
      </c>
      <c r="AP32" s="4">
        <f t="shared" si="9"/>
        <v>0.90989529196447094</v>
      </c>
      <c r="AQ32" s="4">
        <f t="shared" si="9"/>
        <v>0.9057169588092171</v>
      </c>
      <c r="AR32" s="4">
        <f t="shared" si="9"/>
        <v>0.90132592369062758</v>
      </c>
      <c r="AS32" s="4">
        <f t="shared" si="9"/>
        <v>0.89880286389043751</v>
      </c>
    </row>
    <row r="33" spans="9:35" ht="42.75" x14ac:dyDescent="0.2">
      <c r="I33" s="7" t="s">
        <v>88</v>
      </c>
      <c r="J33" s="15" t="s">
        <v>87</v>
      </c>
      <c r="K33" s="12" t="s">
        <v>108</v>
      </c>
      <c r="L33" s="15" t="s">
        <v>121</v>
      </c>
      <c r="M33" s="12" t="s">
        <v>133</v>
      </c>
      <c r="N33" s="12" t="s">
        <v>135</v>
      </c>
      <c r="O33" s="12" t="s">
        <v>138</v>
      </c>
      <c r="P33" s="15" t="s">
        <v>139</v>
      </c>
      <c r="Q33" s="15" t="s">
        <v>146</v>
      </c>
      <c r="R33" s="19" t="s">
        <v>127</v>
      </c>
      <c r="S33" s="12" t="s">
        <v>124</v>
      </c>
      <c r="T33" s="16" t="s">
        <v>109</v>
      </c>
      <c r="V33" s="16" t="s">
        <v>145</v>
      </c>
      <c r="X33" s="15" t="s">
        <v>114</v>
      </c>
      <c r="Y33" s="12" t="s">
        <v>99</v>
      </c>
      <c r="Z33" s="12" t="s">
        <v>102</v>
      </c>
      <c r="AA33" s="15" t="s">
        <v>105</v>
      </c>
      <c r="AB33" s="3" t="s">
        <v>89</v>
      </c>
      <c r="AE33" s="7" t="s">
        <v>90</v>
      </c>
      <c r="AI33" s="11" t="s">
        <v>91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yajie</dc:creator>
  <cp:lastModifiedBy>yajie</cp:lastModifiedBy>
  <dcterms:created xsi:type="dcterms:W3CDTF">2022-07-14T03:52:11Z</dcterms:created>
  <dcterms:modified xsi:type="dcterms:W3CDTF">2022-10-20T06:32:59Z</dcterms:modified>
</cp:coreProperties>
</file>