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B:\所有三维装箱代码\allJARforPacking\"/>
    </mc:Choice>
  </mc:AlternateContent>
  <xr:revisionPtr revIDLastSave="0" documentId="13_ncr:1_{77259DE5-4F11-4970-BD8A-726A08B991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2" i="1" l="1"/>
  <c r="T31" i="1"/>
  <c r="T30" i="1"/>
  <c r="T29" i="1"/>
  <c r="S32" i="1"/>
  <c r="S31" i="1"/>
  <c r="S30" i="1"/>
  <c r="S29" i="1"/>
  <c r="R32" i="1"/>
  <c r="R31" i="1"/>
  <c r="R30" i="1"/>
  <c r="R29" i="1"/>
  <c r="Q32" i="1"/>
  <c r="Q31" i="1"/>
  <c r="Q30" i="1"/>
  <c r="Q29" i="1"/>
  <c r="P32" i="1"/>
  <c r="P31" i="1"/>
  <c r="P30" i="1"/>
  <c r="P29" i="1"/>
  <c r="O32" i="1"/>
  <c r="O31" i="1"/>
  <c r="O30" i="1"/>
  <c r="O29" i="1"/>
  <c r="U32" i="1"/>
  <c r="U31" i="1"/>
  <c r="U30" i="1"/>
  <c r="U29" i="1"/>
  <c r="N32" i="1"/>
  <c r="N31" i="1"/>
  <c r="N30" i="1"/>
  <c r="N29" i="1"/>
  <c r="M32" i="1"/>
  <c r="M31" i="1"/>
  <c r="M30" i="1"/>
  <c r="M29" i="1"/>
  <c r="L32" i="1"/>
  <c r="L31" i="1"/>
  <c r="L30" i="1"/>
  <c r="L29" i="1"/>
  <c r="K32" i="1"/>
  <c r="K31" i="1"/>
  <c r="K30" i="1"/>
  <c r="K29" i="1"/>
  <c r="J32" i="1"/>
  <c r="J31" i="1"/>
  <c r="J30" i="1"/>
  <c r="J29" i="1"/>
  <c r="I32" i="1"/>
  <c r="I31" i="1"/>
  <c r="I30" i="1"/>
  <c r="I29" i="1"/>
  <c r="H32" i="1"/>
  <c r="H31" i="1"/>
  <c r="H30" i="1"/>
  <c r="H29" i="1"/>
  <c r="G32" i="1"/>
  <c r="G31" i="1"/>
  <c r="G30" i="1"/>
  <c r="G29" i="1"/>
  <c r="F32" i="1"/>
  <c r="F31" i="1"/>
  <c r="F30" i="1"/>
  <c r="F29" i="1"/>
  <c r="B31" i="1"/>
  <c r="B30" i="1"/>
  <c r="B29" i="1"/>
  <c r="E32" i="1"/>
  <c r="E31" i="1"/>
  <c r="E30" i="1"/>
  <c r="E29" i="1"/>
  <c r="D32" i="1"/>
  <c r="D31" i="1"/>
  <c r="D30" i="1"/>
  <c r="D29" i="1"/>
  <c r="C32" i="1"/>
  <c r="C29" i="1"/>
  <c r="C30" i="1"/>
  <c r="C31" i="1"/>
</calcChain>
</file>

<file path=xl/sharedStrings.xml><?xml version="1.0" encoding="utf-8"?>
<sst xmlns="http://schemas.openxmlformats.org/spreadsheetml/2006/main" count="254" uniqueCount="82">
  <si>
    <t>剩余空间表示法</t>
    <phoneticPr fontId="1" type="noConversion"/>
  </si>
  <si>
    <t>cover</t>
    <phoneticPr fontId="2" type="noConversion"/>
  </si>
  <si>
    <t>块生成算法</t>
    <phoneticPr fontId="1" type="noConversion"/>
  </si>
  <si>
    <t>空间选择方法</t>
    <phoneticPr fontId="1" type="noConversion"/>
  </si>
  <si>
    <t>块选择方法</t>
    <phoneticPr fontId="1" type="noConversion"/>
  </si>
  <si>
    <t>块放置位置</t>
    <phoneticPr fontId="1" type="noConversion"/>
  </si>
  <si>
    <t>空间更新方法</t>
    <phoneticPr fontId="1" type="noConversion"/>
  </si>
  <si>
    <t>八点坐标更新法</t>
    <phoneticPr fontId="1" type="noConversion"/>
  </si>
  <si>
    <t>解搜索策略</t>
    <phoneticPr fontId="1" type="noConversion"/>
  </si>
  <si>
    <t>BSG</t>
    <phoneticPr fontId="2" type="noConversion"/>
  </si>
  <si>
    <t>块生成不同异构使用不同的fillrate</t>
    <phoneticPr fontId="2" type="noConversion"/>
  </si>
  <si>
    <t>否</t>
    <phoneticPr fontId="2" type="noConversion"/>
  </si>
  <si>
    <t>是否删除相似状态</t>
    <phoneticPr fontId="2" type="noConversion"/>
  </si>
  <si>
    <t>搜索时间</t>
    <phoneticPr fontId="1" type="noConversion"/>
  </si>
  <si>
    <t>是否完全支撑</t>
    <phoneticPr fontId="1" type="noConversion"/>
  </si>
  <si>
    <t>BR0</t>
    <phoneticPr fontId="1" type="noConversion"/>
  </si>
  <si>
    <t>BR1</t>
  </si>
  <si>
    <t>BR2</t>
  </si>
  <si>
    <t>BR3</t>
  </si>
  <si>
    <t>BR4</t>
  </si>
  <si>
    <t>BR5</t>
  </si>
  <si>
    <t>BR6</t>
  </si>
  <si>
    <t>BR7</t>
  </si>
  <si>
    <t>BR8</t>
  </si>
  <si>
    <t>BR9</t>
  </si>
  <si>
    <t>BR10</t>
  </si>
  <si>
    <t>BR11</t>
  </si>
  <si>
    <t>BR12</t>
  </si>
  <si>
    <t>BR13</t>
  </si>
  <si>
    <t>BR14</t>
  </si>
  <si>
    <t>BR15</t>
  </si>
  <si>
    <t>Av1-7</t>
    <phoneticPr fontId="1" type="noConversion"/>
  </si>
  <si>
    <t>Av8-15</t>
    <phoneticPr fontId="1" type="noConversion"/>
  </si>
  <si>
    <t>Av1-15</t>
    <phoneticPr fontId="1" type="noConversion"/>
  </si>
  <si>
    <t>Av0-15</t>
    <phoneticPr fontId="1" type="noConversion"/>
  </si>
  <si>
    <t>ManhanttanDistance(修复后)</t>
    <phoneticPr fontId="2" type="noConversion"/>
  </si>
  <si>
    <t>0-7号角</t>
    <phoneticPr fontId="2" type="noConversion"/>
  </si>
  <si>
    <t>是</t>
    <phoneticPr fontId="2" type="noConversion"/>
  </si>
  <si>
    <t>30s</t>
    <phoneticPr fontId="2" type="noConversion"/>
  </si>
  <si>
    <t>GuillotineBlock(修复后）</t>
    <phoneticPr fontId="1" type="noConversion"/>
  </si>
  <si>
    <t>BSG_Cover_Not_Support_GuillotineBlock_NewManhanttan2_8Corner_30s_removeSimlarState_Diffillrate_ByFbr</t>
    <phoneticPr fontId="2" type="noConversion"/>
  </si>
  <si>
    <t>BSG_Cover_Not_Support_GuillotineBlock_NewManhanttan2_8Corner_30s_removeSimlarState_Diffillrate_ByFbr2</t>
    <phoneticPr fontId="1" type="noConversion"/>
  </si>
  <si>
    <t>Fbr
使用所有剩余箱子的长宽高
返回向量
vloss向量每选择一个空间生成一次</t>
    <phoneticPr fontId="2" type="noConversion"/>
  </si>
  <si>
    <t>BSG_Cover_Not_Support_GuillotineBlock_NewManhanttan2_8Corner_30s_removeSimlarState_Diffillrate_ByFbr3</t>
    <phoneticPr fontId="1" type="noConversion"/>
  </si>
  <si>
    <t>Fbr
使用每种余箱子的长宽高
返回向量
vloss向量每选择一个空间生成一次
减去vWaste</t>
    <phoneticPr fontId="1" type="noConversion"/>
  </si>
  <si>
    <t>BSG_Cover_Not_Support_GuillotineBlock_NewManhanttan2_8Corner_30s_removeSimlarState_Diffillrate_ByFbr4</t>
    <phoneticPr fontId="1" type="noConversion"/>
  </si>
  <si>
    <r>
      <t xml:space="preserve">Fbr
使用所有剩余箱子的长宽高
返回向量
vloss向量每选择一个空间生成一次
</t>
    </r>
    <r>
      <rPr>
        <sz val="11"/>
        <color rgb="FFFF0000"/>
        <rFont val="等线"/>
        <family val="3"/>
        <charset val="134"/>
        <scheme val="minor"/>
      </rPr>
      <t>减去vWaste</t>
    </r>
    <phoneticPr fontId="1" type="noConversion"/>
  </si>
  <si>
    <r>
      <t>Fbr
使用</t>
    </r>
    <r>
      <rPr>
        <sz val="11"/>
        <color rgb="FFFF0000"/>
        <rFont val="等线"/>
        <family val="3"/>
        <charset val="134"/>
        <scheme val="minor"/>
      </rPr>
      <t>每种余箱子</t>
    </r>
    <r>
      <rPr>
        <sz val="11"/>
        <color theme="1"/>
        <rFont val="等线"/>
        <family val="3"/>
        <charset val="134"/>
        <scheme val="minor"/>
      </rPr>
      <t xml:space="preserve">的长宽高
返回向量
vloss向量每选择一个空间生成一次
</t>
    </r>
    <phoneticPr fontId="1" type="noConversion"/>
  </si>
  <si>
    <r>
      <t xml:space="preserve">Fbr
使用每种余箱子的长宽高
返回向量
vloss向量每选择一个空间生成一次
</t>
    </r>
    <r>
      <rPr>
        <sz val="11"/>
        <color rgb="FFFF0000"/>
        <rFont val="等线"/>
        <family val="3"/>
        <charset val="134"/>
        <scheme val="minor"/>
      </rPr>
      <t>减去vWaste</t>
    </r>
    <phoneticPr fontId="1" type="noConversion"/>
  </si>
  <si>
    <t>BSG</t>
    <phoneticPr fontId="1" type="noConversion"/>
  </si>
  <si>
    <t>BSG_Cover_Not_Support_GuillotineBlock_NewManhanttan2_8Corner_30s_removeSimlarState_Diffillrate_ByFbr5</t>
    <phoneticPr fontId="1" type="noConversion"/>
  </si>
  <si>
    <t>八点坐标更新法(优化后全新)
更新空间包含判断
更新剩余空间生成</t>
    <phoneticPr fontId="1" type="noConversion"/>
  </si>
  <si>
    <t>BSG_Cover_Not_Support_GuillotineBlock_NewManhanttan2_8Corner_30s_removeSimlarState_Diffillrate_ByFbr6</t>
    <phoneticPr fontId="1" type="noConversion"/>
  </si>
  <si>
    <t>八点坐标更新法(优化后全新)
先判断空间体积是否为0再
生成对象</t>
    <phoneticPr fontId="1" type="noConversion"/>
  </si>
  <si>
    <t>BSG_Cover_Not_Support_GuillotineBlock_NewManhanttan2_8Corner_30s_removeSimlarState_Diffillrate_ByFbr7</t>
    <phoneticPr fontId="1" type="noConversion"/>
  </si>
  <si>
    <r>
      <t xml:space="preserve">GuillotineBlock(修复后）
</t>
    </r>
    <r>
      <rPr>
        <sz val="11"/>
        <color rgb="FFFF0000"/>
        <rFont val="等线"/>
        <family val="3"/>
        <charset val="134"/>
        <scheme val="minor"/>
      </rPr>
      <t>整理并优化块生成算法和整理选择方法</t>
    </r>
    <phoneticPr fontId="1" type="noConversion"/>
  </si>
  <si>
    <t>BSG_Cover_Not_Support_GuillotineBlock_NewManhanttan2_8Corner_30s_removeSimlarState_Diffillrate_ByFbr8</t>
    <phoneticPr fontId="1" type="noConversion"/>
  </si>
  <si>
    <r>
      <t xml:space="preserve">八点坐标更新法(优化后全新)
先判断空间体积是否为0再
生成对象
</t>
    </r>
    <r>
      <rPr>
        <sz val="11"/>
        <color rgb="FFFF0000"/>
        <rFont val="等线"/>
        <family val="3"/>
        <charset val="134"/>
        <scheme val="minor"/>
      </rPr>
      <t>更新生成的剩余空间包含判断</t>
    </r>
    <phoneticPr fontId="1" type="noConversion"/>
  </si>
  <si>
    <r>
      <t xml:space="preserve">BSG
</t>
    </r>
    <r>
      <rPr>
        <sz val="11"/>
        <color rgb="FFFF0000"/>
        <rFont val="等线"/>
        <family val="3"/>
        <charset val="134"/>
        <scheme val="minor"/>
      </rPr>
      <t>增加ArrayList初始容量设置</t>
    </r>
    <phoneticPr fontId="2" type="noConversion"/>
  </si>
  <si>
    <t>BSG_Cover_Not_Support_GuillotineBlock_NewManhanttan2_8Corner_30s_removeSimlarState_Diffillrate_ByFbr9</t>
    <phoneticPr fontId="1" type="noConversion"/>
  </si>
  <si>
    <t>八点坐标更新法(优化后全新)
更新空间包含判断
更新剩余空间生成
先判断空间体积是否为0再
生成对象</t>
    <phoneticPr fontId="1" type="noConversion"/>
  </si>
  <si>
    <t>BSG_Cover_Not_Support_GuillotineBlock_NewManhanttan2_8Corner_30s_removeSimlarState_Diffillrate_ByFbr10</t>
    <phoneticPr fontId="1" type="noConversion"/>
  </si>
  <si>
    <t>BSG
优化successor中w个greedy选择</t>
    <phoneticPr fontId="2" type="noConversion"/>
  </si>
  <si>
    <t>BSG_Cover_Not_Support_GuillotineBlock_NewManhanttan2_8Corner_30s_removeSimlarState_Diffillrate_ByFbr11</t>
    <phoneticPr fontId="1" type="noConversion"/>
  </si>
  <si>
    <t>和上一个是同一个jar包</t>
    <phoneticPr fontId="1" type="noConversion"/>
  </si>
  <si>
    <t>目前最好保存一份代码TrueFbr</t>
    <phoneticPr fontId="1" type="noConversion"/>
  </si>
  <si>
    <t>BSG_Cover_Not_Support_GuillotineBlock_NewManhanttan2_8Corner_30s_removeSimlarState_Diffillrate_ByFbr12</t>
    <phoneticPr fontId="1" type="noConversion"/>
  </si>
  <si>
    <t>60s</t>
    <phoneticPr fontId="1" type="noConversion"/>
  </si>
  <si>
    <t>BSG_Cover_Not_Support_GuillotineBlock_NewManhanttan2_8Corner_30s_removeSimlarState_Diffillrate_ByFbr13</t>
    <phoneticPr fontId="1" type="noConversion"/>
  </si>
  <si>
    <t>ManhanttanDistance(修复前不考虑第三层)</t>
    <phoneticPr fontId="2" type="noConversion"/>
  </si>
  <si>
    <t>BSG_Cover_Not_Support_GuillotineBlock_NewManhanttan2_8Corner_30s_removeSimlarState_Diffillrate_ByFbr14</t>
    <phoneticPr fontId="1" type="noConversion"/>
  </si>
  <si>
    <r>
      <t xml:space="preserve">Fbrfaster
使用每种余箱子的长宽高
返回向量
vloss向量每选择一个空间生成一次
减去vWaste
</t>
    </r>
    <r>
      <rPr>
        <sz val="11"/>
        <color rgb="FFFF0000"/>
        <rFont val="等线"/>
        <family val="3"/>
        <charset val="134"/>
        <scheme val="minor"/>
      </rPr>
      <t>加速</t>
    </r>
    <phoneticPr fontId="1" type="noConversion"/>
  </si>
  <si>
    <t>BSG_Cover_Not_Support_GuillotineBlock_NewManhanttan2_8Corner_30s_removeSimlarState_Diffillrate_ByFbr15</t>
    <phoneticPr fontId="1" type="noConversion"/>
  </si>
  <si>
    <t>BSG_Cover_Not_Support_GuillotineBlock_NewManhanttan2_8Corner_30s_removeSimlarState_Diffillrate_ByFbr16</t>
    <phoneticPr fontId="1" type="noConversion"/>
  </si>
  <si>
    <t>使用Minus方法更新剩余空间（加速）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</si>
  <si>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使用Minus方法更新剩余空间（加速）</t>
    </r>
    <r>
      <rPr>
        <sz val="11"/>
        <color theme="1"/>
        <rFont val="等线"/>
        <family val="3"/>
        <charset val="134"/>
        <scheme val="minor"/>
      </rPr>
      <t xml:space="preserve">
使用删除包含空间2</t>
    </r>
    <phoneticPr fontId="1" type="noConversion"/>
  </si>
  <si>
    <t>目前效果最好，超越巅峰哈哈哈
绝了之前所有的实验里面这里都是false，第一个状态没有进行w的平方个后继           
 for(State state : stateList){
                if(false){ // 新论文里面没有判断这一步离谱，并且去掉后效果更好
                    succ = expand(state,w * w);
                }else{
                    succ = expand(state,w);
                }
                successors.addAll(succ);
            }</t>
    <phoneticPr fontId="1" type="noConversion"/>
  </si>
  <si>
    <t>BSG_Cover_Not_Support_GuillotineBlock_NewManhanttan2_8Corner_30s_removeSimlarState_Diffillrate_ByFbr17</t>
    <phoneticPr fontId="1" type="noConversion"/>
  </si>
  <si>
    <r>
      <t xml:space="preserve">BSG
优化successor中w个greedy选择
</t>
    </r>
    <r>
      <rPr>
        <sz val="11"/>
        <color rgb="FFFF0000"/>
        <rFont val="等线"/>
        <family val="3"/>
        <charset val="134"/>
        <scheme val="minor"/>
      </rPr>
      <t>加回若state为初始状态，生成w平方个后继</t>
    </r>
    <phoneticPr fontId="2" type="noConversion"/>
  </si>
  <si>
    <t>BSG_Cover_Not_Support_GuillotineBlock_NewManhanttan2_8Corner_30s_removeSimlarState_Diffillrate_ByFbr18</t>
    <phoneticPr fontId="1" type="noConversion"/>
  </si>
  <si>
    <r>
      <t xml:space="preserve">BSG
优化successor中w个greedy选择
</t>
    </r>
    <r>
      <rPr>
        <sz val="11"/>
        <color rgb="FFFF0000"/>
        <rFont val="等线"/>
        <family val="3"/>
        <charset val="134"/>
        <scheme val="minor"/>
      </rPr>
      <t>加回若state为初始状态，生成w平方个后继
使用新的EXPAND函数</t>
    </r>
    <r>
      <rPr>
        <sz val="11"/>
        <color theme="1"/>
        <rFont val="等线"/>
        <family val="3"/>
        <charset val="134"/>
        <scheme val="minor"/>
      </rPr>
      <t>（对原论文改进，它的有状态丢失问题）</t>
    </r>
    <phoneticPr fontId="2" type="noConversion"/>
  </si>
  <si>
    <t>超越阶层，无敌系列30秒超了最好一大堆超越神了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</si>
</sst>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0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0" fontId="3" fillId="0" borderId="0" xfId="1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10" fontId="9" fillId="0" borderId="0" xfId="0" applyNumberFormat="1" applyFon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zoomScale="25" zoomScaleNormal="25" workbookViewId="0">
      <selection activeCell="W48" sqref="W48"/>
    </sheetView>
  </sheetViews>
  <sheetFormatPr defaultColWidth="30.625" defaultRowHeight="30" customHeight="1" x14ac:dyDescent="0.2"/>
  <cols>
    <col min="1" max="2" width="30.625" style="1"/>
    <col min="3" max="3" width="38.875" style="1" customWidth="1"/>
    <col min="4" max="9" width="30.625" style="1"/>
    <col min="10" max="10" width="30.625" style="15"/>
    <col min="11" max="16384" width="30.625" style="1"/>
  </cols>
  <sheetData>
    <row r="1" spans="1:21" ht="63" customHeight="1" x14ac:dyDescent="0.2">
      <c r="A1" s="3"/>
      <c r="B1" s="1" t="s">
        <v>49</v>
      </c>
      <c r="C1" s="1" t="s">
        <v>40</v>
      </c>
      <c r="D1" s="1" t="s">
        <v>41</v>
      </c>
      <c r="E1" s="1" t="s">
        <v>43</v>
      </c>
      <c r="F1" s="1" t="s">
        <v>45</v>
      </c>
      <c r="G1" s="1" t="s">
        <v>50</v>
      </c>
      <c r="H1" s="1" t="s">
        <v>52</v>
      </c>
      <c r="I1" s="1" t="s">
        <v>54</v>
      </c>
      <c r="J1" s="1" t="s">
        <v>56</v>
      </c>
      <c r="K1" s="1" t="s">
        <v>59</v>
      </c>
      <c r="L1" s="1" t="s">
        <v>61</v>
      </c>
      <c r="M1" s="1" t="s">
        <v>63</v>
      </c>
      <c r="O1" s="1" t="s">
        <v>68</v>
      </c>
      <c r="P1" s="1" t="s">
        <v>70</v>
      </c>
      <c r="Q1" s="1" t="s">
        <v>72</v>
      </c>
      <c r="R1" s="1" t="s">
        <v>73</v>
      </c>
      <c r="S1" s="1" t="s">
        <v>77</v>
      </c>
      <c r="T1" s="1" t="s">
        <v>79</v>
      </c>
      <c r="U1" s="1" t="s">
        <v>66</v>
      </c>
    </row>
    <row r="2" spans="1:21" ht="30" customHeight="1" x14ac:dyDescent="0.2">
      <c r="A2" s="1" t="s">
        <v>0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</row>
    <row r="3" spans="1:21" ht="48" customHeight="1" x14ac:dyDescent="0.2">
      <c r="A3" s="1" t="s">
        <v>2</v>
      </c>
      <c r="C3" s="1" t="s">
        <v>39</v>
      </c>
      <c r="D3" s="1" t="s">
        <v>39</v>
      </c>
      <c r="E3" s="1" t="s">
        <v>39</v>
      </c>
      <c r="F3" s="1" t="s">
        <v>39</v>
      </c>
      <c r="G3" s="1" t="s">
        <v>39</v>
      </c>
      <c r="H3" s="1" t="s">
        <v>39</v>
      </c>
      <c r="I3" s="1" t="s">
        <v>55</v>
      </c>
      <c r="J3" s="1" t="s">
        <v>55</v>
      </c>
      <c r="K3" s="1" t="s">
        <v>55</v>
      </c>
      <c r="L3" s="1" t="s">
        <v>55</v>
      </c>
      <c r="M3" s="1" t="s">
        <v>55</v>
      </c>
      <c r="O3" s="1" t="s">
        <v>55</v>
      </c>
      <c r="P3" s="1" t="s">
        <v>55</v>
      </c>
      <c r="Q3" s="1" t="s">
        <v>55</v>
      </c>
      <c r="R3" s="1" t="s">
        <v>55</v>
      </c>
      <c r="S3" s="1" t="s">
        <v>55</v>
      </c>
      <c r="T3" s="1" t="s">
        <v>55</v>
      </c>
      <c r="U3" s="1" t="s">
        <v>55</v>
      </c>
    </row>
    <row r="4" spans="1:21" ht="30" customHeight="1" x14ac:dyDescent="0.2">
      <c r="A4" s="1" t="s">
        <v>3</v>
      </c>
      <c r="C4" s="1" t="s">
        <v>35</v>
      </c>
      <c r="D4" s="1" t="s">
        <v>35</v>
      </c>
      <c r="E4" s="1" t="s">
        <v>35</v>
      </c>
      <c r="F4" s="1" t="s">
        <v>35</v>
      </c>
      <c r="G4" s="1" t="s">
        <v>35</v>
      </c>
      <c r="H4" s="1" t="s">
        <v>35</v>
      </c>
      <c r="I4" s="1" t="s">
        <v>35</v>
      </c>
      <c r="J4" s="1" t="s">
        <v>35</v>
      </c>
      <c r="K4" s="1" t="s">
        <v>35</v>
      </c>
      <c r="L4" s="1" t="s">
        <v>35</v>
      </c>
      <c r="M4" s="1" t="s">
        <v>35</v>
      </c>
      <c r="O4" s="10" t="s">
        <v>69</v>
      </c>
      <c r="P4" s="10" t="s">
        <v>69</v>
      </c>
      <c r="Q4" s="10" t="s">
        <v>69</v>
      </c>
      <c r="R4" s="10" t="s">
        <v>69</v>
      </c>
      <c r="S4" s="10" t="s">
        <v>69</v>
      </c>
      <c r="T4" s="10" t="s">
        <v>69</v>
      </c>
      <c r="U4" s="1" t="s">
        <v>35</v>
      </c>
    </row>
    <row r="5" spans="1:21" ht="87" customHeight="1" x14ac:dyDescent="0.2">
      <c r="A5" s="1" t="s">
        <v>4</v>
      </c>
      <c r="C5" s="1" t="s">
        <v>42</v>
      </c>
      <c r="D5" s="1" t="s">
        <v>46</v>
      </c>
      <c r="E5" s="1" t="s">
        <v>47</v>
      </c>
      <c r="F5" s="1" t="s">
        <v>48</v>
      </c>
      <c r="G5" s="1" t="s">
        <v>44</v>
      </c>
      <c r="H5" s="1" t="s">
        <v>44</v>
      </c>
      <c r="I5" s="1" t="s">
        <v>44</v>
      </c>
      <c r="J5" s="1" t="s">
        <v>44</v>
      </c>
      <c r="K5" s="1" t="s">
        <v>44</v>
      </c>
      <c r="L5" s="1" t="s">
        <v>44</v>
      </c>
      <c r="M5" s="1" t="s">
        <v>44</v>
      </c>
      <c r="O5" s="1" t="s">
        <v>44</v>
      </c>
      <c r="P5" s="1" t="s">
        <v>71</v>
      </c>
      <c r="Q5" s="1" t="s">
        <v>71</v>
      </c>
      <c r="R5" s="1" t="s">
        <v>71</v>
      </c>
      <c r="S5" s="1" t="s">
        <v>71</v>
      </c>
      <c r="T5" s="1" t="s">
        <v>71</v>
      </c>
      <c r="U5" s="1" t="s">
        <v>44</v>
      </c>
    </row>
    <row r="6" spans="1:21" ht="30" customHeight="1" x14ac:dyDescent="0.2">
      <c r="A6" s="1" t="s">
        <v>5</v>
      </c>
      <c r="C6" s="1" t="s">
        <v>36</v>
      </c>
      <c r="D6" s="1" t="s">
        <v>36</v>
      </c>
      <c r="E6" s="1" t="s">
        <v>36</v>
      </c>
      <c r="F6" s="1" t="s">
        <v>36</v>
      </c>
      <c r="G6" s="1" t="s">
        <v>36</v>
      </c>
      <c r="H6" s="1" t="s">
        <v>36</v>
      </c>
      <c r="I6" s="1" t="s">
        <v>36</v>
      </c>
      <c r="J6" s="1" t="s">
        <v>36</v>
      </c>
      <c r="K6" s="1" t="s">
        <v>36</v>
      </c>
      <c r="L6" s="1" t="s">
        <v>36</v>
      </c>
      <c r="M6" s="1" t="s">
        <v>36</v>
      </c>
      <c r="O6" s="1" t="s">
        <v>36</v>
      </c>
      <c r="P6" s="1" t="s">
        <v>36</v>
      </c>
      <c r="Q6" s="1" t="s">
        <v>36</v>
      </c>
      <c r="R6" s="1" t="s">
        <v>36</v>
      </c>
      <c r="S6" s="1" t="s">
        <v>36</v>
      </c>
      <c r="T6" s="1" t="s">
        <v>36</v>
      </c>
      <c r="U6" s="1" t="s">
        <v>36</v>
      </c>
    </row>
    <row r="7" spans="1:21" ht="103.5" customHeight="1" x14ac:dyDescent="0.2">
      <c r="A7" s="1" t="s">
        <v>6</v>
      </c>
      <c r="C7" s="1" t="s">
        <v>7</v>
      </c>
      <c r="D7" s="1" t="s">
        <v>7</v>
      </c>
      <c r="E7" s="1" t="s">
        <v>7</v>
      </c>
      <c r="F7" s="1" t="s">
        <v>7</v>
      </c>
      <c r="G7" s="10" t="s">
        <v>51</v>
      </c>
      <c r="H7" s="10" t="s">
        <v>60</v>
      </c>
      <c r="I7" s="1" t="s">
        <v>53</v>
      </c>
      <c r="J7" s="1" t="s">
        <v>57</v>
      </c>
      <c r="K7" s="1" t="s">
        <v>53</v>
      </c>
      <c r="L7" s="1" t="s">
        <v>53</v>
      </c>
      <c r="M7" s="1" t="s">
        <v>53</v>
      </c>
      <c r="N7" s="1" t="s">
        <v>64</v>
      </c>
      <c r="O7" s="1" t="s">
        <v>53</v>
      </c>
      <c r="P7" s="1" t="s">
        <v>53</v>
      </c>
      <c r="Q7" s="10" t="s">
        <v>74</v>
      </c>
      <c r="R7" s="1" t="s">
        <v>75</v>
      </c>
      <c r="S7" s="1" t="s">
        <v>75</v>
      </c>
      <c r="T7" s="1" t="s">
        <v>75</v>
      </c>
      <c r="U7" s="1" t="s">
        <v>53</v>
      </c>
    </row>
    <row r="8" spans="1:21" ht="99" customHeight="1" x14ac:dyDescent="0.2">
      <c r="A8" s="1" t="s">
        <v>8</v>
      </c>
      <c r="C8" s="1" t="s">
        <v>9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  <c r="I8" s="1" t="s">
        <v>9</v>
      </c>
      <c r="J8" s="1" t="s">
        <v>58</v>
      </c>
      <c r="K8" s="1" t="s">
        <v>58</v>
      </c>
      <c r="L8" s="1" t="s">
        <v>9</v>
      </c>
      <c r="M8" s="1" t="s">
        <v>62</v>
      </c>
      <c r="O8" s="1" t="s">
        <v>62</v>
      </c>
      <c r="P8" s="1" t="s">
        <v>62</v>
      </c>
      <c r="Q8" s="1" t="s">
        <v>62</v>
      </c>
      <c r="R8" s="1" t="s">
        <v>62</v>
      </c>
      <c r="S8" s="1" t="s">
        <v>78</v>
      </c>
      <c r="T8" s="1" t="s">
        <v>80</v>
      </c>
      <c r="U8" s="1" t="s">
        <v>62</v>
      </c>
    </row>
    <row r="9" spans="1:21" ht="30" customHeight="1" x14ac:dyDescent="0.2">
      <c r="A9" s="1" t="s">
        <v>10</v>
      </c>
      <c r="C9" s="1" t="s">
        <v>37</v>
      </c>
      <c r="D9" s="1" t="s">
        <v>37</v>
      </c>
      <c r="E9" s="1" t="s">
        <v>37</v>
      </c>
      <c r="F9" s="1" t="s">
        <v>37</v>
      </c>
      <c r="G9" s="1" t="s">
        <v>37</v>
      </c>
      <c r="H9" s="1" t="s">
        <v>37</v>
      </c>
      <c r="I9" s="1" t="s">
        <v>37</v>
      </c>
      <c r="J9" s="1" t="s">
        <v>37</v>
      </c>
      <c r="K9" s="1" t="s">
        <v>37</v>
      </c>
      <c r="L9" s="1" t="s">
        <v>37</v>
      </c>
      <c r="M9" s="1" t="s">
        <v>37</v>
      </c>
      <c r="O9" s="1" t="s">
        <v>37</v>
      </c>
      <c r="P9" s="1" t="s">
        <v>37</v>
      </c>
      <c r="Q9" s="1" t="s">
        <v>37</v>
      </c>
      <c r="R9" s="1" t="s">
        <v>37</v>
      </c>
      <c r="S9" s="1" t="s">
        <v>37</v>
      </c>
      <c r="T9" s="1" t="s">
        <v>37</v>
      </c>
      <c r="U9" s="1" t="s">
        <v>37</v>
      </c>
    </row>
    <row r="10" spans="1:21" ht="30" customHeight="1" x14ac:dyDescent="0.2">
      <c r="A10" s="1" t="s">
        <v>12</v>
      </c>
      <c r="C10" s="1" t="s">
        <v>37</v>
      </c>
      <c r="D10" s="1" t="s">
        <v>37</v>
      </c>
      <c r="E10" s="1" t="s">
        <v>37</v>
      </c>
      <c r="F10" s="1" t="s">
        <v>37</v>
      </c>
      <c r="G10" s="1" t="s">
        <v>37</v>
      </c>
      <c r="H10" s="1" t="s">
        <v>37</v>
      </c>
      <c r="I10" s="1" t="s">
        <v>37</v>
      </c>
      <c r="J10" s="1" t="s">
        <v>37</v>
      </c>
      <c r="K10" s="1" t="s">
        <v>37</v>
      </c>
      <c r="L10" s="1" t="s">
        <v>37</v>
      </c>
      <c r="M10" s="1" t="s">
        <v>37</v>
      </c>
      <c r="O10" s="1" t="s">
        <v>37</v>
      </c>
      <c r="P10" s="1" t="s">
        <v>37</v>
      </c>
      <c r="Q10" s="1" t="s">
        <v>37</v>
      </c>
      <c r="R10" s="1" t="s">
        <v>37</v>
      </c>
      <c r="S10" s="1" t="s">
        <v>37</v>
      </c>
      <c r="T10" s="1" t="s">
        <v>37</v>
      </c>
      <c r="U10" s="1" t="s">
        <v>37</v>
      </c>
    </row>
    <row r="11" spans="1:21" ht="30" customHeight="1" x14ac:dyDescent="0.2">
      <c r="A11" s="1" t="s">
        <v>13</v>
      </c>
      <c r="C11" s="1" t="s">
        <v>38</v>
      </c>
      <c r="D11" s="1" t="s">
        <v>38</v>
      </c>
      <c r="E11" s="1" t="s">
        <v>38</v>
      </c>
      <c r="F11" s="1" t="s">
        <v>38</v>
      </c>
      <c r="G11" s="1" t="s">
        <v>38</v>
      </c>
      <c r="H11" s="1" t="s">
        <v>38</v>
      </c>
      <c r="I11" s="1" t="s">
        <v>38</v>
      </c>
      <c r="J11" s="1" t="s">
        <v>38</v>
      </c>
      <c r="K11" s="1" t="s">
        <v>38</v>
      </c>
      <c r="L11" s="1" t="s">
        <v>38</v>
      </c>
      <c r="M11" s="1" t="s">
        <v>38</v>
      </c>
      <c r="O11" s="1" t="s">
        <v>38</v>
      </c>
      <c r="P11" s="1" t="s">
        <v>38</v>
      </c>
      <c r="Q11" s="1" t="s">
        <v>38</v>
      </c>
      <c r="R11" s="1" t="s">
        <v>38</v>
      </c>
      <c r="S11" s="1" t="s">
        <v>38</v>
      </c>
      <c r="T11" s="1" t="s">
        <v>38</v>
      </c>
      <c r="U11" s="2" t="s">
        <v>67</v>
      </c>
    </row>
    <row r="12" spans="1:21" ht="30" customHeight="1" x14ac:dyDescent="0.2">
      <c r="A12" s="1" t="s">
        <v>14</v>
      </c>
      <c r="C12" s="1" t="s">
        <v>11</v>
      </c>
      <c r="D12" s="1" t="s">
        <v>11</v>
      </c>
      <c r="E12" s="1" t="s">
        <v>11</v>
      </c>
      <c r="F12" s="1" t="s">
        <v>11</v>
      </c>
      <c r="G12" s="1" t="s">
        <v>11</v>
      </c>
      <c r="H12" s="1" t="s">
        <v>11</v>
      </c>
      <c r="I12" s="1" t="s">
        <v>11</v>
      </c>
      <c r="J12" s="1" t="s">
        <v>11</v>
      </c>
      <c r="K12" s="1" t="s">
        <v>11</v>
      </c>
      <c r="L12" s="1" t="s">
        <v>11</v>
      </c>
      <c r="M12" s="1" t="s">
        <v>11</v>
      </c>
      <c r="O12" s="1" t="s">
        <v>11</v>
      </c>
      <c r="P12" s="1" t="s">
        <v>11</v>
      </c>
      <c r="Q12" s="1" t="s">
        <v>11</v>
      </c>
      <c r="R12" s="1" t="s">
        <v>11</v>
      </c>
      <c r="S12" s="1" t="s">
        <v>11</v>
      </c>
      <c r="T12" s="1" t="s">
        <v>11</v>
      </c>
      <c r="U12" s="1" t="s">
        <v>11</v>
      </c>
    </row>
    <row r="13" spans="1:21" ht="30" customHeight="1" x14ac:dyDescent="0.2">
      <c r="A13" s="1" t="s">
        <v>15</v>
      </c>
      <c r="B13" s="13">
        <v>0.90880000000000005</v>
      </c>
      <c r="C13" s="2">
        <v>0.90467227070331802</v>
      </c>
      <c r="D13" s="2">
        <v>0.90471979539788105</v>
      </c>
      <c r="E13" s="2">
        <v>0.90474418620108799</v>
      </c>
      <c r="F13" s="2">
        <v>0.90475231225917696</v>
      </c>
      <c r="G13" s="2">
        <v>0.90394895316059098</v>
      </c>
      <c r="H13" s="11">
        <v>0.90385899655761603</v>
      </c>
      <c r="I13" s="11">
        <v>0.90563337423337298</v>
      </c>
      <c r="J13" s="14">
        <v>0.90518066363084604</v>
      </c>
      <c r="K13" s="2">
        <v>0.90530001907634505</v>
      </c>
      <c r="L13" s="2">
        <v>0.90569307389059694</v>
      </c>
      <c r="M13" s="2">
        <v>0.90551038165320696</v>
      </c>
      <c r="N13" s="2">
        <v>0.90557359813782901</v>
      </c>
      <c r="O13" s="2">
        <v>0.90610759889955395</v>
      </c>
      <c r="P13" s="2">
        <v>0.90625712089418098</v>
      </c>
      <c r="Q13" s="2">
        <v>0.90580240661065103</v>
      </c>
      <c r="R13" s="2">
        <v>0.90632567011481002</v>
      </c>
      <c r="S13" s="2">
        <v>0.90705172880215801</v>
      </c>
      <c r="T13" s="2">
        <v>0.90693150827428104</v>
      </c>
      <c r="U13" s="2">
        <v>0.90651158671993803</v>
      </c>
    </row>
    <row r="14" spans="1:21" ht="30" customHeight="1" x14ac:dyDescent="0.2">
      <c r="A14" s="1" t="s">
        <v>16</v>
      </c>
      <c r="B14" s="13">
        <v>0.95389999999999997</v>
      </c>
      <c r="C14" s="2">
        <v>0.95116275213844503</v>
      </c>
      <c r="D14" s="2">
        <v>0.95086261906930003</v>
      </c>
      <c r="E14" s="2">
        <v>0.95052851614609901</v>
      </c>
      <c r="F14" s="2">
        <v>0.95059438371105998</v>
      </c>
      <c r="G14" s="11">
        <v>0.95056995369167196</v>
      </c>
      <c r="H14" s="11">
        <v>0.95064962335848702</v>
      </c>
      <c r="I14" s="11">
        <v>0.95185658642415505</v>
      </c>
      <c r="J14" s="14">
        <v>0.95155590599017204</v>
      </c>
      <c r="K14" s="2">
        <v>0.95153764321383905</v>
      </c>
      <c r="L14" s="2">
        <v>0.95193672934387297</v>
      </c>
      <c r="M14" s="2">
        <v>0.95189326983856903</v>
      </c>
      <c r="N14" s="2">
        <v>0.95180416269796697</v>
      </c>
      <c r="O14" s="2">
        <v>0.95211945415063404</v>
      </c>
      <c r="P14" s="2">
        <v>0.95225542894858695</v>
      </c>
      <c r="Q14" s="2">
        <v>0.952052839816521</v>
      </c>
      <c r="R14" s="2">
        <v>0.95254657818875699</v>
      </c>
      <c r="S14" s="2">
        <v>0.95326897481590001</v>
      </c>
      <c r="T14" s="2">
        <v>0.95469530289847404</v>
      </c>
      <c r="U14" s="2">
        <v>0.95276429911710403</v>
      </c>
    </row>
    <row r="15" spans="1:21" ht="30" customHeight="1" x14ac:dyDescent="0.2">
      <c r="A15" s="1" t="s">
        <v>17</v>
      </c>
      <c r="B15" s="13">
        <v>0.95879999999999999</v>
      </c>
      <c r="C15" s="2">
        <v>0.95541672576788905</v>
      </c>
      <c r="D15" s="2">
        <v>0.95535620556191803</v>
      </c>
      <c r="E15" s="2">
        <v>0.95628177657278401</v>
      </c>
      <c r="F15" s="2">
        <v>0.95648286884314204</v>
      </c>
      <c r="G15" s="11">
        <v>0.95639403688049196</v>
      </c>
      <c r="H15" s="11">
        <v>0.95660218407543796</v>
      </c>
      <c r="I15" s="11">
        <v>0.957070771914035</v>
      </c>
      <c r="J15" s="14">
        <v>0.95682967581511402</v>
      </c>
      <c r="K15" s="2">
        <v>0.95685436938053703</v>
      </c>
      <c r="L15" s="2">
        <v>0.95721825300552099</v>
      </c>
      <c r="M15" s="2">
        <v>0.95707954902720604</v>
      </c>
      <c r="N15" s="2">
        <v>0.95702742972493504</v>
      </c>
      <c r="O15" s="2">
        <v>0.957302945334636</v>
      </c>
      <c r="P15" s="2">
        <v>0.95723975975768305</v>
      </c>
      <c r="Q15" s="2">
        <v>0.95687560527517401</v>
      </c>
      <c r="R15" s="2">
        <v>0.957696251065982</v>
      </c>
      <c r="S15" s="2">
        <v>0.95738912089949901</v>
      </c>
      <c r="T15" s="2">
        <v>0.96014984502961498</v>
      </c>
      <c r="U15" s="2">
        <v>0.95817738841500799</v>
      </c>
    </row>
    <row r="16" spans="1:21" ht="30" customHeight="1" x14ac:dyDescent="0.2">
      <c r="A16" s="1" t="s">
        <v>18</v>
      </c>
      <c r="B16" s="13">
        <v>0.96079999999999999</v>
      </c>
      <c r="C16" s="2">
        <v>0.95727264618163899</v>
      </c>
      <c r="D16" s="2">
        <v>0.95718194945632395</v>
      </c>
      <c r="E16" s="2">
        <v>0.95805309970680796</v>
      </c>
      <c r="F16" s="2">
        <v>0.95817765395508403</v>
      </c>
      <c r="G16" s="11">
        <v>0.95803844847492203</v>
      </c>
      <c r="H16" s="11">
        <v>0.95851341957791303</v>
      </c>
      <c r="I16" s="11">
        <v>0.95865946695239002</v>
      </c>
      <c r="J16" s="14">
        <v>0.95850682693899003</v>
      </c>
      <c r="K16" s="2">
        <v>0.95842251580445303</v>
      </c>
      <c r="L16" s="2">
        <v>0.95874936074300598</v>
      </c>
      <c r="M16" s="2">
        <v>0.95875354823357595</v>
      </c>
      <c r="N16" s="2">
        <v>0.95867722457113003</v>
      </c>
      <c r="O16" s="2">
        <v>0.95891658452316697</v>
      </c>
      <c r="P16" s="2">
        <v>0.95896298391272405</v>
      </c>
      <c r="Q16" s="2">
        <v>0.95867634187470596</v>
      </c>
      <c r="R16" s="2">
        <v>0.95948772367347901</v>
      </c>
      <c r="S16" s="2">
        <v>0.95848008648829697</v>
      </c>
      <c r="T16" s="2">
        <v>0.96276298238395797</v>
      </c>
      <c r="U16" s="2">
        <v>0.95981669891477495</v>
      </c>
    </row>
    <row r="17" spans="1:21" ht="30" customHeight="1" x14ac:dyDescent="0.2">
      <c r="A17" s="1" t="s">
        <v>19</v>
      </c>
      <c r="B17" s="13">
        <v>0.95840000000000003</v>
      </c>
      <c r="C17" s="2">
        <v>0.95603190535473603</v>
      </c>
      <c r="D17" s="2">
        <v>0.95585838272467305</v>
      </c>
      <c r="E17" s="2">
        <v>0.95607596174361698</v>
      </c>
      <c r="F17" s="2">
        <v>0.95627512444490803</v>
      </c>
      <c r="G17" s="11">
        <v>0.95627168472051105</v>
      </c>
      <c r="H17" s="11">
        <v>0.95643588320490502</v>
      </c>
      <c r="I17" s="11">
        <v>0.95659611952560297</v>
      </c>
      <c r="J17" s="14">
        <v>0.95647824233074297</v>
      </c>
      <c r="K17" s="2">
        <v>0.95638804810429601</v>
      </c>
      <c r="L17" s="2">
        <v>0.95675423983420105</v>
      </c>
      <c r="M17" s="2">
        <v>0.95661174451521702</v>
      </c>
      <c r="N17" s="2">
        <v>0.95653879842949097</v>
      </c>
      <c r="O17" s="2">
        <v>0.95675175226539799</v>
      </c>
      <c r="P17" s="2">
        <v>0.95680702714092103</v>
      </c>
      <c r="Q17" s="2">
        <v>0.95674560629213601</v>
      </c>
      <c r="R17" s="2">
        <v>0.95707470416708496</v>
      </c>
      <c r="S17" s="2">
        <v>0.95680360602759296</v>
      </c>
      <c r="T17" s="2">
        <v>0.96266131243930597</v>
      </c>
      <c r="U17" s="2">
        <v>0.95782132841823797</v>
      </c>
    </row>
    <row r="18" spans="1:21" ht="30" customHeight="1" x14ac:dyDescent="0.2">
      <c r="A18" s="1" t="s">
        <v>20</v>
      </c>
      <c r="B18" s="13">
        <v>0.95730000000000004</v>
      </c>
      <c r="C18" s="2">
        <v>0.95412640206157495</v>
      </c>
      <c r="D18" s="2">
        <v>0.95398759173429204</v>
      </c>
      <c r="E18" s="2">
        <v>0.95381434993197001</v>
      </c>
      <c r="F18" s="2">
        <v>0.95383182971403402</v>
      </c>
      <c r="G18" s="11">
        <v>0.95395023167457704</v>
      </c>
      <c r="H18" s="11">
        <v>0.95435202438581801</v>
      </c>
      <c r="I18" s="11">
        <v>0.954199257418338</v>
      </c>
      <c r="J18" s="14">
        <v>0.95402406643885795</v>
      </c>
      <c r="K18" s="2">
        <v>0.95393719528528398</v>
      </c>
      <c r="L18" s="2">
        <v>0.95455191325114697</v>
      </c>
      <c r="M18" s="2">
        <v>0.95425499491186605</v>
      </c>
      <c r="N18" s="2">
        <v>0.95412783943432899</v>
      </c>
      <c r="O18" s="2">
        <v>0.95459027997030199</v>
      </c>
      <c r="P18" s="2">
        <v>0.95515701627338601</v>
      </c>
      <c r="Q18" s="2">
        <v>0.95479087838264498</v>
      </c>
      <c r="R18" s="2">
        <v>0.95552093745284905</v>
      </c>
      <c r="S18" s="2">
        <v>0.95509500385847301</v>
      </c>
      <c r="T18" s="2">
        <v>0.96089963582125604</v>
      </c>
      <c r="U18" s="2">
        <v>0.955682736771019</v>
      </c>
    </row>
    <row r="19" spans="1:21" ht="30" customHeight="1" x14ac:dyDescent="0.2">
      <c r="A19" s="1" t="s">
        <v>21</v>
      </c>
      <c r="B19" s="13">
        <v>0.9556</v>
      </c>
      <c r="C19" s="2">
        <v>0.95162853435836003</v>
      </c>
      <c r="D19" s="2">
        <v>0.95150464113538102</v>
      </c>
      <c r="E19" s="2">
        <v>0.95216393527070098</v>
      </c>
      <c r="F19" s="2">
        <v>0.95238814747411205</v>
      </c>
      <c r="G19" s="11">
        <v>0.95252979831583096</v>
      </c>
      <c r="H19" s="11">
        <v>0.952786410396675</v>
      </c>
      <c r="I19" s="11">
        <v>0.9528207302053</v>
      </c>
      <c r="J19" s="14">
        <v>0.95276294316777699</v>
      </c>
      <c r="K19" s="2">
        <v>0.95249961348797296</v>
      </c>
      <c r="L19" s="2">
        <v>0.95300660127977699</v>
      </c>
      <c r="M19" s="2">
        <v>0.95295666013728297</v>
      </c>
      <c r="N19" s="2">
        <v>0.95282637301501305</v>
      </c>
      <c r="O19" s="2">
        <v>0.95308241513186298</v>
      </c>
      <c r="P19" s="2">
        <v>0.95334087469366502</v>
      </c>
      <c r="Q19" s="2">
        <v>0.95327795399210702</v>
      </c>
      <c r="R19" s="2">
        <v>0.95390701045742698</v>
      </c>
      <c r="S19" s="2">
        <v>0.95318585080170504</v>
      </c>
      <c r="T19" s="2">
        <v>0.95928800031372896</v>
      </c>
      <c r="U19" s="2">
        <v>0.95400853716331402</v>
      </c>
    </row>
    <row r="20" spans="1:21" ht="30" customHeight="1" x14ac:dyDescent="0.2">
      <c r="A20" s="1" t="s">
        <v>22</v>
      </c>
      <c r="B20" s="13">
        <v>0.95240000000000002</v>
      </c>
      <c r="C20" s="2">
        <v>0.94765885976625797</v>
      </c>
      <c r="D20" s="2">
        <v>0.94737749662508197</v>
      </c>
      <c r="E20" s="2">
        <v>0.94769405728620004</v>
      </c>
      <c r="F20" s="2">
        <v>0.947873146619997</v>
      </c>
      <c r="G20" s="11">
        <v>0.94802410665206105</v>
      </c>
      <c r="H20" s="11">
        <v>0.94834377403237302</v>
      </c>
      <c r="I20" s="11">
        <v>0.94819222608992704</v>
      </c>
      <c r="J20" s="14">
        <v>0.94804916413035401</v>
      </c>
      <c r="K20" s="2">
        <v>0.947970360210597</v>
      </c>
      <c r="L20" s="2">
        <v>0.94818033394904899</v>
      </c>
      <c r="M20" s="2">
        <v>0.948098828100853</v>
      </c>
      <c r="N20" s="2">
        <v>0.94810791595241095</v>
      </c>
      <c r="O20" s="2">
        <v>0.94832217289550302</v>
      </c>
      <c r="P20" s="2">
        <v>0.94883847552744105</v>
      </c>
      <c r="Q20" s="2">
        <v>0.94859547146158596</v>
      </c>
      <c r="R20" s="2">
        <v>0.94995371992069</v>
      </c>
      <c r="S20" s="2">
        <v>0.94916974292131295</v>
      </c>
      <c r="T20" s="2">
        <v>0.956467012212184</v>
      </c>
      <c r="U20" s="2">
        <v>0.94983941073366696</v>
      </c>
    </row>
    <row r="21" spans="1:21" ht="30" customHeight="1" x14ac:dyDescent="0.2">
      <c r="A21" s="1" t="s">
        <v>23</v>
      </c>
      <c r="B21" s="13">
        <v>0.94530000000000003</v>
      </c>
      <c r="C21" s="2">
        <v>0.943207158814235</v>
      </c>
      <c r="D21" s="2">
        <v>0.94349390653653897</v>
      </c>
      <c r="E21" s="2">
        <v>0.94352996648013399</v>
      </c>
      <c r="F21" s="2">
        <v>0.94391260208669903</v>
      </c>
      <c r="G21" s="11">
        <v>0.94396647847330695</v>
      </c>
      <c r="H21" s="11">
        <v>0.944582714570672</v>
      </c>
      <c r="I21" s="11">
        <v>0.944245676415986</v>
      </c>
      <c r="J21" s="14">
        <v>0.94397050610808597</v>
      </c>
      <c r="K21" s="2">
        <v>0.94378981888106195</v>
      </c>
      <c r="L21" s="2">
        <v>0.94446580814247505</v>
      </c>
      <c r="M21" s="2">
        <v>0.944282135832888</v>
      </c>
      <c r="N21" s="2">
        <v>0.94419332181662596</v>
      </c>
      <c r="O21" s="2">
        <v>0.94435249797106102</v>
      </c>
      <c r="P21" s="2">
        <v>0.94466433175294295</v>
      </c>
      <c r="Q21" s="2">
        <v>0.94447345463319199</v>
      </c>
      <c r="R21" s="2">
        <v>0.94571232837104602</v>
      </c>
      <c r="S21" s="2">
        <v>0.94605066298610596</v>
      </c>
      <c r="T21" s="2">
        <v>0.95197853080231598</v>
      </c>
      <c r="U21" s="2">
        <v>0.94570169546840299</v>
      </c>
    </row>
    <row r="22" spans="1:21" ht="30" customHeight="1" x14ac:dyDescent="0.2">
      <c r="A22" s="1" t="s">
        <v>24</v>
      </c>
      <c r="B22" s="13">
        <v>0.94369999999999998</v>
      </c>
      <c r="C22" s="2">
        <v>0.93923034554773299</v>
      </c>
      <c r="D22" s="2">
        <v>0.938738794640809</v>
      </c>
      <c r="E22" s="2">
        <v>0.93885810422331695</v>
      </c>
      <c r="F22" s="2">
        <v>0.93929086309498</v>
      </c>
      <c r="G22" s="11">
        <v>0.93952839716819203</v>
      </c>
      <c r="H22" s="11">
        <v>0.94021933344455599</v>
      </c>
      <c r="I22" s="11">
        <v>0.94052847094778802</v>
      </c>
      <c r="J22" s="14">
        <v>0.94047890634710496</v>
      </c>
      <c r="K22" s="2">
        <v>0.94024821117714297</v>
      </c>
      <c r="L22" s="2">
        <v>0.94073542969303003</v>
      </c>
      <c r="M22" s="2">
        <v>0.940657344958161</v>
      </c>
      <c r="N22" s="2">
        <v>0.94048538133748405</v>
      </c>
      <c r="O22" s="2">
        <v>0.94085294463672198</v>
      </c>
      <c r="P22" s="2">
        <v>0.94146644091882803</v>
      </c>
      <c r="Q22" s="2">
        <v>0.94120918708843704</v>
      </c>
      <c r="R22" s="2">
        <v>0.94262717176222199</v>
      </c>
      <c r="S22" s="2">
        <v>0.94278422891349201</v>
      </c>
      <c r="T22" s="2">
        <v>0.94988174194290198</v>
      </c>
      <c r="U22" s="2">
        <v>0.94237554478919905</v>
      </c>
    </row>
    <row r="23" spans="1:21" ht="30" customHeight="1" x14ac:dyDescent="0.2">
      <c r="A23" s="1" t="s">
        <v>25</v>
      </c>
      <c r="B23" s="13">
        <v>0.94140000000000001</v>
      </c>
      <c r="C23" s="2">
        <v>0.93634312862708102</v>
      </c>
      <c r="D23" s="2">
        <v>0.93613776411932004</v>
      </c>
      <c r="E23" s="2">
        <v>0.93635360699138104</v>
      </c>
      <c r="F23" s="2">
        <v>0.93674457703354197</v>
      </c>
      <c r="G23" s="11">
        <v>0.93697957169282897</v>
      </c>
      <c r="H23" s="11">
        <v>0.93737236096700405</v>
      </c>
      <c r="I23" s="11">
        <v>0.93890910287334906</v>
      </c>
      <c r="J23" s="14">
        <v>0.938710671321206</v>
      </c>
      <c r="K23" s="2">
        <v>0.93852192782760302</v>
      </c>
      <c r="L23" s="2">
        <v>0.93908015588099802</v>
      </c>
      <c r="M23" s="2">
        <v>0.93889482984497596</v>
      </c>
      <c r="N23" s="2">
        <v>0.93881743870477596</v>
      </c>
      <c r="O23" s="2">
        <v>0.93909964466151397</v>
      </c>
      <c r="P23" s="2">
        <v>0.93976562249705997</v>
      </c>
      <c r="Q23" s="2">
        <v>0.93945513602365205</v>
      </c>
      <c r="R23" s="2">
        <v>0.94080081469955401</v>
      </c>
      <c r="S23" s="2">
        <v>0.94126179925170195</v>
      </c>
      <c r="T23" s="2">
        <v>0.94793042285013895</v>
      </c>
      <c r="U23" s="2">
        <v>0.94096324912046103</v>
      </c>
    </row>
    <row r="24" spans="1:21" ht="30" customHeight="1" x14ac:dyDescent="0.2">
      <c r="A24" s="1" t="s">
        <v>26</v>
      </c>
      <c r="B24" s="13">
        <v>0.93989999999999996</v>
      </c>
      <c r="C24" s="2">
        <v>0.93442615293912001</v>
      </c>
      <c r="D24" s="2">
        <v>0.93463799974874995</v>
      </c>
      <c r="E24" s="2">
        <v>0.93427508356702305</v>
      </c>
      <c r="F24" s="2">
        <v>0.93445259528036495</v>
      </c>
      <c r="G24" s="11">
        <v>0.93510300395950496</v>
      </c>
      <c r="H24" s="11">
        <v>0.93555712667690705</v>
      </c>
      <c r="I24" s="11">
        <v>0.93584055897016905</v>
      </c>
      <c r="J24" s="14">
        <v>0.93594907114147596</v>
      </c>
      <c r="K24" s="2">
        <v>0.93551295762458897</v>
      </c>
      <c r="L24" s="2">
        <v>0.93605026018939397</v>
      </c>
      <c r="M24" s="2">
        <v>0.93590712079448002</v>
      </c>
      <c r="N24" s="2">
        <v>0.93587678043125799</v>
      </c>
      <c r="O24" s="2">
        <v>0.936145264712548</v>
      </c>
      <c r="P24" s="2">
        <v>0.93668858629653695</v>
      </c>
      <c r="Q24" s="2">
        <v>0.93633807838051797</v>
      </c>
      <c r="R24" s="2">
        <v>0.938025053157866</v>
      </c>
      <c r="S24" s="2">
        <v>0.93847213225025705</v>
      </c>
      <c r="T24" s="2">
        <v>0.94563625462867296</v>
      </c>
      <c r="U24" s="2">
        <v>0.93774047960725304</v>
      </c>
    </row>
    <row r="25" spans="1:21" ht="30" customHeight="1" x14ac:dyDescent="0.2">
      <c r="A25" s="1" t="s">
        <v>27</v>
      </c>
      <c r="B25" s="13">
        <v>0.93859999999999999</v>
      </c>
      <c r="C25" s="2">
        <v>0.93258628357553197</v>
      </c>
      <c r="D25" s="2">
        <v>0.93294016674188596</v>
      </c>
      <c r="E25" s="2">
        <v>0.93220617641565395</v>
      </c>
      <c r="F25" s="2">
        <v>0.93318303388344503</v>
      </c>
      <c r="G25" s="11">
        <v>0.93369534510572005</v>
      </c>
      <c r="H25" s="11">
        <v>0.93401367614479602</v>
      </c>
      <c r="I25" s="11">
        <v>0.93504186692952496</v>
      </c>
      <c r="J25" s="14">
        <v>0.93492405354404595</v>
      </c>
      <c r="K25" s="2">
        <v>0.93449378822331397</v>
      </c>
      <c r="L25" s="2">
        <v>0.935239214719228</v>
      </c>
      <c r="M25" s="2">
        <v>0.93509564527567901</v>
      </c>
      <c r="N25" s="2">
        <v>0.93476423032261602</v>
      </c>
      <c r="O25" s="2">
        <v>0.93525518567532595</v>
      </c>
      <c r="P25" s="2">
        <v>0.93597037682762296</v>
      </c>
      <c r="Q25" s="2">
        <v>0.93569776055663001</v>
      </c>
      <c r="R25" s="2">
        <v>0.93732135600250199</v>
      </c>
      <c r="S25" s="2">
        <v>0.93738986567460802</v>
      </c>
      <c r="T25" s="2">
        <v>0.94443877523212305</v>
      </c>
      <c r="U25" s="2">
        <v>0.93698902212789603</v>
      </c>
    </row>
    <row r="26" spans="1:21" ht="30" customHeight="1" x14ac:dyDescent="0.2">
      <c r="A26" s="1" t="s">
        <v>28</v>
      </c>
      <c r="B26" s="13">
        <v>0.93769999999999998</v>
      </c>
      <c r="C26" s="2">
        <v>0.9315568166032</v>
      </c>
      <c r="D26" s="2">
        <v>0.93152801962936005</v>
      </c>
      <c r="E26" s="2">
        <v>0.93145287843448998</v>
      </c>
      <c r="F26" s="2">
        <v>0.93212718605286404</v>
      </c>
      <c r="G26" s="11">
        <v>0.93268754773240703</v>
      </c>
      <c r="H26" s="11">
        <v>0.93305979138320805</v>
      </c>
      <c r="I26" s="11">
        <v>0.93389447058487196</v>
      </c>
      <c r="J26" s="14">
        <v>0.93399059276920005</v>
      </c>
      <c r="K26" s="2">
        <v>0.93341430666123304</v>
      </c>
      <c r="L26" s="2">
        <v>0.93424028784677204</v>
      </c>
      <c r="M26" s="2">
        <v>0.93395276444168995</v>
      </c>
      <c r="N26" s="2">
        <v>0.93388229961029701</v>
      </c>
      <c r="O26" s="2">
        <v>0.93415884215221001</v>
      </c>
      <c r="P26" s="2">
        <v>0.93497239014650202</v>
      </c>
      <c r="Q26" s="2">
        <v>0.93458464281037701</v>
      </c>
      <c r="R26" s="2">
        <v>0.93594816418419302</v>
      </c>
      <c r="S26" s="2">
        <v>0.93572094928417104</v>
      </c>
      <c r="T26" s="2">
        <v>0.94299542234165701</v>
      </c>
      <c r="U26" s="2">
        <v>0.93584455802366295</v>
      </c>
    </row>
    <row r="27" spans="1:21" ht="30" customHeight="1" x14ac:dyDescent="0.2">
      <c r="A27" s="1" t="s">
        <v>29</v>
      </c>
      <c r="B27" s="13">
        <v>0.93600000000000005</v>
      </c>
      <c r="C27" s="2">
        <v>0.93039496244884401</v>
      </c>
      <c r="D27" s="2">
        <v>0.93049762210356801</v>
      </c>
      <c r="E27" s="2">
        <v>0.93049014876226399</v>
      </c>
      <c r="F27" s="2">
        <v>0.93083085828268997</v>
      </c>
      <c r="G27" s="11">
        <v>0.93149411823745198</v>
      </c>
      <c r="H27" s="11">
        <v>0.93199622162061102</v>
      </c>
      <c r="I27" s="11">
        <v>0.93249262270510502</v>
      </c>
      <c r="J27" s="14">
        <v>0.932597484780466</v>
      </c>
      <c r="K27" s="2">
        <v>0.93218583617872197</v>
      </c>
      <c r="L27" s="2">
        <v>0.93273228442233502</v>
      </c>
      <c r="M27" s="2">
        <v>0.93263677341222595</v>
      </c>
      <c r="N27" s="2">
        <v>0.93254156117624598</v>
      </c>
      <c r="O27" s="2">
        <v>0.93300037687415105</v>
      </c>
      <c r="P27" s="2">
        <v>0.93316027487219799</v>
      </c>
      <c r="Q27" s="2">
        <v>0.93292650422305101</v>
      </c>
      <c r="R27" s="2">
        <v>0.93486010424857502</v>
      </c>
      <c r="S27" s="2">
        <v>0.93519860071346805</v>
      </c>
      <c r="T27" s="2">
        <v>0.94247864712149898</v>
      </c>
      <c r="U27" s="2">
        <v>0.934696979888746</v>
      </c>
    </row>
    <row r="28" spans="1:21" ht="30" customHeight="1" x14ac:dyDescent="0.2">
      <c r="A28" s="1" t="s">
        <v>30</v>
      </c>
      <c r="B28" s="13">
        <v>0.93579999999999997</v>
      </c>
      <c r="C28" s="2">
        <v>0.92948907729642305</v>
      </c>
      <c r="D28" s="2">
        <v>0.92977562461739305</v>
      </c>
      <c r="E28" s="2">
        <v>0.92923504849845195</v>
      </c>
      <c r="F28" s="2">
        <v>0.93012557818942199</v>
      </c>
      <c r="G28" s="11">
        <v>0.93062465793851801</v>
      </c>
      <c r="H28" s="11">
        <v>0.93093757747688399</v>
      </c>
      <c r="I28" s="11">
        <v>0.93116332675520597</v>
      </c>
      <c r="J28" s="14">
        <v>0.93115971122267405</v>
      </c>
      <c r="K28" s="2">
        <v>0.93077676653942398</v>
      </c>
      <c r="L28" s="2">
        <v>0.93129880071599402</v>
      </c>
      <c r="M28" s="2">
        <v>0.93095618156693205</v>
      </c>
      <c r="N28" s="2">
        <v>0.93095368834834002</v>
      </c>
      <c r="O28" s="2">
        <v>0.93157032923646099</v>
      </c>
      <c r="P28" s="2">
        <v>0.93187759699191897</v>
      </c>
      <c r="Q28" s="2">
        <v>0.93166697618647198</v>
      </c>
      <c r="R28" s="2">
        <v>0.93323844900666697</v>
      </c>
      <c r="S28" s="2">
        <v>0.93363422668681095</v>
      </c>
      <c r="T28" s="2">
        <v>0.941708476212062</v>
      </c>
      <c r="U28" s="2">
        <v>0.93296618568130796</v>
      </c>
    </row>
    <row r="29" spans="1:21" s="4" customFormat="1" ht="30" customHeight="1" x14ac:dyDescent="0.2">
      <c r="A29" s="4" t="s">
        <v>31</v>
      </c>
      <c r="B29" s="5">
        <f t="shared" ref="B29:T29" si="0">AVERAGE(B14:B20)</f>
        <v>0.95674285714285712</v>
      </c>
      <c r="C29" s="5">
        <f t="shared" si="0"/>
        <v>0.9533282608041288</v>
      </c>
      <c r="D29" s="5">
        <f t="shared" si="0"/>
        <v>0.9531612694724243</v>
      </c>
      <c r="E29" s="5">
        <f t="shared" si="0"/>
        <v>0.95351595666545397</v>
      </c>
      <c r="F29" s="5">
        <f t="shared" si="0"/>
        <v>0.953660450680334</v>
      </c>
      <c r="G29" s="5">
        <f t="shared" si="0"/>
        <v>0.95368260863000931</v>
      </c>
      <c r="H29" s="5">
        <f t="shared" si="0"/>
        <v>0.95395475986165845</v>
      </c>
      <c r="I29" s="5">
        <f t="shared" si="0"/>
        <v>0.95419930836139255</v>
      </c>
      <c r="J29" s="5">
        <f t="shared" si="0"/>
        <v>0.95402954640171533</v>
      </c>
      <c r="K29" s="5">
        <f t="shared" si="0"/>
        <v>0.95394424935528277</v>
      </c>
      <c r="L29" s="5">
        <f t="shared" si="0"/>
        <v>0.95434249020093909</v>
      </c>
      <c r="M29" s="5">
        <f t="shared" si="0"/>
        <v>0.95423551353779579</v>
      </c>
      <c r="N29" s="5">
        <f t="shared" si="0"/>
        <v>0.95415853483218227</v>
      </c>
      <c r="O29" s="5">
        <f t="shared" si="0"/>
        <v>0.95444080061021475</v>
      </c>
      <c r="P29" s="5">
        <f t="shared" si="0"/>
        <v>0.95465736660777245</v>
      </c>
      <c r="Q29" s="5">
        <f t="shared" si="0"/>
        <v>0.9544306710135535</v>
      </c>
      <c r="R29" s="5">
        <f t="shared" si="0"/>
        <v>0.9551695607037527</v>
      </c>
      <c r="S29" s="5">
        <f t="shared" si="0"/>
        <v>0.95477034083039725</v>
      </c>
      <c r="T29" s="5">
        <f t="shared" si="0"/>
        <v>0.95956058444264603</v>
      </c>
      <c r="U29" s="5">
        <f>AVERAGE(U14:U20)</f>
        <v>0.95544434279044643</v>
      </c>
    </row>
    <row r="30" spans="1:21" s="6" customFormat="1" ht="30" customHeight="1" x14ac:dyDescent="0.2">
      <c r="A30" s="6" t="s">
        <v>32</v>
      </c>
      <c r="B30" s="7">
        <f t="shared" ref="B30:G30" si="1">AVERAGE(B21:B28)</f>
        <v>0.93979999999999997</v>
      </c>
      <c r="C30" s="7">
        <f t="shared" si="1"/>
        <v>0.93465424073152092</v>
      </c>
      <c r="D30" s="7">
        <f t="shared" si="1"/>
        <v>0.93471873726720289</v>
      </c>
      <c r="E30" s="7">
        <f t="shared" si="1"/>
        <v>0.93455012667158921</v>
      </c>
      <c r="F30" s="7">
        <f t="shared" si="1"/>
        <v>0.9350834117380008</v>
      </c>
      <c r="G30" s="7">
        <f t="shared" si="1"/>
        <v>0.93550989003849117</v>
      </c>
      <c r="H30" s="7">
        <f t="shared" ref="H30:T30" si="2">AVERAGE(H21:H28)</f>
        <v>0.93596735028557987</v>
      </c>
      <c r="I30" s="7">
        <f t="shared" si="2"/>
        <v>0.93651451202274993</v>
      </c>
      <c r="J30" s="7">
        <f t="shared" si="2"/>
        <v>0.93647262465428238</v>
      </c>
      <c r="K30" s="7">
        <f t="shared" si="2"/>
        <v>0.93611795163913625</v>
      </c>
      <c r="L30" s="7">
        <f t="shared" si="2"/>
        <v>0.93673028020127824</v>
      </c>
      <c r="M30" s="7">
        <f t="shared" si="2"/>
        <v>0.93654784951587911</v>
      </c>
      <c r="N30" s="7">
        <f t="shared" si="2"/>
        <v>0.93643933771845533</v>
      </c>
      <c r="O30" s="7">
        <f t="shared" si="2"/>
        <v>0.93680438573999913</v>
      </c>
      <c r="P30" s="7">
        <f t="shared" si="2"/>
        <v>0.93732070253795119</v>
      </c>
      <c r="Q30" s="7">
        <f t="shared" si="2"/>
        <v>0.93704396748779129</v>
      </c>
      <c r="R30" s="7">
        <f t="shared" si="2"/>
        <v>0.93856668017907807</v>
      </c>
      <c r="S30" s="7">
        <f t="shared" si="2"/>
        <v>0.93881405822007691</v>
      </c>
      <c r="T30" s="7">
        <f t="shared" si="2"/>
        <v>0.94588103389142142</v>
      </c>
      <c r="U30" s="7">
        <f>AVERAGE(U21:U28)</f>
        <v>0.93840971433836617</v>
      </c>
    </row>
    <row r="31" spans="1:21" s="8" customFormat="1" ht="30" customHeight="1" x14ac:dyDescent="0.2">
      <c r="A31" s="8" t="s">
        <v>33</v>
      </c>
      <c r="B31" s="9">
        <f t="shared" ref="B31:G31" si="3">AVERAGE(B14:B28)</f>
        <v>0.94770666666666659</v>
      </c>
      <c r="C31" s="9">
        <f t="shared" si="3"/>
        <v>0.94336878343207131</v>
      </c>
      <c r="D31" s="9">
        <f t="shared" si="3"/>
        <v>0.94332525229630637</v>
      </c>
      <c r="E31" s="9">
        <f t="shared" si="3"/>
        <v>0.94340084733539287</v>
      </c>
      <c r="F31" s="9">
        <f t="shared" si="3"/>
        <v>0.94375269657775618</v>
      </c>
      <c r="G31" s="9">
        <f t="shared" si="3"/>
        <v>0.94399049204786634</v>
      </c>
      <c r="H31" s="9">
        <f t="shared" ref="H31:T31" si="4">AVERAGE(H14:H28)</f>
        <v>0.94436147475441645</v>
      </c>
      <c r="I31" s="9">
        <f t="shared" si="4"/>
        <v>0.94476741698078315</v>
      </c>
      <c r="J31" s="9">
        <f t="shared" si="4"/>
        <v>0.9446658548030844</v>
      </c>
      <c r="K31" s="9">
        <f t="shared" si="4"/>
        <v>0.9444368905733378</v>
      </c>
      <c r="L31" s="9">
        <f t="shared" si="4"/>
        <v>0.94494931153445316</v>
      </c>
      <c r="M31" s="9">
        <f t="shared" si="4"/>
        <v>0.94480209272610682</v>
      </c>
      <c r="N31" s="9">
        <f t="shared" si="4"/>
        <v>0.94470829637152787</v>
      </c>
      <c r="O31" s="9">
        <f t="shared" si="4"/>
        <v>0.94503471267943306</v>
      </c>
      <c r="P31" s="9">
        <f t="shared" si="4"/>
        <v>0.94541114577053453</v>
      </c>
      <c r="Q31" s="9">
        <f t="shared" si="4"/>
        <v>0.94515776246648009</v>
      </c>
      <c r="R31" s="9">
        <f t="shared" si="4"/>
        <v>0.94631469109059274</v>
      </c>
      <c r="S31" s="9">
        <f t="shared" si="4"/>
        <v>0.94626032343822641</v>
      </c>
      <c r="T31" s="9">
        <f t="shared" si="4"/>
        <v>0.95226482414865954</v>
      </c>
      <c r="U31" s="9">
        <f>AVERAGE(U14:U28)</f>
        <v>0.94635920761600356</v>
      </c>
    </row>
    <row r="32" spans="1:21" ht="30" customHeight="1" x14ac:dyDescent="0.2">
      <c r="A32" s="1" t="s">
        <v>34</v>
      </c>
      <c r="C32" s="2">
        <f t="shared" ref="C32:T32" si="5">AVERAGE(C13:C28)</f>
        <v>0.94095025138652422</v>
      </c>
      <c r="D32" s="2">
        <f t="shared" si="5"/>
        <v>0.94091241124015479</v>
      </c>
      <c r="E32" s="2">
        <f t="shared" si="5"/>
        <v>0.94098480601449885</v>
      </c>
      <c r="F32" s="2">
        <f t="shared" si="5"/>
        <v>0.94131517255784514</v>
      </c>
      <c r="G32" s="2">
        <f t="shared" si="5"/>
        <v>0.94148789586741177</v>
      </c>
      <c r="H32" s="2">
        <f t="shared" si="5"/>
        <v>0.94183006986711637</v>
      </c>
      <c r="I32" s="2">
        <f t="shared" si="5"/>
        <v>0.94232153930907014</v>
      </c>
      <c r="J32" s="2">
        <f t="shared" si="5"/>
        <v>0.94219803035481953</v>
      </c>
      <c r="K32" s="2">
        <f t="shared" si="5"/>
        <v>0.94199083610477574</v>
      </c>
      <c r="L32" s="2">
        <f t="shared" si="5"/>
        <v>0.94249579668171224</v>
      </c>
      <c r="M32" s="2">
        <f t="shared" si="5"/>
        <v>0.94234636078405054</v>
      </c>
      <c r="N32" s="2">
        <f t="shared" si="5"/>
        <v>0.94226237773192167</v>
      </c>
      <c r="O32" s="2">
        <f t="shared" si="5"/>
        <v>0.94260176806819063</v>
      </c>
      <c r="P32" s="2">
        <f t="shared" si="5"/>
        <v>0.94296401921576245</v>
      </c>
      <c r="Q32" s="2">
        <f t="shared" si="5"/>
        <v>0.94269805272549101</v>
      </c>
      <c r="R32" s="2">
        <f t="shared" si="5"/>
        <v>0.9438153772796064</v>
      </c>
      <c r="S32" s="2">
        <f t="shared" si="5"/>
        <v>0.94380978627347223</v>
      </c>
      <c r="T32" s="2">
        <f t="shared" si="5"/>
        <v>0.94943149190651066</v>
      </c>
      <c r="U32" s="2">
        <f>AVERAGE(U13:U28)</f>
        <v>0.94386873130999949</v>
      </c>
    </row>
    <row r="33" spans="12:20" ht="297" customHeight="1" x14ac:dyDescent="0.2">
      <c r="L33" s="1" t="s">
        <v>65</v>
      </c>
      <c r="O33" s="1" t="s">
        <v>65</v>
      </c>
      <c r="P33" s="10" t="s">
        <v>65</v>
      </c>
      <c r="Q33" s="10"/>
      <c r="R33" s="12" t="s">
        <v>76</v>
      </c>
      <c r="S33" s="12"/>
      <c r="T33" s="12" t="s">
        <v>81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yajie</dc:creator>
  <cp:lastModifiedBy>yajie</cp:lastModifiedBy>
  <dcterms:created xsi:type="dcterms:W3CDTF">2015-06-05T18:19:34Z</dcterms:created>
  <dcterms:modified xsi:type="dcterms:W3CDTF">2022-10-24T03:54:02Z</dcterms:modified>
</cp:coreProperties>
</file>