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8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17" i="1" l="1"/>
  <c r="N8" i="1"/>
  <c r="N7" i="1"/>
  <c r="N9" i="1"/>
  <c r="N11" i="1"/>
  <c r="N16" i="1" l="1"/>
  <c r="N15" i="1"/>
  <c r="N5" i="1"/>
  <c r="N6" i="1"/>
  <c r="N10" i="1"/>
  <c r="N13" i="1"/>
  <c r="N12" i="1"/>
  <c r="N14" i="1"/>
  <c r="N4" i="1"/>
  <c r="N17" i="1" l="1"/>
</calcChain>
</file>

<file path=xl/sharedStrings.xml><?xml version="1.0" encoding="utf-8"?>
<sst xmlns="http://schemas.openxmlformats.org/spreadsheetml/2006/main" count="93" uniqueCount="68">
  <si>
    <t>Умова</t>
  </si>
  <si>
    <t>Наслідок</t>
  </si>
  <si>
    <t>Ймовірність</t>
  </si>
  <si>
    <t>Вплив</t>
  </si>
  <si>
    <t>Збиток</t>
  </si>
  <si>
    <t>№</t>
  </si>
  <si>
    <t>Один з учасиків команди перестане працювати над проектом</t>
  </si>
  <si>
    <t>Замороження роботи над проектом, проект буде закінчений не в строк здачі чи проект буде мати не весь функціонал</t>
  </si>
  <si>
    <t>Введення жорсткого карантину в періоду здачі проектів</t>
  </si>
  <si>
    <t>Не повне знання використаних технологій</t>
  </si>
  <si>
    <t>Проект може бути не якісним</t>
  </si>
  <si>
    <t>Недосконалий аналіз предметної області</t>
  </si>
  <si>
    <t>Під час реалізації можна зіткнутися з проблемами</t>
  </si>
  <si>
    <t xml:space="preserve">Google закриває доступ до API YouTube </t>
  </si>
  <si>
    <t>Проект повнісю виходить із ладу</t>
  </si>
  <si>
    <t>Під час здачі проекту захвориють усі учасники команди</t>
  </si>
  <si>
    <t>Здача проекту затримується на деякий час</t>
  </si>
  <si>
    <t>Один з учасників команди "перегорить" від проекту</t>
  </si>
  <si>
    <t>Локальний</t>
  </si>
  <si>
    <t>Глобальний</t>
  </si>
  <si>
    <t>Помилка в архітектурі проекту</t>
  </si>
  <si>
    <t>Під час реалізації можна зіткнутися з великипи проблемами</t>
  </si>
  <si>
    <t>Всі заплановані дії впадуть на плечі одного учасника</t>
  </si>
  <si>
    <t>Команда буде менше приділяти увагу проекту - проект буде мати не весь функціонал</t>
  </si>
  <si>
    <t>Міри запобігання</t>
  </si>
  <si>
    <t>Заява одного з учасників про вихід з проекту</t>
  </si>
  <si>
    <t>Зменшити обсяг проекту з узгодженням керівником проекту</t>
  </si>
  <si>
    <t>Зменшений масштаб роботи зможе виконати одна людина</t>
  </si>
  <si>
    <t>Чинник</t>
  </si>
  <si>
    <t>Триггер</t>
  </si>
  <si>
    <t>Під час розробки спливуть неочікуванні проблеми</t>
  </si>
  <si>
    <t>Під час розробки учасники команди не встигають виконувати завдання за графіком</t>
  </si>
  <si>
    <t>Робота над проектом виїде трохи з графіку, але буде закінчена в термін</t>
  </si>
  <si>
    <t>Проект буде закінчений не в термін здачі чи проект буде мати не весь функціонал</t>
  </si>
  <si>
    <t xml:space="preserve">Термін здачі  буде перенесений чи демонстрація пройде онлайн </t>
  </si>
  <si>
    <t>Один з учасників команди почне виконувати неякісно свій план</t>
  </si>
  <si>
    <t>Запланувати роботу над проектом так, щоб робота була поступова з відпочинком</t>
  </si>
  <si>
    <t>Настрій та продуктивність команди збільшиться</t>
  </si>
  <si>
    <t>У одного з учасників вийде з ладу комп'ютер, на якому він працює</t>
  </si>
  <si>
    <t>Комп'ютер, одного з учасників виходить с ладу</t>
  </si>
  <si>
    <t>Проаналізувати джерело цих проблем та усунути їх</t>
  </si>
  <si>
    <t>Під час здачі проекту зникне електропостачання на місці здачі</t>
  </si>
  <si>
    <t>Під час здачі зникає електропостачання</t>
  </si>
  <si>
    <t>Перейти на автономну роботу приладів на яких проводиться демонстрація</t>
  </si>
  <si>
    <t>Демонстрація застосунку не зірвана</t>
  </si>
  <si>
    <t>Демонстрація застосунку відбудиться в термін</t>
  </si>
  <si>
    <t>Глобальна аварія, після якої зникне електропостачання на деякий час</t>
  </si>
  <si>
    <t>Сталася аварія, під час якої зникає електропостачання</t>
  </si>
  <si>
    <t>Домовитися з керівником проекту перенести термін здачі</t>
  </si>
  <si>
    <t>Термін здачі проекту буде перенесений на деякий час</t>
  </si>
  <si>
    <t>Google закрила доступ до API YouTube</t>
  </si>
  <si>
    <t>Проект буде закінчений але з деякими змінами</t>
  </si>
  <si>
    <t>Перепрофілювати свій проект з використанням іншого сервісу відеохостингу, з узгодженням керівника проектом</t>
  </si>
  <si>
    <t>Команда захворіла під час здачі</t>
  </si>
  <si>
    <t>Реакція</t>
  </si>
  <si>
    <t>використовується 10 бальна шкала</t>
  </si>
  <si>
    <t>Учасники команди влаштуються на роботу</t>
  </si>
  <si>
    <t>Команда менше приділяє увагу проекту</t>
  </si>
  <si>
    <t>Розставити пріоритети для кожної функції застосунку та розробити найголовніше</t>
  </si>
  <si>
    <t>Проект буде проблемний, але зданий в термін</t>
  </si>
  <si>
    <t>Попросити родичів, друзів взяти комп'ютер на деякий час до покупки нового або ремонту нинішнього</t>
  </si>
  <si>
    <t>Учасник роботи продовжить свою роботу над проектом</t>
  </si>
  <si>
    <t>Вводять жорсткий карантин в період здачі проектів</t>
  </si>
  <si>
    <t>Запропонувати дистанційно продемонструвати застосунок, використовуючи засоби онлайн-зв'язку</t>
  </si>
  <si>
    <t>Демонстрація проекту стане не можливою</t>
  </si>
  <si>
    <t>Переоцінення своїх можливостей під час складання ТЗ - великий перелік функціоналу, який потрібно реалізувати</t>
  </si>
  <si>
    <t>Пріорітет</t>
  </si>
  <si>
    <t xml:space="preserve">Проаналізувати джерело цих проблем та спробувати усунути їх, переглянути матеріали технологій для запомігання подальшого виникнення таких проблем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</si>
</sst>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1" zoomScale="59" zoomScaleNormal="59" workbookViewId="0">
      <selection activeCell="P4" sqref="P4"/>
    </sheetView>
  </sheetViews>
  <sheetFormatPr defaultRowHeight="14.4" x14ac:dyDescent="0.3"/>
  <cols>
    <col min="1" max="1" width="4.33203125" customWidth="1"/>
    <col min="2" max="2" width="41.44140625" customWidth="1"/>
    <col min="3" max="3" width="45.77734375" customWidth="1"/>
    <col min="4" max="4" width="14.109375" customWidth="1"/>
    <col min="5" max="5" width="12.33203125" customWidth="1"/>
    <col min="6" max="6" width="11.21875" customWidth="1"/>
    <col min="7" max="7" width="10.77734375" customWidth="1"/>
    <col min="8" max="8" width="33.33203125" customWidth="1"/>
    <col min="9" max="9" width="46.6640625" customWidth="1"/>
    <col min="10" max="10" width="41.33203125" customWidth="1"/>
    <col min="11" max="11" width="14.33203125" customWidth="1"/>
    <col min="12" max="12" width="11.77734375" customWidth="1"/>
    <col min="13" max="13" width="10.21875" customWidth="1"/>
  </cols>
  <sheetData>
    <row r="1" spans="1:14" x14ac:dyDescent="0.3">
      <c r="B1" t="s">
        <v>55</v>
      </c>
    </row>
    <row r="3" spans="1:14" x14ac:dyDescent="0.3">
      <c r="A3" s="2" t="s">
        <v>5</v>
      </c>
      <c r="B3" s="3" t="s">
        <v>0</v>
      </c>
      <c r="C3" s="3" t="s">
        <v>1</v>
      </c>
      <c r="D3" s="3" t="s">
        <v>28</v>
      </c>
      <c r="E3" s="3" t="s">
        <v>2</v>
      </c>
      <c r="F3" s="3" t="s">
        <v>4</v>
      </c>
      <c r="G3" s="3" t="s">
        <v>3</v>
      </c>
      <c r="H3" s="6" t="s">
        <v>29</v>
      </c>
      <c r="I3" s="3" t="s">
        <v>24</v>
      </c>
      <c r="J3" s="3" t="s">
        <v>54</v>
      </c>
      <c r="K3" s="3" t="s">
        <v>66</v>
      </c>
      <c r="L3" s="3" t="s">
        <v>2</v>
      </c>
      <c r="M3" s="3" t="s">
        <v>4</v>
      </c>
      <c r="N3" s="3" t="s">
        <v>3</v>
      </c>
    </row>
    <row r="4" spans="1:14" ht="59.4" customHeight="1" x14ac:dyDescent="0.3">
      <c r="A4" s="4">
        <v>1</v>
      </c>
      <c r="B4" s="5" t="s">
        <v>6</v>
      </c>
      <c r="C4" s="5" t="s">
        <v>33</v>
      </c>
      <c r="D4" s="4" t="s">
        <v>18</v>
      </c>
      <c r="E4" s="4">
        <v>2</v>
      </c>
      <c r="F4" s="4">
        <v>8</v>
      </c>
      <c r="G4" s="4">
        <f>E4*F4</f>
        <v>16</v>
      </c>
      <c r="H4" s="5" t="s">
        <v>25</v>
      </c>
      <c r="I4" s="5" t="s">
        <v>26</v>
      </c>
      <c r="J4" s="5" t="s">
        <v>27</v>
      </c>
      <c r="K4" s="5">
        <v>7</v>
      </c>
      <c r="L4" s="4">
        <v>2</v>
      </c>
      <c r="M4" s="4">
        <v>5</v>
      </c>
      <c r="N4" s="4">
        <f>L4*M4</f>
        <v>10</v>
      </c>
    </row>
    <row r="5" spans="1:14" ht="50.4" customHeight="1" x14ac:dyDescent="0.3">
      <c r="A5" s="4">
        <v>2</v>
      </c>
      <c r="B5" s="5" t="s">
        <v>11</v>
      </c>
      <c r="C5" s="5" t="s">
        <v>12</v>
      </c>
      <c r="D5" s="4" t="s">
        <v>18</v>
      </c>
      <c r="E5" s="4">
        <v>4</v>
      </c>
      <c r="F5" s="4">
        <v>9</v>
      </c>
      <c r="G5" s="4">
        <f>E5*F5</f>
        <v>36</v>
      </c>
      <c r="H5" s="5" t="s">
        <v>30</v>
      </c>
      <c r="I5" s="5" t="s">
        <v>40</v>
      </c>
      <c r="J5" s="5" t="s">
        <v>32</v>
      </c>
      <c r="K5" s="5">
        <v>10</v>
      </c>
      <c r="L5" s="4">
        <v>4</v>
      </c>
      <c r="M5" s="4">
        <v>6</v>
      </c>
      <c r="N5" s="4">
        <f>L5*M5</f>
        <v>24</v>
      </c>
    </row>
    <row r="6" spans="1:14" ht="76.8" customHeight="1" x14ac:dyDescent="0.3">
      <c r="A6" s="4">
        <v>3</v>
      </c>
      <c r="B6" s="5" t="s">
        <v>65</v>
      </c>
      <c r="C6" s="5" t="s">
        <v>33</v>
      </c>
      <c r="D6" s="4" t="s">
        <v>18</v>
      </c>
      <c r="E6" s="4">
        <v>5</v>
      </c>
      <c r="F6" s="4">
        <v>8</v>
      </c>
      <c r="G6" s="4">
        <f>E6*F6</f>
        <v>40</v>
      </c>
      <c r="H6" s="5" t="s">
        <v>31</v>
      </c>
      <c r="I6" s="5" t="s">
        <v>26</v>
      </c>
      <c r="J6" s="5" t="s">
        <v>59</v>
      </c>
      <c r="K6" s="5">
        <v>10</v>
      </c>
      <c r="L6" s="4">
        <v>5</v>
      </c>
      <c r="M6" s="4">
        <v>5</v>
      </c>
      <c r="N6" s="4">
        <f>L6*M6</f>
        <v>25</v>
      </c>
    </row>
    <row r="7" spans="1:14" ht="59.4" customHeight="1" x14ac:dyDescent="0.3">
      <c r="A7" s="4">
        <v>4</v>
      </c>
      <c r="B7" s="5" t="s">
        <v>56</v>
      </c>
      <c r="C7" s="5" t="s">
        <v>23</v>
      </c>
      <c r="D7" s="4" t="s">
        <v>18</v>
      </c>
      <c r="E7" s="4">
        <v>3</v>
      </c>
      <c r="F7" s="4">
        <v>6</v>
      </c>
      <c r="G7" s="4">
        <f t="shared" ref="G7:G9" si="0">E7*F7</f>
        <v>18</v>
      </c>
      <c r="H7" s="5" t="s">
        <v>57</v>
      </c>
      <c r="I7" s="5" t="s">
        <v>58</v>
      </c>
      <c r="J7" s="5" t="s">
        <v>59</v>
      </c>
      <c r="K7" s="5">
        <v>7</v>
      </c>
      <c r="L7" s="4">
        <v>3</v>
      </c>
      <c r="M7" s="4">
        <v>6</v>
      </c>
      <c r="N7" s="4">
        <f t="shared" ref="N7:N9" si="1">L7*M7</f>
        <v>18</v>
      </c>
    </row>
    <row r="8" spans="1:14" ht="58.8" customHeight="1" x14ac:dyDescent="0.3">
      <c r="A8" s="4">
        <v>5</v>
      </c>
      <c r="B8" s="5" t="s">
        <v>17</v>
      </c>
      <c r="C8" s="5" t="s">
        <v>22</v>
      </c>
      <c r="D8" s="4" t="s">
        <v>18</v>
      </c>
      <c r="E8" s="4">
        <v>3</v>
      </c>
      <c r="F8" s="4">
        <v>8</v>
      </c>
      <c r="G8" s="4">
        <f t="shared" si="0"/>
        <v>24</v>
      </c>
      <c r="H8" s="5" t="s">
        <v>35</v>
      </c>
      <c r="I8" s="5" t="s">
        <v>36</v>
      </c>
      <c r="J8" s="5" t="s">
        <v>37</v>
      </c>
      <c r="K8" s="5">
        <v>10</v>
      </c>
      <c r="L8" s="4">
        <v>3</v>
      </c>
      <c r="M8" s="4">
        <v>2</v>
      </c>
      <c r="N8" s="4">
        <f t="shared" si="1"/>
        <v>6</v>
      </c>
    </row>
    <row r="9" spans="1:14" ht="45.6" customHeight="1" x14ac:dyDescent="0.3">
      <c r="A9" s="4">
        <v>6</v>
      </c>
      <c r="B9" s="5" t="s">
        <v>20</v>
      </c>
      <c r="C9" s="5" t="s">
        <v>21</v>
      </c>
      <c r="D9" s="4" t="s">
        <v>18</v>
      </c>
      <c r="E9" s="4">
        <v>4</v>
      </c>
      <c r="F9" s="4">
        <v>9</v>
      </c>
      <c r="G9" s="4">
        <f t="shared" si="0"/>
        <v>36</v>
      </c>
      <c r="H9" s="5" t="s">
        <v>30</v>
      </c>
      <c r="I9" s="5" t="s">
        <v>40</v>
      </c>
      <c r="J9" s="5" t="s">
        <v>32</v>
      </c>
      <c r="K9" s="5">
        <v>10</v>
      </c>
      <c r="L9" s="4">
        <v>4</v>
      </c>
      <c r="M9" s="4">
        <v>4</v>
      </c>
      <c r="N9" s="4">
        <f t="shared" si="1"/>
        <v>16</v>
      </c>
    </row>
    <row r="10" spans="1:14" ht="74.400000000000006" customHeight="1" x14ac:dyDescent="0.3">
      <c r="A10" s="4">
        <v>7</v>
      </c>
      <c r="B10" s="5" t="s">
        <v>9</v>
      </c>
      <c r="C10" s="5" t="s">
        <v>10</v>
      </c>
      <c r="D10" s="4" t="s">
        <v>18</v>
      </c>
      <c r="E10" s="4">
        <v>5</v>
      </c>
      <c r="F10" s="4">
        <v>7</v>
      </c>
      <c r="G10" s="4">
        <f>E10*F10</f>
        <v>35</v>
      </c>
      <c r="H10" s="5" t="s">
        <v>30</v>
      </c>
      <c r="I10" s="5" t="s">
        <v>67</v>
      </c>
      <c r="J10" s="5" t="s">
        <v>32</v>
      </c>
      <c r="K10" s="5">
        <v>10</v>
      </c>
      <c r="L10" s="4">
        <v>5</v>
      </c>
      <c r="M10" s="4">
        <v>5</v>
      </c>
      <c r="N10" s="4">
        <f>L10*M10</f>
        <v>25</v>
      </c>
    </row>
    <row r="11" spans="1:14" ht="57" customHeight="1" x14ac:dyDescent="0.3">
      <c r="A11" s="4">
        <v>8</v>
      </c>
      <c r="B11" s="5" t="s">
        <v>38</v>
      </c>
      <c r="C11" s="5" t="s">
        <v>22</v>
      </c>
      <c r="D11" s="4" t="s">
        <v>19</v>
      </c>
      <c r="E11" s="4">
        <v>5</v>
      </c>
      <c r="F11" s="4">
        <v>7</v>
      </c>
      <c r="G11" s="4">
        <f>E11*F11</f>
        <v>35</v>
      </c>
      <c r="H11" s="5" t="s">
        <v>39</v>
      </c>
      <c r="I11" s="5" t="s">
        <v>60</v>
      </c>
      <c r="J11" s="5" t="s">
        <v>61</v>
      </c>
      <c r="K11" s="5">
        <v>2</v>
      </c>
      <c r="L11" s="4">
        <v>5</v>
      </c>
      <c r="M11" s="4">
        <v>5</v>
      </c>
      <c r="N11" s="4">
        <f>L11*M11</f>
        <v>25</v>
      </c>
    </row>
    <row r="12" spans="1:14" ht="57" customHeight="1" x14ac:dyDescent="0.3">
      <c r="A12" s="4">
        <v>9</v>
      </c>
      <c r="B12" s="5" t="s">
        <v>41</v>
      </c>
      <c r="C12" s="5" t="s">
        <v>64</v>
      </c>
      <c r="D12" s="4" t="s">
        <v>19</v>
      </c>
      <c r="E12" s="4">
        <v>4</v>
      </c>
      <c r="F12" s="4">
        <v>7</v>
      </c>
      <c r="G12" s="4">
        <f t="shared" ref="G12:G16" si="2">E12*F12</f>
        <v>28</v>
      </c>
      <c r="H12" s="5" t="s">
        <v>42</v>
      </c>
      <c r="I12" s="5" t="s">
        <v>43</v>
      </c>
      <c r="J12" s="5" t="s">
        <v>44</v>
      </c>
      <c r="K12" s="5">
        <v>2</v>
      </c>
      <c r="L12" s="4">
        <v>4</v>
      </c>
      <c r="M12" s="4">
        <v>0</v>
      </c>
      <c r="N12" s="4">
        <f t="shared" ref="N12:N16" si="3">L12*M12</f>
        <v>0</v>
      </c>
    </row>
    <row r="13" spans="1:14" ht="52.8" customHeight="1" x14ac:dyDescent="0.3">
      <c r="A13" s="4">
        <v>10</v>
      </c>
      <c r="B13" s="5" t="s">
        <v>8</v>
      </c>
      <c r="C13" s="5" t="s">
        <v>34</v>
      </c>
      <c r="D13" s="4" t="s">
        <v>19</v>
      </c>
      <c r="E13" s="4">
        <v>2</v>
      </c>
      <c r="F13" s="4">
        <v>7</v>
      </c>
      <c r="G13" s="4">
        <f t="shared" si="2"/>
        <v>14</v>
      </c>
      <c r="H13" s="5" t="s">
        <v>62</v>
      </c>
      <c r="I13" s="5" t="s">
        <v>63</v>
      </c>
      <c r="J13" s="5" t="s">
        <v>45</v>
      </c>
      <c r="K13" s="5">
        <v>1</v>
      </c>
      <c r="L13" s="4">
        <v>2</v>
      </c>
      <c r="M13" s="4">
        <v>0</v>
      </c>
      <c r="N13" s="4">
        <f t="shared" si="3"/>
        <v>0</v>
      </c>
    </row>
    <row r="14" spans="1:14" ht="75" customHeight="1" x14ac:dyDescent="0.3">
      <c r="A14" s="4">
        <v>11</v>
      </c>
      <c r="B14" s="5" t="s">
        <v>46</v>
      </c>
      <c r="C14" s="5" t="s">
        <v>7</v>
      </c>
      <c r="D14" s="4" t="s">
        <v>19</v>
      </c>
      <c r="E14" s="4">
        <v>2</v>
      </c>
      <c r="F14" s="4">
        <v>7</v>
      </c>
      <c r="G14" s="4">
        <f t="shared" si="2"/>
        <v>14</v>
      </c>
      <c r="H14" s="5" t="s">
        <v>47</v>
      </c>
      <c r="I14" s="5" t="s">
        <v>48</v>
      </c>
      <c r="J14" s="5" t="s">
        <v>49</v>
      </c>
      <c r="K14" s="5">
        <v>1</v>
      </c>
      <c r="L14" s="4">
        <v>2</v>
      </c>
      <c r="M14" s="4">
        <v>3</v>
      </c>
      <c r="N14" s="4">
        <f t="shared" si="3"/>
        <v>6</v>
      </c>
    </row>
    <row r="15" spans="1:14" ht="54.6" customHeight="1" x14ac:dyDescent="0.3">
      <c r="A15" s="4">
        <v>12</v>
      </c>
      <c r="B15" s="5" t="s">
        <v>13</v>
      </c>
      <c r="C15" s="5" t="s">
        <v>14</v>
      </c>
      <c r="D15" s="4" t="s">
        <v>19</v>
      </c>
      <c r="E15" s="4">
        <v>1</v>
      </c>
      <c r="F15" s="4">
        <v>10</v>
      </c>
      <c r="G15" s="4">
        <f t="shared" si="2"/>
        <v>10</v>
      </c>
      <c r="H15" s="5" t="s">
        <v>50</v>
      </c>
      <c r="I15" s="5" t="s">
        <v>52</v>
      </c>
      <c r="J15" s="5" t="s">
        <v>51</v>
      </c>
      <c r="K15" s="5">
        <v>1</v>
      </c>
      <c r="L15" s="4">
        <v>1</v>
      </c>
      <c r="M15" s="4">
        <v>6</v>
      </c>
      <c r="N15" s="4">
        <f t="shared" si="3"/>
        <v>6</v>
      </c>
    </row>
    <row r="16" spans="1:14" ht="50.4" customHeight="1" x14ac:dyDescent="0.3">
      <c r="A16" s="4">
        <v>13</v>
      </c>
      <c r="B16" s="5" t="s">
        <v>15</v>
      </c>
      <c r="C16" s="5" t="s">
        <v>16</v>
      </c>
      <c r="D16" s="4" t="s">
        <v>19</v>
      </c>
      <c r="E16" s="4">
        <v>3</v>
      </c>
      <c r="F16" s="4">
        <v>5</v>
      </c>
      <c r="G16" s="4">
        <f t="shared" si="2"/>
        <v>15</v>
      </c>
      <c r="H16" s="5" t="s">
        <v>53</v>
      </c>
      <c r="I16" s="5" t="s">
        <v>48</v>
      </c>
      <c r="J16" s="5" t="s">
        <v>49</v>
      </c>
      <c r="K16" s="5">
        <v>3</v>
      </c>
      <c r="L16" s="4">
        <v>3</v>
      </c>
      <c r="M16" s="4">
        <v>3</v>
      </c>
      <c r="N16" s="4">
        <f t="shared" si="3"/>
        <v>9</v>
      </c>
    </row>
    <row r="17" spans="1:14" ht="37.200000000000003" customHeight="1" x14ac:dyDescent="0.3">
      <c r="G17" s="4">
        <f>SUM(G4:G16)</f>
        <v>321</v>
      </c>
      <c r="N17" s="4">
        <f>SUM(N4:N16)</f>
        <v>170</v>
      </c>
    </row>
    <row r="18" spans="1:14" ht="39" customHeight="1" x14ac:dyDescent="0.3"/>
    <row r="20" spans="1:14" x14ac:dyDescent="0.3">
      <c r="A20" s="1"/>
      <c r="B20" s="1"/>
      <c r="C20" s="1"/>
      <c r="D20" s="1"/>
      <c r="E20" s="1"/>
    </row>
    <row r="21" spans="1:14" x14ac:dyDescent="0.3">
      <c r="A21" s="1"/>
      <c r="B21" s="1"/>
      <c r="C21" s="1"/>
      <c r="D21" s="1"/>
      <c r="E21" s="1"/>
    </row>
    <row r="22" spans="1:14" x14ac:dyDescent="0.3">
      <c r="A22" s="1"/>
      <c r="B22" s="1"/>
      <c r="C22" s="1"/>
      <c r="D22" s="1"/>
      <c r="E22" s="1"/>
    </row>
    <row r="23" spans="1:14" x14ac:dyDescent="0.3">
      <c r="A23" s="1"/>
      <c r="B23" s="1"/>
      <c r="C23" s="1"/>
      <c r="D23" s="1"/>
      <c r="E23" s="1"/>
    </row>
    <row r="24" spans="1:14" x14ac:dyDescent="0.3">
      <c r="A24" s="1"/>
      <c r="B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2020-12-17T06:59:04Z</dcterms:modified>
</cp:coreProperties>
</file>