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VolumeDeLaBaseStorProd" sheetId="1" r:id="rId1"/>
  </sheets>
  <definedNames>
    <definedName name="_xlnm._FilterDatabase" localSheetId="0" hidden="1">VolumeDeLaBaseStorProd!$A$1:$D$1</definedName>
  </definedNames>
  <calcPr calcId="145621"/>
</workbook>
</file>

<file path=xl/calcChain.xml><?xml version="1.0" encoding="utf-8"?>
<calcChain xmlns="http://schemas.openxmlformats.org/spreadsheetml/2006/main">
  <c r="C36" i="1" l="1"/>
  <c r="C38" i="1" s="1"/>
  <c r="F5" i="1"/>
  <c r="F32" i="1"/>
  <c r="F33" i="1"/>
  <c r="F30" i="1"/>
  <c r="F28" i="1"/>
  <c r="F26" i="1"/>
  <c r="H26" i="1" s="1"/>
  <c r="F20" i="1"/>
  <c r="H20" i="1" s="1"/>
  <c r="F8" i="1"/>
  <c r="F4" i="1"/>
  <c r="C37" i="1" l="1"/>
</calcChain>
</file>

<file path=xl/sharedStrings.xml><?xml version="1.0" encoding="utf-8"?>
<sst xmlns="http://schemas.openxmlformats.org/spreadsheetml/2006/main" count="43" uniqueCount="41">
  <si>
    <t>CONTROL01.CTL</t>
  </si>
  <si>
    <t>CONTROL02.CTL</t>
  </si>
  <si>
    <t>CONTROL03.CTL</t>
  </si>
  <si>
    <t>PERFTBS1.ORA</t>
  </si>
  <si>
    <t>REDO01_STOR.LOG</t>
  </si>
  <si>
    <t>REDO02_STOR.LOG</t>
  </si>
  <si>
    <t>REDO03_STOR.LOG</t>
  </si>
  <si>
    <t>STORELAND_DATA01.ORA</t>
  </si>
  <si>
    <t>STORELAND_DATA02.ORA</t>
  </si>
  <si>
    <t>STORELAND_DATA03.ORA</t>
  </si>
  <si>
    <t>STORELAND_DATA04.ORA</t>
  </si>
  <si>
    <t>STORELAND_DATA05.ORA</t>
  </si>
  <si>
    <t>STORELAND_DATA06.ORA</t>
  </si>
  <si>
    <t>STORELAND_DATA07.ORA</t>
  </si>
  <si>
    <t>STORELAND_DATA08.ORA</t>
  </si>
  <si>
    <t>STORELAND_DATA09.ORA</t>
  </si>
  <si>
    <t>STORELAND_DATA10.ORA</t>
  </si>
  <si>
    <t>STORELAND_DATA11.ORA</t>
  </si>
  <si>
    <t>STORELAND_DATA12.ORA</t>
  </si>
  <si>
    <t>STORELAND_IDX01.ORA</t>
  </si>
  <si>
    <t>STORELAND_IDX02.ORA</t>
  </si>
  <si>
    <t>STORELAND_IDX03.ORA</t>
  </si>
  <si>
    <t>STORELAND_IDX04.ORA</t>
  </si>
  <si>
    <t>STORELAND_IDX05.ORA</t>
  </si>
  <si>
    <t>STORELAND_IDX06.ORA</t>
  </si>
  <si>
    <t>SYSAUX01.DBF</t>
  </si>
  <si>
    <t>SYSTEM01.DBF</t>
  </si>
  <si>
    <t>TEMP01.DBF</t>
  </si>
  <si>
    <t>TEMP02.DBF</t>
  </si>
  <si>
    <t>UNDOTBS01.DBF</t>
  </si>
  <si>
    <t>UNDOTBS02.DBF</t>
  </si>
  <si>
    <t>USERS01.DBF</t>
  </si>
  <si>
    <t>Date</t>
  </si>
  <si>
    <t>Heure</t>
  </si>
  <si>
    <t>Taille (octets)</t>
  </si>
  <si>
    <t>Fichier</t>
  </si>
  <si>
    <t>octets</t>
  </si>
  <si>
    <t>Mo</t>
  </si>
  <si>
    <t>Go</t>
  </si>
  <si>
    <t>Total</t>
  </si>
  <si>
    <t>Sommes (octets)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</si>
</sst>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A6" sqref="A6:XFD8"/>
    </sheetView>
  </sheetViews>
  <sheetFormatPr baseColWidth="10" defaultRowHeight="15" x14ac:dyDescent="0.25"/>
  <cols>
    <col min="1" max="1" width="10.5703125" bestFit="1" customWidth="1"/>
    <col min="2" max="2" width="11" customWidth="1"/>
    <col min="3" max="3" width="19.7109375" style="5" customWidth="1"/>
    <col min="4" max="4" width="24" bestFit="1" customWidth="1"/>
    <col min="6" max="6" width="13.28515625" bestFit="1" customWidth="1"/>
  </cols>
  <sheetData>
    <row r="1" spans="1:6" ht="14.45" x14ac:dyDescent="0.3">
      <c r="A1" t="s">
        <v>32</v>
      </c>
      <c r="B1" t="s">
        <v>33</v>
      </c>
      <c r="C1" s="5" t="s">
        <v>34</v>
      </c>
      <c r="D1" t="s">
        <v>35</v>
      </c>
      <c r="F1" t="s">
        <v>40</v>
      </c>
    </row>
    <row r="2" spans="1:6" ht="14.45" x14ac:dyDescent="0.3">
      <c r="A2" s="1">
        <v>43030</v>
      </c>
      <c r="B2" s="2">
        <v>0.19027777777777777</v>
      </c>
      <c r="C2" s="5">
        <v>7553024</v>
      </c>
      <c r="D2" t="s">
        <v>0</v>
      </c>
    </row>
    <row r="3" spans="1:6" ht="14.45" x14ac:dyDescent="0.3">
      <c r="A3" s="1">
        <v>43030</v>
      </c>
      <c r="B3" s="2">
        <v>0.19027777777777777</v>
      </c>
      <c r="C3" s="5">
        <v>7553024</v>
      </c>
      <c r="D3" t="s">
        <v>1</v>
      </c>
    </row>
    <row r="4" spans="1:6" ht="14.45" x14ac:dyDescent="0.3">
      <c r="A4" s="1">
        <v>43030</v>
      </c>
      <c r="B4" s="2">
        <v>0.19027777777777777</v>
      </c>
      <c r="C4" s="5">
        <v>7553024</v>
      </c>
      <c r="D4" t="s">
        <v>2</v>
      </c>
      <c r="F4" s="4">
        <f>SUM(C2:C4)</f>
        <v>22659072</v>
      </c>
    </row>
    <row r="5" spans="1:6" ht="14.45" x14ac:dyDescent="0.3">
      <c r="A5" s="1">
        <v>43030</v>
      </c>
      <c r="B5" s="2">
        <v>0.19027777777777777</v>
      </c>
      <c r="C5" s="5">
        <v>557850624</v>
      </c>
      <c r="D5" t="s">
        <v>3</v>
      </c>
      <c r="F5" s="7">
        <f>SUM(C5)</f>
        <v>557850624</v>
      </c>
    </row>
    <row r="6" spans="1:6" ht="14.45" x14ac:dyDescent="0.3">
      <c r="A6" s="1">
        <v>43030</v>
      </c>
      <c r="B6" s="2">
        <v>0.18819444444444444</v>
      </c>
      <c r="C6" s="5">
        <v>104858112</v>
      </c>
      <c r="D6" t="s">
        <v>4</v>
      </c>
    </row>
    <row r="7" spans="1:6" ht="14.45" x14ac:dyDescent="0.3">
      <c r="A7" s="1">
        <v>43030</v>
      </c>
      <c r="B7" s="2">
        <v>0.19027777777777777</v>
      </c>
      <c r="C7" s="5">
        <v>104858112</v>
      </c>
      <c r="D7" t="s">
        <v>5</v>
      </c>
    </row>
    <row r="8" spans="1:6" ht="14.45" x14ac:dyDescent="0.3">
      <c r="A8" s="1">
        <v>43030</v>
      </c>
      <c r="B8" s="2">
        <v>0.18819444444444444</v>
      </c>
      <c r="C8" s="5">
        <v>104858112</v>
      </c>
      <c r="D8" t="s">
        <v>6</v>
      </c>
      <c r="F8" s="7">
        <f>SUM(C6:C8)</f>
        <v>314574336</v>
      </c>
    </row>
    <row r="9" spans="1:6" ht="14.45" x14ac:dyDescent="0.3">
      <c r="A9" s="1">
        <v>43030</v>
      </c>
      <c r="B9" s="2">
        <v>0.19027777777777777</v>
      </c>
      <c r="C9" s="5">
        <v>5444214784</v>
      </c>
      <c r="D9" t="s">
        <v>7</v>
      </c>
    </row>
    <row r="10" spans="1:6" ht="14.45" x14ac:dyDescent="0.3">
      <c r="A10" s="1">
        <v>43030</v>
      </c>
      <c r="B10" s="2">
        <v>0.19027777777777777</v>
      </c>
      <c r="C10" s="5">
        <v>5444214784</v>
      </c>
      <c r="D10" t="s">
        <v>8</v>
      </c>
    </row>
    <row r="11" spans="1:6" ht="14.45" x14ac:dyDescent="0.3">
      <c r="A11" s="1">
        <v>43030</v>
      </c>
      <c r="B11" s="2">
        <v>0.19027777777777777</v>
      </c>
      <c r="C11" s="5">
        <v>5444214784</v>
      </c>
      <c r="D11" t="s">
        <v>9</v>
      </c>
    </row>
    <row r="12" spans="1:6" ht="14.45" x14ac:dyDescent="0.3">
      <c r="A12" s="1">
        <v>43030</v>
      </c>
      <c r="B12" s="2">
        <v>0.19027777777777777</v>
      </c>
      <c r="C12" s="5">
        <v>5444214784</v>
      </c>
      <c r="D12" t="s">
        <v>10</v>
      </c>
    </row>
    <row r="13" spans="1:6" ht="14.45" x14ac:dyDescent="0.3">
      <c r="A13" s="1">
        <v>43030</v>
      </c>
      <c r="B13" s="2">
        <v>0.19027777777777777</v>
      </c>
      <c r="C13" s="5">
        <v>5444214784</v>
      </c>
      <c r="D13" t="s">
        <v>11</v>
      </c>
    </row>
    <row r="14" spans="1:6" ht="14.45" x14ac:dyDescent="0.3">
      <c r="A14" s="1">
        <v>43030</v>
      </c>
      <c r="B14" s="2">
        <v>0.19027777777777777</v>
      </c>
      <c r="C14" s="5">
        <v>5444214784</v>
      </c>
      <c r="D14" t="s">
        <v>12</v>
      </c>
    </row>
    <row r="15" spans="1:6" ht="14.45" x14ac:dyDescent="0.3">
      <c r="A15" s="1">
        <v>43030</v>
      </c>
      <c r="B15" s="2">
        <v>0.19027777777777777</v>
      </c>
      <c r="C15" s="5">
        <v>5444214784</v>
      </c>
      <c r="D15" t="s">
        <v>13</v>
      </c>
    </row>
    <row r="16" spans="1:6" ht="14.45" x14ac:dyDescent="0.3">
      <c r="A16" s="1">
        <v>43030</v>
      </c>
      <c r="B16" s="2">
        <v>0.19027777777777777</v>
      </c>
      <c r="C16" s="5">
        <v>5444214784</v>
      </c>
      <c r="D16" t="s">
        <v>14</v>
      </c>
    </row>
    <row r="17" spans="1:9" ht="14.45" x14ac:dyDescent="0.3">
      <c r="A17" s="1">
        <v>43030</v>
      </c>
      <c r="B17" s="2">
        <v>0.19027777777777777</v>
      </c>
      <c r="C17" s="5">
        <v>5444214784</v>
      </c>
      <c r="D17" t="s">
        <v>15</v>
      </c>
    </row>
    <row r="18" spans="1:9" ht="14.45" x14ac:dyDescent="0.3">
      <c r="A18" s="1">
        <v>43030</v>
      </c>
      <c r="B18" s="2">
        <v>0.19027777777777777</v>
      </c>
      <c r="C18" s="5">
        <v>5444214784</v>
      </c>
      <c r="D18" t="s">
        <v>16</v>
      </c>
    </row>
    <row r="19" spans="1:9" ht="14.45" x14ac:dyDescent="0.3">
      <c r="A19" s="1">
        <v>43030</v>
      </c>
      <c r="B19" s="2">
        <v>0.19027777777777777</v>
      </c>
      <c r="C19" s="5">
        <v>5444214784</v>
      </c>
      <c r="D19" t="s">
        <v>17</v>
      </c>
    </row>
    <row r="20" spans="1:9" ht="14.45" x14ac:dyDescent="0.3">
      <c r="A20" s="1">
        <v>43030</v>
      </c>
      <c r="B20" s="2">
        <v>0.19027777777777777</v>
      </c>
      <c r="C20" s="5">
        <v>5444214784</v>
      </c>
      <c r="D20" t="s">
        <v>18</v>
      </c>
      <c r="F20" s="7">
        <f>SUM(C9:C20)</f>
        <v>65330577408</v>
      </c>
      <c r="H20" s="3">
        <f>F20/1024/1024/1024</f>
        <v>60.843841552734375</v>
      </c>
      <c r="I20" t="s">
        <v>38</v>
      </c>
    </row>
    <row r="21" spans="1:9" ht="14.45" x14ac:dyDescent="0.3">
      <c r="A21" s="1">
        <v>43030</v>
      </c>
      <c r="B21" s="2">
        <v>0.19027777777777777</v>
      </c>
      <c r="C21" s="5">
        <v>5444214784</v>
      </c>
      <c r="D21" t="s">
        <v>19</v>
      </c>
    </row>
    <row r="22" spans="1:9" ht="14.45" x14ac:dyDescent="0.3">
      <c r="A22" s="1">
        <v>43030</v>
      </c>
      <c r="B22" s="2">
        <v>0.19027777777777777</v>
      </c>
      <c r="C22" s="5">
        <v>5444214784</v>
      </c>
      <c r="D22" t="s">
        <v>20</v>
      </c>
    </row>
    <row r="23" spans="1:9" ht="14.45" x14ac:dyDescent="0.3">
      <c r="A23" s="1">
        <v>43030</v>
      </c>
      <c r="B23" s="2">
        <v>0.19027777777777777</v>
      </c>
      <c r="C23" s="5">
        <v>5444214784</v>
      </c>
      <c r="D23" t="s">
        <v>21</v>
      </c>
    </row>
    <row r="24" spans="1:9" ht="14.45" x14ac:dyDescent="0.3">
      <c r="A24" s="1">
        <v>43030</v>
      </c>
      <c r="B24" s="2">
        <v>0.19027777777777777</v>
      </c>
      <c r="C24" s="5">
        <v>5444214784</v>
      </c>
      <c r="D24" t="s">
        <v>22</v>
      </c>
    </row>
    <row r="25" spans="1:9" ht="14.45" x14ac:dyDescent="0.3">
      <c r="A25" s="1">
        <v>43030</v>
      </c>
      <c r="B25" s="2">
        <v>0.19027777777777777</v>
      </c>
      <c r="C25" s="5">
        <v>5444214784</v>
      </c>
      <c r="D25" t="s">
        <v>23</v>
      </c>
    </row>
    <row r="26" spans="1:9" ht="14.45" x14ac:dyDescent="0.3">
      <c r="A26" s="1">
        <v>43030</v>
      </c>
      <c r="B26" s="2">
        <v>0.19027777777777777</v>
      </c>
      <c r="C26" s="5">
        <v>10485768192</v>
      </c>
      <c r="D26" t="s">
        <v>24</v>
      </c>
      <c r="F26" s="7">
        <f>SUM(C21:C26)</f>
        <v>37706842112</v>
      </c>
      <c r="H26" s="3">
        <f>F26/1024/1024/1024</f>
        <v>35.117233276367188</v>
      </c>
      <c r="I26" t="s">
        <v>38</v>
      </c>
    </row>
    <row r="27" spans="1:9" ht="14.45" x14ac:dyDescent="0.3">
      <c r="A27" s="1">
        <v>43038</v>
      </c>
      <c r="B27" s="2">
        <v>0.45833333333333331</v>
      </c>
      <c r="C27" s="5">
        <v>1073750016</v>
      </c>
      <c r="D27" t="s">
        <v>25</v>
      </c>
    </row>
    <row r="28" spans="1:9" ht="14.45" x14ac:dyDescent="0.3">
      <c r="A28" s="1">
        <v>43030</v>
      </c>
      <c r="B28" s="2">
        <v>0.19027777777777777</v>
      </c>
      <c r="C28" s="5">
        <v>1073750016</v>
      </c>
      <c r="D28" t="s">
        <v>26</v>
      </c>
      <c r="F28" s="7">
        <f>SUM(C27:C28)</f>
        <v>2147500032</v>
      </c>
    </row>
    <row r="29" spans="1:9" ht="14.45" x14ac:dyDescent="0.3">
      <c r="A29" s="1">
        <v>43038</v>
      </c>
      <c r="B29" s="2">
        <v>0.34861111111111115</v>
      </c>
      <c r="C29" s="5">
        <v>6578774016</v>
      </c>
      <c r="D29" t="s">
        <v>27</v>
      </c>
    </row>
    <row r="30" spans="1:9" ht="14.45" x14ac:dyDescent="0.3">
      <c r="A30" s="1">
        <v>43038</v>
      </c>
      <c r="B30" s="2">
        <v>0.37222222222222223</v>
      </c>
      <c r="C30" s="5">
        <v>2147491840</v>
      </c>
      <c r="D30" t="s">
        <v>28</v>
      </c>
      <c r="F30" s="7">
        <f>SUM(C29:C30)</f>
        <v>8726265856</v>
      </c>
    </row>
    <row r="31" spans="1:9" ht="14.45" x14ac:dyDescent="0.3">
      <c r="A31" s="1">
        <v>43030</v>
      </c>
      <c r="B31" s="2">
        <v>0.19027777777777777</v>
      </c>
      <c r="C31" s="5">
        <v>34359730176</v>
      </c>
      <c r="D31" t="s">
        <v>29</v>
      </c>
    </row>
    <row r="32" spans="1:9" ht="14.45" x14ac:dyDescent="0.3">
      <c r="A32" s="1">
        <v>43030</v>
      </c>
      <c r="B32" s="2">
        <v>0.19027777777777777</v>
      </c>
      <c r="C32" s="5">
        <v>115351552</v>
      </c>
      <c r="D32" t="s">
        <v>30</v>
      </c>
      <c r="F32" s="7">
        <f>SUM(C31:C32)</f>
        <v>34475081728</v>
      </c>
    </row>
    <row r="33" spans="1:6" ht="14.45" x14ac:dyDescent="0.3">
      <c r="A33" s="1">
        <v>43030</v>
      </c>
      <c r="B33" s="2">
        <v>0.19027777777777777</v>
      </c>
      <c r="C33" s="5">
        <v>5251072</v>
      </c>
      <c r="D33" t="s">
        <v>31</v>
      </c>
      <c r="F33" s="7">
        <f>SUM(C33)</f>
        <v>5251072</v>
      </c>
    </row>
    <row r="36" spans="1:6" ht="14.45" x14ac:dyDescent="0.3">
      <c r="A36" t="s">
        <v>39</v>
      </c>
      <c r="C36" s="5">
        <f>SUM(C2:C35)</f>
        <v>149286602240</v>
      </c>
      <c r="D36" t="s">
        <v>36</v>
      </c>
    </row>
    <row r="37" spans="1:6" x14ac:dyDescent="0.25">
      <c r="C37" s="6">
        <f>C36/1024/1024</f>
        <v>142370.79833984375</v>
      </c>
      <c r="D37" t="s">
        <v>37</v>
      </c>
    </row>
    <row r="38" spans="1:6" x14ac:dyDescent="0.25">
      <c r="C38" s="6">
        <f>C36/1024/1024/1024</f>
        <v>139.03398275375366</v>
      </c>
      <c r="D38" t="s">
        <v>38</v>
      </c>
    </row>
  </sheetData>
  <autoFilter ref="A1:D1"/>
  <pageMargins left="0.7" right="0.7" top="0.75" bottom="0.75" header="0.3" footer="0.3"/>
  <pageSetup paperSize="9" orientation="portrait" r:id="rId1"/>
  <ignoredErrors>
    <ignoredError sqref="F4 F8 F20 F26 F28 F30 F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VolumeDeLaBaseStorProd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LBMLOCWEAPON</dc:creator>
  <cp:lastModifiedBy>jacques.e@live.fr</cp:lastModifiedBy>
  <dcterms:created xsi:type="dcterms:W3CDTF">2017-10-30T10:19:38Z</dcterms:created>
  <dcterms:modified xsi:type="dcterms:W3CDTF">2017-11-10T14:54:11Z</dcterms:modified>
</cp:coreProperties>
</file>