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CF7C" lockStructure="1"/>
  <bookViews>
    <workbookView xWindow="240" yWindow="90" windowWidth="19440" windowHeight="8520" activeTab="1"/>
  </bookViews>
  <sheets>
    <sheet name="2017 automn &amp; winter" sheetId="1" r:id="rId1"/>
    <sheet name="2018" sheetId="2" r:id="rId2"/>
    <sheet name="Feuil3" sheetId="3" r:id="rId3"/>
  </sheets>
  <definedNames>
    <definedName name="_xlnm._FilterDatabase" localSheetId="1" hidden="1">'2018'!$B$3:$H$3</definedName>
  </definedNames>
  <calcPr calcId="145621"/>
</workbook>
</file>

<file path=xl/calcChain.xml><?xml version="1.0" encoding="utf-8"?>
<calcChain xmlns="http://schemas.openxmlformats.org/spreadsheetml/2006/main">
  <c r="J20" i="2" l="1"/>
  <c r="J19" i="2" l="1"/>
  <c r="J18" i="2" l="1"/>
  <c r="J17" i="2" l="1"/>
  <c r="J16" i="2" l="1"/>
  <c r="J15" i="2" l="1"/>
  <c r="J14" i="2" l="1"/>
  <c r="J13" i="2" l="1"/>
  <c r="J12" i="2" l="1"/>
  <c r="J3" i="2" l="1"/>
  <c r="J10" i="2" l="1"/>
  <c r="J9" i="2" l="1"/>
  <c r="I12" i="1" l="1"/>
  <c r="I11" i="1" l="1"/>
  <c r="I10" i="1" l="1"/>
  <c r="I9" i="1" l="1"/>
  <c r="K61" i="2" l="1"/>
  <c r="K56" i="2"/>
  <c r="K52" i="2"/>
  <c r="K47" i="2"/>
  <c r="K43" i="2"/>
  <c r="K39" i="2"/>
  <c r="K34" i="2"/>
  <c r="K26" i="2"/>
  <c r="K21" i="2"/>
  <c r="K17" i="2"/>
  <c r="K13" i="2"/>
  <c r="K8" i="2"/>
  <c r="I8" i="1"/>
  <c r="L3" i="2" l="1"/>
  <c r="G8" i="2"/>
  <c r="F8" i="2" s="1"/>
  <c r="E8" i="2" s="1"/>
  <c r="D8" i="2" s="1"/>
  <c r="C8" i="2" s="1"/>
  <c r="B8" i="2" s="1"/>
  <c r="H8" i="2"/>
  <c r="A9" i="2"/>
  <c r="B10" i="2"/>
  <c r="C10" i="2" s="1"/>
  <c r="D10" i="2" s="1"/>
  <c r="E10" i="2" l="1"/>
  <c r="F10" i="2" s="1"/>
  <c r="G10" i="2" s="1"/>
  <c r="H10" i="2" s="1"/>
  <c r="B11" i="2" s="1"/>
  <c r="A10" i="2"/>
  <c r="A8" i="2"/>
  <c r="H7" i="2"/>
  <c r="G7" i="2" s="1"/>
  <c r="F7" i="2" s="1"/>
  <c r="E7" i="2" s="1"/>
  <c r="D7" i="2" s="1"/>
  <c r="C7" i="2" s="1"/>
  <c r="B7" i="2" s="1"/>
  <c r="H6" i="2"/>
  <c r="G6" i="2" s="1"/>
  <c r="F6" i="2" s="1"/>
  <c r="E6" i="2" s="1"/>
  <c r="D6" i="2" s="1"/>
  <c r="C6" i="2" s="1"/>
  <c r="B6" i="2" s="1"/>
  <c r="A7" i="2"/>
  <c r="C11" i="2" l="1"/>
  <c r="D11" i="2" s="1"/>
  <c r="E11" i="2" s="1"/>
  <c r="F11" i="2" s="1"/>
  <c r="G11" i="2" s="1"/>
  <c r="H11" i="2" s="1"/>
  <c r="B12" i="2" s="1"/>
  <c r="A11" i="2"/>
  <c r="H5" i="2"/>
  <c r="G5" i="2" s="1"/>
  <c r="F5" i="2" s="1"/>
  <c r="E5" i="2" s="1"/>
  <c r="D5" i="2" s="1"/>
  <c r="C5" i="2" s="1"/>
  <c r="B5" i="2" s="1"/>
  <c r="A5" i="2" s="1"/>
  <c r="A6" i="2"/>
  <c r="I7" i="1"/>
  <c r="C12" i="2" l="1"/>
  <c r="D12" i="2" s="1"/>
  <c r="E12" i="2" s="1"/>
  <c r="F12" i="2" s="1"/>
  <c r="G12" i="2" s="1"/>
  <c r="H12" i="2" s="1"/>
  <c r="B13" i="2" s="1"/>
  <c r="A12" i="2"/>
  <c r="H4" i="2"/>
  <c r="G4" i="2" s="1"/>
  <c r="F4" i="2" s="1"/>
  <c r="E4" i="2" s="1"/>
  <c r="D4" i="2" s="1"/>
  <c r="C4" i="2" s="1"/>
  <c r="B4" i="2" s="1"/>
  <c r="A4" i="2" s="1"/>
  <c r="I6" i="1"/>
  <c r="C13" i="2" l="1"/>
  <c r="D13" i="2" s="1"/>
  <c r="E13" i="2" s="1"/>
  <c r="F13" i="2" s="1"/>
  <c r="G13" i="2" s="1"/>
  <c r="H13" i="2" s="1"/>
  <c r="B14" i="2" s="1"/>
  <c r="I5" i="1"/>
  <c r="A13" i="2" l="1"/>
  <c r="C14" i="2"/>
  <c r="D14" i="2" s="1"/>
  <c r="E14" i="2" s="1"/>
  <c r="F14" i="2" s="1"/>
  <c r="G14" i="2" s="1"/>
  <c r="H14" i="2" s="1"/>
  <c r="B15" i="2" s="1"/>
  <c r="A14" i="2"/>
  <c r="I4" i="1"/>
  <c r="C15" i="2" l="1"/>
  <c r="D15" i="2" s="1"/>
  <c r="E15" i="2" s="1"/>
  <c r="F15" i="2" s="1"/>
  <c r="G15" i="2" s="1"/>
  <c r="H15" i="2" s="1"/>
  <c r="B16" i="2" s="1"/>
  <c r="A15" i="2"/>
  <c r="I3" i="1"/>
  <c r="C16" i="2" l="1"/>
  <c r="D16" i="2" s="1"/>
  <c r="E16" i="2" s="1"/>
  <c r="F16" i="2" s="1"/>
  <c r="G16" i="2" s="1"/>
  <c r="H16" i="2" s="1"/>
  <c r="B17" i="2" s="1"/>
  <c r="A16" i="2"/>
  <c r="I18" i="1"/>
  <c r="H17" i="1"/>
  <c r="J3" i="1"/>
  <c r="M8" i="1"/>
  <c r="M9" i="1"/>
  <c r="M10" i="1" s="1"/>
  <c r="M11" i="1" s="1"/>
  <c r="M12" i="1" s="1"/>
  <c r="M4" i="1"/>
  <c r="M5" i="1" s="1"/>
  <c r="M6" i="1" s="1"/>
  <c r="M7" i="1" s="1"/>
  <c r="N7" i="1" s="1"/>
  <c r="N12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C17" i="2" l="1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/>
  <c r="C26" i="2" l="1"/>
  <c r="D26" i="2" s="1"/>
  <c r="E26" i="2" s="1"/>
  <c r="F26" i="2" s="1"/>
  <c r="G26" i="2" s="1"/>
  <c r="H26" i="2" s="1"/>
  <c r="B27" i="2" s="1"/>
  <c r="A26" i="2"/>
  <c r="C27" i="2" l="1"/>
  <c r="D27" i="2" s="1"/>
  <c r="E27" i="2" s="1"/>
  <c r="F27" i="2" s="1"/>
  <c r="G27" i="2" s="1"/>
  <c r="H27" i="2" s="1"/>
  <c r="B28" i="2" s="1"/>
  <c r="A27" i="2"/>
  <c r="C28" i="2" l="1"/>
  <c r="D28" i="2" s="1"/>
  <c r="E28" i="2" s="1"/>
  <c r="F28" i="2" s="1"/>
  <c r="G28" i="2" s="1"/>
  <c r="H28" i="2" s="1"/>
  <c r="B29" i="2" s="1"/>
  <c r="A28" i="2"/>
  <c r="C29" i="2" l="1"/>
  <c r="D29" i="2" s="1"/>
  <c r="E29" i="2" s="1"/>
  <c r="F29" i="2" s="1"/>
  <c r="G29" i="2" s="1"/>
  <c r="H29" i="2" s="1"/>
  <c r="B30" i="2" s="1"/>
  <c r="A29" i="2"/>
  <c r="C30" i="2" l="1"/>
  <c r="D30" i="2" s="1"/>
  <c r="E30" i="2" s="1"/>
  <c r="F30" i="2" s="1"/>
  <c r="G30" i="2" s="1"/>
  <c r="H30" i="2" s="1"/>
  <c r="B31" i="2" s="1"/>
  <c r="A30" i="2"/>
  <c r="C31" i="2" l="1"/>
  <c r="D31" i="2" s="1"/>
  <c r="E31" i="2" s="1"/>
  <c r="F31" i="2" s="1"/>
  <c r="G31" i="2" s="1"/>
  <c r="H31" i="2" s="1"/>
  <c r="B32" i="2" s="1"/>
  <c r="A31" i="2"/>
  <c r="C32" i="2" l="1"/>
  <c r="D32" i="2" s="1"/>
  <c r="E32" i="2" s="1"/>
  <c r="F32" i="2" s="1"/>
  <c r="G32" i="2" s="1"/>
  <c r="H32" i="2" s="1"/>
  <c r="B33" i="2" s="1"/>
  <c r="A32" i="2"/>
  <c r="C33" i="2" l="1"/>
  <c r="D33" i="2" s="1"/>
  <c r="E33" i="2" s="1"/>
  <c r="F33" i="2" s="1"/>
  <c r="G33" i="2" s="1"/>
  <c r="H33" i="2" s="1"/>
  <c r="B34" i="2" s="1"/>
  <c r="A33" i="2"/>
  <c r="C34" i="2" l="1"/>
  <c r="D34" i="2" s="1"/>
  <c r="E34" i="2" s="1"/>
  <c r="F34" i="2" s="1"/>
  <c r="G34" i="2" s="1"/>
  <c r="H34" i="2" s="1"/>
  <c r="B35" i="2" s="1"/>
  <c r="A34" i="2"/>
  <c r="C35" i="2" l="1"/>
  <c r="D35" i="2" s="1"/>
  <c r="E35" i="2" s="1"/>
  <c r="F35" i="2" s="1"/>
  <c r="G35" i="2" s="1"/>
  <c r="H35" i="2" s="1"/>
  <c r="B36" i="2" s="1"/>
  <c r="A35" i="2"/>
  <c r="C36" i="2" l="1"/>
  <c r="D36" i="2" s="1"/>
  <c r="E36" i="2" s="1"/>
  <c r="F36" i="2" s="1"/>
  <c r="G36" i="2" s="1"/>
  <c r="H36" i="2" s="1"/>
  <c r="B37" i="2" s="1"/>
  <c r="A36" i="2"/>
  <c r="C37" i="2" l="1"/>
  <c r="D37" i="2" s="1"/>
  <c r="E37" i="2" s="1"/>
  <c r="F37" i="2" s="1"/>
  <c r="G37" i="2" s="1"/>
  <c r="H37" i="2" s="1"/>
  <c r="B38" i="2" s="1"/>
  <c r="A37" i="2"/>
  <c r="C38" i="2" l="1"/>
  <c r="D38" i="2" s="1"/>
  <c r="E38" i="2" s="1"/>
  <c r="F38" i="2" s="1"/>
  <c r="G38" i="2" s="1"/>
  <c r="H38" i="2" s="1"/>
  <c r="B39" i="2" s="1"/>
  <c r="A38" i="2"/>
  <c r="C39" i="2" l="1"/>
  <c r="D39" i="2" s="1"/>
  <c r="E39" i="2" s="1"/>
  <c r="F39" i="2" s="1"/>
  <c r="G39" i="2" s="1"/>
  <c r="H39" i="2" s="1"/>
  <c r="B40" i="2" s="1"/>
  <c r="A39" i="2"/>
  <c r="C40" i="2" l="1"/>
  <c r="D40" i="2" s="1"/>
  <c r="E40" i="2" s="1"/>
  <c r="F40" i="2" s="1"/>
  <c r="G40" i="2" s="1"/>
  <c r="H40" i="2" s="1"/>
  <c r="B41" i="2" s="1"/>
  <c r="A40" i="2"/>
  <c r="C41" i="2" l="1"/>
  <c r="D41" i="2" s="1"/>
  <c r="E41" i="2" s="1"/>
  <c r="F41" i="2" s="1"/>
  <c r="G41" i="2" s="1"/>
  <c r="H41" i="2" s="1"/>
  <c r="B42" i="2" s="1"/>
  <c r="A41" i="2"/>
  <c r="C42" i="2" l="1"/>
  <c r="D42" i="2" s="1"/>
  <c r="E42" i="2" s="1"/>
  <c r="F42" i="2" s="1"/>
  <c r="G42" i="2" s="1"/>
  <c r="H42" i="2" s="1"/>
  <c r="B43" i="2" s="1"/>
  <c r="A42" i="2"/>
  <c r="C43" i="2" l="1"/>
  <c r="D43" i="2" s="1"/>
  <c r="E43" i="2" s="1"/>
  <c r="F43" i="2" s="1"/>
  <c r="G43" i="2" s="1"/>
  <c r="H43" i="2" s="1"/>
  <c r="B44" i="2" s="1"/>
  <c r="A43" i="2"/>
  <c r="C44" i="2" l="1"/>
  <c r="D44" i="2" s="1"/>
  <c r="E44" i="2" s="1"/>
  <c r="F44" i="2" s="1"/>
  <c r="G44" i="2" s="1"/>
  <c r="H44" i="2" s="1"/>
  <c r="B45" i="2" s="1"/>
  <c r="A44" i="2"/>
  <c r="C45" i="2" l="1"/>
  <c r="D45" i="2" s="1"/>
  <c r="E45" i="2" s="1"/>
  <c r="F45" i="2" s="1"/>
  <c r="G45" i="2" s="1"/>
  <c r="H45" i="2" s="1"/>
  <c r="B46" i="2" s="1"/>
  <c r="A45" i="2"/>
  <c r="C46" i="2" l="1"/>
  <c r="D46" i="2" s="1"/>
  <c r="E46" i="2" s="1"/>
  <c r="F46" i="2" s="1"/>
  <c r="G46" i="2" s="1"/>
  <c r="H46" i="2" s="1"/>
  <c r="B47" i="2" s="1"/>
  <c r="A46" i="2"/>
  <c r="C47" i="2" l="1"/>
  <c r="D47" i="2" s="1"/>
  <c r="E47" i="2" s="1"/>
  <c r="F47" i="2" s="1"/>
  <c r="G47" i="2" s="1"/>
  <c r="H47" i="2" s="1"/>
  <c r="B48" i="2" s="1"/>
  <c r="A47" i="2"/>
  <c r="C48" i="2" l="1"/>
  <c r="D48" i="2" s="1"/>
  <c r="E48" i="2" s="1"/>
  <c r="F48" i="2" s="1"/>
  <c r="G48" i="2" s="1"/>
  <c r="H48" i="2" s="1"/>
  <c r="B49" i="2" s="1"/>
  <c r="A48" i="2"/>
  <c r="C49" i="2" l="1"/>
  <c r="D49" i="2" s="1"/>
  <c r="E49" i="2" s="1"/>
  <c r="F49" i="2" s="1"/>
  <c r="G49" i="2" s="1"/>
  <c r="H49" i="2" s="1"/>
  <c r="B50" i="2" s="1"/>
  <c r="A49" i="2"/>
  <c r="C50" i="2" l="1"/>
  <c r="D50" i="2" s="1"/>
  <c r="E50" i="2" s="1"/>
  <c r="F50" i="2" s="1"/>
  <c r="G50" i="2" s="1"/>
  <c r="H50" i="2" s="1"/>
  <c r="B51" i="2" s="1"/>
  <c r="A50" i="2"/>
  <c r="C51" i="2" l="1"/>
  <c r="D51" i="2" s="1"/>
  <c r="E51" i="2" s="1"/>
  <c r="F51" i="2" s="1"/>
  <c r="G51" i="2" s="1"/>
  <c r="H51" i="2" s="1"/>
  <c r="B52" i="2" s="1"/>
  <c r="A51" i="2"/>
  <c r="C52" i="2" l="1"/>
  <c r="D52" i="2" s="1"/>
  <c r="E52" i="2" s="1"/>
  <c r="F52" i="2" s="1"/>
  <c r="G52" i="2" s="1"/>
  <c r="H52" i="2" s="1"/>
  <c r="B53" i="2" s="1"/>
  <c r="A52" i="2"/>
  <c r="C53" i="2" l="1"/>
  <c r="D53" i="2" s="1"/>
  <c r="E53" i="2" s="1"/>
  <c r="F53" i="2" s="1"/>
  <c r="G53" i="2" s="1"/>
  <c r="H53" i="2" s="1"/>
  <c r="B54" i="2" s="1"/>
  <c r="A53" i="2"/>
  <c r="C54" i="2" l="1"/>
  <c r="D54" i="2" s="1"/>
  <c r="E54" i="2" s="1"/>
  <c r="F54" i="2" s="1"/>
  <c r="G54" i="2" s="1"/>
  <c r="H54" i="2" s="1"/>
  <c r="B55" i="2" s="1"/>
  <c r="A54" i="2"/>
  <c r="C55" i="2" l="1"/>
  <c r="D55" i="2" s="1"/>
  <c r="E55" i="2" s="1"/>
  <c r="F55" i="2" s="1"/>
  <c r="G55" i="2" s="1"/>
  <c r="H55" i="2" s="1"/>
  <c r="B56" i="2" s="1"/>
  <c r="A55" i="2"/>
  <c r="C56" i="2" l="1"/>
  <c r="D56" i="2" s="1"/>
  <c r="E56" i="2" s="1"/>
  <c r="F56" i="2" s="1"/>
  <c r="G56" i="2" s="1"/>
  <c r="H56" i="2" s="1"/>
  <c r="B57" i="2" s="1"/>
  <c r="A56" i="2"/>
  <c r="C57" i="2" l="1"/>
  <c r="D57" i="2" s="1"/>
  <c r="E57" i="2" s="1"/>
  <c r="F57" i="2" s="1"/>
  <c r="G57" i="2" s="1"/>
  <c r="H57" i="2" s="1"/>
  <c r="B58" i="2" s="1"/>
  <c r="A57" i="2"/>
  <c r="C58" i="2" l="1"/>
  <c r="D58" i="2" s="1"/>
  <c r="E58" i="2" s="1"/>
  <c r="F58" i="2" s="1"/>
  <c r="G58" i="2" s="1"/>
  <c r="H58" i="2" s="1"/>
  <c r="B59" i="2" s="1"/>
  <c r="A58" i="2"/>
  <c r="C59" i="2" l="1"/>
  <c r="D59" i="2" s="1"/>
  <c r="E59" i="2" s="1"/>
  <c r="F59" i="2" s="1"/>
  <c r="G59" i="2" s="1"/>
  <c r="H59" i="2" s="1"/>
  <c r="B60" i="2" s="1"/>
  <c r="A59" i="2"/>
  <c r="C60" i="2" l="1"/>
  <c r="D60" i="2" s="1"/>
  <c r="E60" i="2" s="1"/>
  <c r="F60" i="2" s="1"/>
  <c r="G60" i="2" s="1"/>
  <c r="H60" i="2" s="1"/>
  <c r="B61" i="2" s="1"/>
  <c r="A60" i="2"/>
  <c r="C61" i="2" l="1"/>
  <c r="D61" i="2" s="1"/>
  <c r="E61" i="2" s="1"/>
  <c r="F61" i="2" s="1"/>
  <c r="G61" i="2" s="1"/>
  <c r="H61" i="2" s="1"/>
  <c r="A61" i="2"/>
</calcChain>
</file>

<file path=xl/sharedStrings.xml><?xml version="1.0" encoding="utf-8"?>
<sst xmlns="http://schemas.openxmlformats.org/spreadsheetml/2006/main" count="20" uniqueCount="12">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</sst>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53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36" dataDxfId="35">
  <autoFilter ref="A2:G13"/>
  <tableColumns count="7">
    <tableColumn id="1" name="Lundi" dataDxfId="34">
      <calculatedColumnFormula xml:space="preserve"> 1 + G2</calculatedColumnFormula>
    </tableColumn>
    <tableColumn id="2" name="Mardi" dataDxfId="33"/>
    <tableColumn id="3" name="Mercredi" dataDxfId="32"/>
    <tableColumn id="4" name="Jeudi" dataDxfId="31"/>
    <tableColumn id="5" name="Vendredi" dataDxfId="30"/>
    <tableColumn id="6" name="Samedi" dataDxfId="29"/>
    <tableColumn id="7" name="Dimanche" dataDxfId="28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43183</v>
      </c>
    </row>
  </sheetData>
  <sheetProtection password="CF7C" sheet="1" objects="1" scenarios="1"/>
  <conditionalFormatting sqref="I3">
    <cfRule type="cellIs" dxfId="52" priority="17" operator="lessThan">
      <formula>$H$3</formula>
    </cfRule>
  </conditionalFormatting>
  <conditionalFormatting sqref="I4">
    <cfRule type="cellIs" dxfId="51" priority="16" operator="lessThan">
      <formula>$H$4</formula>
    </cfRule>
  </conditionalFormatting>
  <conditionalFormatting sqref="I5">
    <cfRule type="cellIs" dxfId="50" priority="15" operator="lessThan">
      <formula>$H$5</formula>
    </cfRule>
  </conditionalFormatting>
  <conditionalFormatting sqref="I6">
    <cfRule type="cellIs" dxfId="49" priority="14" operator="lessThan">
      <formula>$H$6</formula>
    </cfRule>
  </conditionalFormatting>
  <conditionalFormatting sqref="I7">
    <cfRule type="cellIs" dxfId="48" priority="13" operator="lessThan">
      <formula>$H$7</formula>
    </cfRule>
  </conditionalFormatting>
  <conditionalFormatting sqref="I8">
    <cfRule type="cellIs" dxfId="47" priority="12" operator="lessThan">
      <formula>$H$8</formula>
    </cfRule>
  </conditionalFormatting>
  <conditionalFormatting sqref="I9">
    <cfRule type="cellIs" dxfId="46" priority="11" operator="lessThan">
      <formula>$H$9</formula>
    </cfRule>
  </conditionalFormatting>
  <conditionalFormatting sqref="I10">
    <cfRule type="cellIs" dxfId="45" priority="10" operator="lessThan">
      <formula>$H$10</formula>
    </cfRule>
  </conditionalFormatting>
  <conditionalFormatting sqref="I11">
    <cfRule type="cellIs" dxfId="44" priority="9" operator="lessThan">
      <formula>$H$11</formula>
    </cfRule>
  </conditionalFormatting>
  <conditionalFormatting sqref="I12">
    <cfRule type="cellIs" dxfId="43" priority="8" operator="lessThan">
      <formula>$H$12</formula>
    </cfRule>
  </conditionalFormatting>
  <conditionalFormatting sqref="A3:G13">
    <cfRule type="timePeriod" dxfId="42" priority="6" timePeriod="today">
      <formula>FLOOR(A3,1)=TODAY()</formula>
    </cfRule>
    <cfRule type="timePeriod" dxfId="41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40" priority="1" operator="between">
      <formula>0.5</formula>
      <formula>0.8</formula>
    </cfRule>
    <cfRule type="cellIs" dxfId="39" priority="2" operator="between">
      <formula>0.2</formula>
      <formula>0.6</formula>
    </cfRule>
    <cfRule type="cellIs" dxfId="38" priority="3" operator="greaterThan">
      <formula>0.8</formula>
    </cfRule>
    <cfRule type="cellIs" dxfId="37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zoomScaleNormal="100" workbookViewId="0">
      <selection activeCell="J20" sqref="J2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177.06999999999996</v>
      </c>
      <c r="K3" s="25"/>
      <c r="L3" s="27">
        <f xml:space="preserve"> J3 / 622</f>
        <v>0.28467845659163982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</f>
        <v>10.220000000000001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/>
      <c r="K21" s="24">
        <f>SUM(J18:J21)</f>
        <v>29.04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/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/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/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/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/>
      <c r="K26" s="24">
        <f>SUM(J22:J26)</f>
        <v>0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/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/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/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/>
      <c r="K30" s="24"/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/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/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/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/>
      <c r="K34" s="24">
        <f>SUM(J27:J34)</f>
        <v>0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/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/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/>
      <c r="K39" s="24">
        <f>SUM(J35:J39)</f>
        <v>0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/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/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/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/>
      <c r="K43" s="24">
        <f>SUM(J40:J43)</f>
        <v>0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/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/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/>
      <c r="K47" s="24">
        <f>SUM(J44:J47)</f>
        <v>0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/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/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/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/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0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/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/>
      <c r="K56" s="24">
        <f>SUM(J53:J56)</f>
        <v>0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/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0</v>
      </c>
    </row>
  </sheetData>
  <conditionalFormatting sqref="B4:H61">
    <cfRule type="timePeriod" dxfId="27" priority="18" timePeriod="today">
      <formula>FLOOR(B4,1)=TODAY()</formula>
    </cfRule>
    <cfRule type="timePeriod" dxfId="26" priority="19" timePeriod="thisMonth">
      <formula>AND(MONTH(B4)=MONTH(TODAY()),YEAR(B4)=YEAR(TODAY()))</formula>
    </cfRule>
  </conditionalFormatting>
  <conditionalFormatting sqref="J4:K61">
    <cfRule type="cellIs" dxfId="25" priority="13" operator="greaterThan">
      <formula>24.8800001</formula>
    </cfRule>
    <cfRule type="cellIs" dxfId="24" priority="14" operator="between">
      <formula>18.66000001</formula>
      <formula>24.88</formula>
    </cfRule>
    <cfRule type="cellIs" dxfId="23" priority="15" operator="between">
      <formula>12.4400001</formula>
      <formula>18.66</formula>
    </cfRule>
    <cfRule type="cellIs" dxfId="22" priority="16" operator="between">
      <formula>6.220001</formula>
      <formula>12.44</formula>
    </cfRule>
    <cfRule type="cellIs" dxfId="21" priority="17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Feuil3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2018-03-24T11:36:49Z</dcterms:modified>
</cp:coreProperties>
</file>