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kus\git\portfolio\portfolio\doc\"/>
    </mc:Choice>
  </mc:AlternateContent>
  <bookViews>
    <workbookView xWindow="0" yWindow="0" windowWidth="23016" windowHeight="9324"/>
  </bookViews>
  <sheets>
    <sheet name="csv作成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4" l="1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Q19" i="4"/>
  <c r="Q18" i="4"/>
  <c r="Q17" i="4"/>
  <c r="Q16" i="4"/>
  <c r="Q13" i="4"/>
  <c r="Q12" i="4"/>
  <c r="Q11" i="4"/>
  <c r="Q10" i="4"/>
  <c r="Q9" i="4"/>
  <c r="Q8" i="4"/>
  <c r="Q7" i="4"/>
  <c r="Q6" i="4"/>
  <c r="Q5" i="4"/>
  <c r="P19" i="4"/>
  <c r="P18" i="4"/>
  <c r="P16" i="4"/>
  <c r="P8" i="4"/>
  <c r="P7" i="4"/>
  <c r="P11" i="4"/>
  <c r="P10" i="4"/>
  <c r="P9" i="4"/>
  <c r="P17" i="4" l="1"/>
  <c r="Q15" i="4"/>
  <c r="Q14" i="4"/>
  <c r="P15" i="4"/>
  <c r="P14" i="4"/>
  <c r="P13" i="4"/>
  <c r="P12" i="4"/>
  <c r="Q4" i="4"/>
  <c r="P6" i="4"/>
  <c r="P5" i="4"/>
  <c r="P4" i="4"/>
  <c r="P25" i="4" l="1"/>
  <c r="Q32" i="4"/>
  <c r="Q31" i="4"/>
  <c r="Q30" i="4"/>
  <c r="Q29" i="4"/>
  <c r="Q28" i="4"/>
  <c r="Q27" i="4"/>
  <c r="P30" i="4"/>
  <c r="P29" i="4"/>
  <c r="P28" i="4"/>
  <c r="P27" i="4"/>
  <c r="Q26" i="4"/>
  <c r="Q25" i="4"/>
  <c r="Q24" i="4"/>
  <c r="Q23" i="4"/>
  <c r="P26" i="4"/>
  <c r="P24" i="4"/>
  <c r="P23" i="4"/>
</calcChain>
</file>

<file path=xl/sharedStrings.xml><?xml version="1.0" encoding="utf-8"?>
<sst xmlns="http://schemas.openxmlformats.org/spreadsheetml/2006/main" count="112" uniqueCount="93">
  <si>
    <t>category2</t>
  </si>
  <si>
    <t>categoryname</t>
  </si>
  <si>
    <t>category</t>
  </si>
  <si>
    <t>category</t>
    <phoneticPr fontId="1"/>
  </si>
  <si>
    <t>categoryid</t>
  </si>
  <si>
    <t>category1</t>
  </si>
  <si>
    <t>techitemlist</t>
    <phoneticPr fontId="1"/>
  </si>
  <si>
    <t>itemid</t>
  </si>
  <si>
    <t>name</t>
  </si>
  <si>
    <t>side</t>
  </si>
  <si>
    <t>vertical</t>
  </si>
  <si>
    <t>techuse</t>
  </si>
  <si>
    <t>business</t>
  </si>
  <si>
    <t>pjitemlist</t>
    <phoneticPr fontId="1"/>
  </si>
  <si>
    <t>rolelist</t>
    <phoneticPr fontId="1"/>
  </si>
  <si>
    <t>roleid</t>
    <phoneticPr fontId="1"/>
  </si>
  <si>
    <t>rolename</t>
    <phoneticPr fontId="1"/>
  </si>
  <si>
    <t>rangelist</t>
    <phoneticPr fontId="1"/>
  </si>
  <si>
    <t>rangeid</t>
    <phoneticPr fontId="1"/>
  </si>
  <si>
    <t>rangename</t>
    <phoneticPr fontId="1"/>
  </si>
  <si>
    <t>pjid</t>
    <phoneticPr fontId="1"/>
  </si>
  <si>
    <t>pjtechmap</t>
    <phoneticPr fontId="1"/>
  </si>
  <si>
    <t>techid</t>
    <phoneticPr fontId="1"/>
  </si>
  <si>
    <t>pjrolemap</t>
    <phoneticPr fontId="1"/>
  </si>
  <si>
    <t>pjid</t>
    <phoneticPr fontId="1"/>
  </si>
  <si>
    <t>roleid</t>
    <phoneticPr fontId="1"/>
  </si>
  <si>
    <t>techid</t>
    <phoneticPr fontId="1"/>
  </si>
  <si>
    <t>tech</t>
  </si>
  <si>
    <t>develop</t>
  </si>
  <si>
    <t>webap</t>
  </si>
  <si>
    <t>pj</t>
  </si>
  <si>
    <t>devpj</t>
  </si>
  <si>
    <t>infrapj</t>
  </si>
  <si>
    <t>devpj</t>
    <phoneticPr fontId="1"/>
  </si>
  <si>
    <t>techrangemap</t>
    <phoneticPr fontId="1"/>
  </si>
  <si>
    <t>years</t>
    <phoneticPr fontId="1"/>
  </si>
  <si>
    <t>pjdesc</t>
    <phoneticPr fontId="1"/>
  </si>
  <si>
    <t>技術カテゴリ名1</t>
    <rPh sb="0" eb="2">
      <t>ギジュツ</t>
    </rPh>
    <rPh sb="6" eb="7">
      <t>メイ</t>
    </rPh>
    <phoneticPr fontId="1"/>
  </si>
  <si>
    <t>技術カテゴリ名2</t>
    <rPh sb="0" eb="2">
      <t>ギジュツ</t>
    </rPh>
    <rPh sb="6" eb="7">
      <t>メイ</t>
    </rPh>
    <phoneticPr fontId="1"/>
  </si>
  <si>
    <t>PJカテゴリ名1</t>
    <rPh sb="6" eb="7">
      <t>メイ</t>
    </rPh>
    <phoneticPr fontId="1"/>
  </si>
  <si>
    <t>PJカテゴリ名2</t>
    <phoneticPr fontId="1"/>
  </si>
  <si>
    <t>商流1</t>
    <rPh sb="0" eb="2">
      <t>ショウリュウ</t>
    </rPh>
    <phoneticPr fontId="1"/>
  </si>
  <si>
    <t>商流2</t>
    <rPh sb="0" eb="2">
      <t>ショウリュウ</t>
    </rPh>
    <phoneticPr fontId="1"/>
  </si>
  <si>
    <t>商流3</t>
    <rPh sb="0" eb="2">
      <t>ショウリュウ</t>
    </rPh>
    <phoneticPr fontId="1"/>
  </si>
  <si>
    <t>商流4</t>
    <rPh sb="0" eb="2">
      <t>ショウリュウ</t>
    </rPh>
    <phoneticPr fontId="1"/>
  </si>
  <si>
    <t>年数1</t>
    <rPh sb="0" eb="2">
      <t>ネンスウ</t>
    </rPh>
    <phoneticPr fontId="1"/>
  </si>
  <si>
    <t>年数2</t>
    <rPh sb="0" eb="2">
      <t>ネンスウ</t>
    </rPh>
    <phoneticPr fontId="1"/>
  </si>
  <si>
    <t>年数3</t>
    <rPh sb="0" eb="2">
      <t>ネンスウ</t>
    </rPh>
    <phoneticPr fontId="1"/>
  </si>
  <si>
    <t>年数4</t>
    <rPh sb="0" eb="2">
      <t>ネンスウ</t>
    </rPh>
    <phoneticPr fontId="1"/>
  </si>
  <si>
    <t>プロジェクト説明1</t>
    <rPh sb="6" eb="8">
      <t>セツメイ</t>
    </rPh>
    <phoneticPr fontId="1"/>
  </si>
  <si>
    <t>プロジェクト説明2</t>
    <rPh sb="6" eb="8">
      <t>セツメイ</t>
    </rPh>
    <phoneticPr fontId="1"/>
  </si>
  <si>
    <t>プロジェクト説明3</t>
    <rPh sb="6" eb="8">
      <t>セツメイ</t>
    </rPh>
    <phoneticPr fontId="1"/>
  </si>
  <si>
    <t>プロジェクト説明4</t>
    <rPh sb="6" eb="8">
      <t>セツメイ</t>
    </rPh>
    <phoneticPr fontId="1"/>
  </si>
  <si>
    <t>役割1</t>
    <rPh sb="0" eb="2">
      <t>ヤクワリ</t>
    </rPh>
    <phoneticPr fontId="1"/>
  </si>
  <si>
    <t>役割2</t>
    <rPh sb="0" eb="2">
      <t>ヤクワリ</t>
    </rPh>
    <phoneticPr fontId="1"/>
  </si>
  <si>
    <t>役割3</t>
    <rPh sb="0" eb="2">
      <t>ヤクワリ</t>
    </rPh>
    <phoneticPr fontId="1"/>
  </si>
  <si>
    <t>役割4</t>
    <rPh sb="0" eb="2">
      <t>ヤクワリ</t>
    </rPh>
    <phoneticPr fontId="1"/>
  </si>
  <si>
    <t>役割5</t>
    <rPh sb="0" eb="2">
      <t>ヤクワリ</t>
    </rPh>
    <phoneticPr fontId="1"/>
  </si>
  <si>
    <t>役割6</t>
    <rPh sb="0" eb="2">
      <t>ヤクワリ</t>
    </rPh>
    <phoneticPr fontId="1"/>
  </si>
  <si>
    <t>役割7</t>
    <rPh sb="0" eb="2">
      <t>ヤクワリ</t>
    </rPh>
    <phoneticPr fontId="1"/>
  </si>
  <si>
    <t>役割8</t>
    <rPh sb="0" eb="2">
      <t>ヤクワリ</t>
    </rPh>
    <phoneticPr fontId="1"/>
  </si>
  <si>
    <t>役割9</t>
    <rPh sb="0" eb="2">
      <t>ヤクワリ</t>
    </rPh>
    <phoneticPr fontId="1"/>
  </si>
  <si>
    <t>役割10</t>
    <rPh sb="0" eb="2">
      <t>ヤクワリ</t>
    </rPh>
    <phoneticPr fontId="1"/>
  </si>
  <si>
    <t>PJアイテム1</t>
    <phoneticPr fontId="1"/>
  </si>
  <si>
    <t>PJアイテム2</t>
  </si>
  <si>
    <t>PJアイテム3</t>
  </si>
  <si>
    <t>PJアイテム4</t>
  </si>
  <si>
    <t>技術1</t>
    <rPh sb="0" eb="2">
      <t>ギジュツ</t>
    </rPh>
    <phoneticPr fontId="1"/>
  </si>
  <si>
    <t>技術2</t>
    <rPh sb="0" eb="2">
      <t>ギジュツ</t>
    </rPh>
    <phoneticPr fontId="1"/>
  </si>
  <si>
    <t>技術3</t>
    <rPh sb="0" eb="2">
      <t>ギジュツ</t>
    </rPh>
    <phoneticPr fontId="1"/>
  </si>
  <si>
    <t>技術4</t>
    <rPh sb="0" eb="2">
      <t>ギジュツ</t>
    </rPh>
    <phoneticPr fontId="1"/>
  </si>
  <si>
    <t>技術5</t>
    <rPh sb="0" eb="2">
      <t>ギジュツ</t>
    </rPh>
    <phoneticPr fontId="1"/>
  </si>
  <si>
    <t>技術6</t>
    <rPh sb="0" eb="2">
      <t>ギジュツ</t>
    </rPh>
    <phoneticPr fontId="1"/>
  </si>
  <si>
    <t>技術7</t>
    <rPh sb="0" eb="2">
      <t>ギジュツ</t>
    </rPh>
    <phoneticPr fontId="1"/>
  </si>
  <si>
    <t>技術8</t>
    <rPh sb="0" eb="2">
      <t>ギジュツ</t>
    </rPh>
    <phoneticPr fontId="1"/>
  </si>
  <si>
    <t>使用1</t>
    <rPh sb="0" eb="2">
      <t>シヨウ</t>
    </rPh>
    <phoneticPr fontId="1"/>
  </si>
  <si>
    <t>使用2</t>
    <rPh sb="0" eb="2">
      <t>シヨウ</t>
    </rPh>
    <phoneticPr fontId="1"/>
  </si>
  <si>
    <t>使用3</t>
    <rPh sb="0" eb="2">
      <t>シヨウ</t>
    </rPh>
    <phoneticPr fontId="1"/>
  </si>
  <si>
    <t>使用4</t>
    <rPh sb="0" eb="2">
      <t>シヨウ</t>
    </rPh>
    <phoneticPr fontId="1"/>
  </si>
  <si>
    <t>使用5</t>
    <rPh sb="0" eb="2">
      <t>シヨウ</t>
    </rPh>
    <phoneticPr fontId="1"/>
  </si>
  <si>
    <t>使用6</t>
    <rPh sb="0" eb="2">
      <t>シヨウ</t>
    </rPh>
    <phoneticPr fontId="1"/>
  </si>
  <si>
    <t>使用7</t>
    <rPh sb="0" eb="2">
      <t>シヨウ</t>
    </rPh>
    <phoneticPr fontId="1"/>
  </si>
  <si>
    <t>使用8</t>
    <rPh sb="0" eb="2">
      <t>シヨウ</t>
    </rPh>
    <phoneticPr fontId="1"/>
  </si>
  <si>
    <t>できること1</t>
    <phoneticPr fontId="1"/>
  </si>
  <si>
    <t>できること2</t>
  </si>
  <si>
    <t>できること3</t>
  </si>
  <si>
    <t>できること4</t>
  </si>
  <si>
    <t>できること5</t>
  </si>
  <si>
    <t>できること6</t>
  </si>
  <si>
    <t>できること7</t>
  </si>
  <si>
    <t>できること8</t>
  </si>
  <si>
    <t>できること9</t>
  </si>
  <si>
    <t>できること10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</si>
</sst>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sz val="11"/>
      <color rgb="FFFFC000"/>
      <name val="ＭＳ Ｐゴシック"/>
      <family val="2"/>
      <charset val="128"/>
      <scheme val="minor"/>
    </font>
    <font>
      <sz val="11"/>
      <color rgb="FF00B050"/>
      <name val="ＭＳ Ｐゴシック"/>
      <family val="2"/>
      <charset val="128"/>
      <scheme val="minor"/>
    </font>
    <font>
      <sz val="11"/>
      <color rgb="FFFFC000"/>
      <name val="ＭＳ Ｐゴシック"/>
      <family val="3"/>
      <charset val="128"/>
      <scheme val="minor"/>
    </font>
    <font>
      <sz val="11"/>
      <color rgb="FF7030A0"/>
      <name val="ＭＳ Ｐゴシック"/>
      <family val="2"/>
      <charset val="128"/>
      <scheme val="minor"/>
    </font>
    <font>
      <sz val="11"/>
      <color rgb="FF7030A0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5" xfId="0" applyFont="1" applyBorder="1">
      <alignment vertical="center"/>
    </xf>
    <xf numFmtId="0" fontId="0" fillId="5" borderId="1" xfId="0" applyFill="1" applyBorder="1">
      <alignment vertical="center"/>
    </xf>
    <xf numFmtId="0" fontId="0" fillId="5" borderId="3" xfId="0" applyFill="1" applyBorder="1">
      <alignment vertical="center"/>
    </xf>
    <xf numFmtId="0" fontId="8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0" xfId="0" applyFill="1" applyBorder="1">
      <alignment vertical="center"/>
    </xf>
    <xf numFmtId="0" fontId="5" fillId="0" borderId="5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2" xfId="0" applyBorder="1">
      <alignment vertical="center"/>
    </xf>
    <xf numFmtId="0" fontId="9" fillId="0" borderId="0" xfId="0" applyFont="1" applyBorder="1">
      <alignment vertical="center"/>
    </xf>
    <xf numFmtId="0" fontId="9" fillId="0" borderId="7" xfId="0" applyFont="1" applyBorder="1">
      <alignment vertical="center"/>
    </xf>
    <xf numFmtId="0" fontId="7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0" fillId="0" borderId="2" xfId="0" applyFill="1" applyBorder="1">
      <alignment vertical="center"/>
    </xf>
    <xf numFmtId="0" fontId="2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6" xfId="0" applyFont="1" applyBorder="1">
      <alignment vertical="center"/>
    </xf>
    <xf numFmtId="0" fontId="5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8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5"/>
  <sheetViews>
    <sheetView tabSelected="1" zoomScale="85" zoomScaleNormal="85" workbookViewId="0"/>
  </sheetViews>
  <sheetFormatPr defaultRowHeight="13.2" x14ac:dyDescent="0.2"/>
  <cols>
    <col min="1" max="1" width="4.44140625" customWidth="1"/>
    <col min="2" max="2" width="10.21875" customWidth="1"/>
    <col min="3" max="4" width="10.33203125" bestFit="1" customWidth="1"/>
    <col min="5" max="5" width="16.33203125" bestFit="1" customWidth="1"/>
    <col min="6" max="6" width="11.88671875" bestFit="1" customWidth="1"/>
    <col min="7" max="7" width="9.21875" bestFit="1" customWidth="1"/>
    <col min="8" max="8" width="12.77734375" bestFit="1" customWidth="1"/>
    <col min="9" max="9" width="5" bestFit="1" customWidth="1"/>
    <col min="10" max="10" width="8.109375" bestFit="1" customWidth="1"/>
    <col min="11" max="11" width="8.88671875" bestFit="1" customWidth="1"/>
    <col min="12" max="12" width="6.77734375" bestFit="1" customWidth="1"/>
    <col min="13" max="13" width="17.44140625" bestFit="1" customWidth="1"/>
    <col min="14" max="14" width="10.6640625" bestFit="1" customWidth="1"/>
    <col min="15" max="15" width="6.88671875" bestFit="1" customWidth="1"/>
    <col min="16" max="16" width="14.33203125" bestFit="1" customWidth="1"/>
    <col min="17" max="17" width="7.77734375" bestFit="1" customWidth="1"/>
    <col min="18" max="18" width="8.88671875" bestFit="1" customWidth="1"/>
    <col min="19" max="19" width="12.6640625" bestFit="1" customWidth="1"/>
  </cols>
  <sheetData>
    <row r="2" spans="2:19" x14ac:dyDescent="0.2">
      <c r="B2" s="23" t="s">
        <v>3</v>
      </c>
      <c r="C2" s="24"/>
      <c r="D2" s="24"/>
      <c r="E2" s="25"/>
      <c r="F2" s="1" t="s">
        <v>13</v>
      </c>
      <c r="G2" s="2"/>
      <c r="H2" s="2"/>
      <c r="I2" s="2"/>
      <c r="J2" s="2"/>
      <c r="K2" s="2"/>
      <c r="L2" s="2"/>
      <c r="M2" s="2"/>
      <c r="N2" s="12" t="s">
        <v>21</v>
      </c>
      <c r="O2" s="13"/>
      <c r="P2" s="12" t="s">
        <v>23</v>
      </c>
      <c r="Q2" s="13"/>
      <c r="R2" s="15" t="s">
        <v>14</v>
      </c>
      <c r="S2" s="16"/>
    </row>
    <row r="3" spans="2:19" x14ac:dyDescent="0.2">
      <c r="B3" s="8" t="s">
        <v>4</v>
      </c>
      <c r="C3" s="6" t="s">
        <v>5</v>
      </c>
      <c r="D3" s="5" t="s">
        <v>0</v>
      </c>
      <c r="E3" s="7" t="s">
        <v>1</v>
      </c>
      <c r="F3" s="4" t="s">
        <v>7</v>
      </c>
      <c r="G3" s="5" t="s">
        <v>2</v>
      </c>
      <c r="H3" s="6" t="s">
        <v>8</v>
      </c>
      <c r="I3" s="6" t="s">
        <v>9</v>
      </c>
      <c r="J3" s="6" t="s">
        <v>10</v>
      </c>
      <c r="K3" s="6" t="s">
        <v>12</v>
      </c>
      <c r="L3" s="6" t="s">
        <v>35</v>
      </c>
      <c r="M3" s="6" t="s">
        <v>36</v>
      </c>
      <c r="N3" s="4" t="s">
        <v>20</v>
      </c>
      <c r="O3" s="22" t="s">
        <v>22</v>
      </c>
      <c r="P3" s="4" t="s">
        <v>24</v>
      </c>
      <c r="Q3" s="14" t="s">
        <v>25</v>
      </c>
      <c r="R3" s="17" t="s">
        <v>15</v>
      </c>
      <c r="S3" s="7" t="s">
        <v>16</v>
      </c>
    </row>
    <row r="4" spans="2:19" x14ac:dyDescent="0.2">
      <c r="B4" s="8">
        <v>1</v>
      </c>
      <c r="C4" s="6" t="s">
        <v>27</v>
      </c>
      <c r="D4" s="5" t="s">
        <v>28</v>
      </c>
      <c r="E4" s="7" t="s">
        <v>37</v>
      </c>
      <c r="F4" s="4">
        <v>1</v>
      </c>
      <c r="G4" s="5" t="s">
        <v>33</v>
      </c>
      <c r="H4" s="6" t="s">
        <v>63</v>
      </c>
      <c r="I4" s="6">
        <v>80</v>
      </c>
      <c r="J4" s="6">
        <v>80</v>
      </c>
      <c r="K4" s="6" t="s">
        <v>41</v>
      </c>
      <c r="L4" s="6" t="s">
        <v>45</v>
      </c>
      <c r="M4" s="6" t="s">
        <v>49</v>
      </c>
      <c r="N4" s="4">
        <f>$F$4</f>
        <v>1</v>
      </c>
      <c r="O4" s="22">
        <f>$F$23</f>
        <v>1</v>
      </c>
      <c r="P4" s="4">
        <f>$F$4</f>
        <v>1</v>
      </c>
      <c r="Q4" s="14">
        <f>$R$4</f>
        <v>1</v>
      </c>
      <c r="R4" s="29">
        <v>1</v>
      </c>
      <c r="S4" s="7" t="s">
        <v>53</v>
      </c>
    </row>
    <row r="5" spans="2:19" x14ac:dyDescent="0.2">
      <c r="B5" s="8">
        <v>2</v>
      </c>
      <c r="C5" s="6" t="s">
        <v>27</v>
      </c>
      <c r="D5" s="27" t="s">
        <v>29</v>
      </c>
      <c r="E5" s="7" t="s">
        <v>38</v>
      </c>
      <c r="F5" s="4">
        <v>2</v>
      </c>
      <c r="G5" s="27" t="s">
        <v>33</v>
      </c>
      <c r="H5" s="6" t="s">
        <v>64</v>
      </c>
      <c r="I5" s="6">
        <v>60</v>
      </c>
      <c r="J5" s="6">
        <v>60</v>
      </c>
      <c r="K5" s="6" t="s">
        <v>42</v>
      </c>
      <c r="L5" s="6" t="s">
        <v>46</v>
      </c>
      <c r="M5" s="6" t="s">
        <v>50</v>
      </c>
      <c r="N5" s="4">
        <f>$F$4</f>
        <v>1</v>
      </c>
      <c r="O5" s="22">
        <f>$F$24</f>
        <v>2</v>
      </c>
      <c r="P5" s="4">
        <f>$F$4</f>
        <v>1</v>
      </c>
      <c r="Q5" s="14">
        <f>$R$5</f>
        <v>2</v>
      </c>
      <c r="R5" s="29">
        <v>2</v>
      </c>
      <c r="S5" s="7" t="s">
        <v>54</v>
      </c>
    </row>
    <row r="6" spans="2:19" x14ac:dyDescent="0.2">
      <c r="B6" s="8">
        <v>3</v>
      </c>
      <c r="C6" s="6" t="s">
        <v>30</v>
      </c>
      <c r="D6" s="27" t="s">
        <v>31</v>
      </c>
      <c r="E6" s="7" t="s">
        <v>39</v>
      </c>
      <c r="F6" s="4">
        <v>3</v>
      </c>
      <c r="G6" s="27" t="s">
        <v>32</v>
      </c>
      <c r="H6" s="6" t="s">
        <v>65</v>
      </c>
      <c r="I6" s="6">
        <v>40</v>
      </c>
      <c r="J6" s="6">
        <v>40</v>
      </c>
      <c r="K6" s="6" t="s">
        <v>43</v>
      </c>
      <c r="L6" s="6" t="s">
        <v>47</v>
      </c>
      <c r="M6" s="6" t="s">
        <v>51</v>
      </c>
      <c r="N6" s="4">
        <f>$F$4</f>
        <v>1</v>
      </c>
      <c r="O6" s="22">
        <f>$F$25</f>
        <v>3</v>
      </c>
      <c r="P6" s="4">
        <f>$F$4</f>
        <v>1</v>
      </c>
      <c r="Q6" s="14">
        <f>$R$6</f>
        <v>3</v>
      </c>
      <c r="R6" s="29">
        <v>3</v>
      </c>
      <c r="S6" s="7" t="s">
        <v>55</v>
      </c>
    </row>
    <row r="7" spans="2:19" x14ac:dyDescent="0.2">
      <c r="B7" s="9">
        <v>4</v>
      </c>
      <c r="C7" s="10" t="s">
        <v>30</v>
      </c>
      <c r="D7" s="28" t="s">
        <v>32</v>
      </c>
      <c r="E7" s="11" t="s">
        <v>40</v>
      </c>
      <c r="F7" s="4">
        <v>4</v>
      </c>
      <c r="G7" s="27" t="s">
        <v>32</v>
      </c>
      <c r="H7" s="6" t="s">
        <v>66</v>
      </c>
      <c r="I7" s="21">
        <v>20</v>
      </c>
      <c r="J7" s="21">
        <v>20</v>
      </c>
      <c r="K7" s="6" t="s">
        <v>44</v>
      </c>
      <c r="L7" s="6" t="s">
        <v>48</v>
      </c>
      <c r="M7" s="6" t="s">
        <v>52</v>
      </c>
      <c r="N7" s="4">
        <f>$F$4</f>
        <v>1</v>
      </c>
      <c r="O7" s="22">
        <f>$F$26</f>
        <v>4</v>
      </c>
      <c r="P7" s="4">
        <f>$F$4</f>
        <v>1</v>
      </c>
      <c r="Q7" s="14">
        <f>$R$7</f>
        <v>4</v>
      </c>
      <c r="R7" s="29">
        <v>4</v>
      </c>
      <c r="S7" s="7" t="s">
        <v>56</v>
      </c>
    </row>
    <row r="8" spans="2:19" x14ac:dyDescent="0.2">
      <c r="F8" s="26"/>
      <c r="G8" s="30"/>
      <c r="H8" s="26"/>
      <c r="I8" s="31"/>
      <c r="J8" s="31"/>
      <c r="K8" s="26"/>
      <c r="L8" s="26"/>
      <c r="M8" s="26"/>
      <c r="N8" s="4">
        <f t="shared" ref="N8:P11" si="0">$F$5</f>
        <v>2</v>
      </c>
      <c r="O8" s="22">
        <f>$F$27</f>
        <v>5</v>
      </c>
      <c r="P8" s="4">
        <f t="shared" si="0"/>
        <v>2</v>
      </c>
      <c r="Q8" s="14">
        <f>$R$8</f>
        <v>5</v>
      </c>
      <c r="R8" s="29">
        <v>5</v>
      </c>
      <c r="S8" s="7" t="s">
        <v>57</v>
      </c>
    </row>
    <row r="9" spans="2:19" x14ac:dyDescent="0.2">
      <c r="F9" s="6"/>
      <c r="G9" s="27"/>
      <c r="H9" s="6"/>
      <c r="I9" s="21"/>
      <c r="J9" s="21"/>
      <c r="K9" s="6"/>
      <c r="L9" s="6"/>
      <c r="M9" s="6"/>
      <c r="N9" s="4">
        <f t="shared" si="0"/>
        <v>2</v>
      </c>
      <c r="O9" s="22">
        <f>$F$28</f>
        <v>6</v>
      </c>
      <c r="P9" s="4">
        <f t="shared" si="0"/>
        <v>2</v>
      </c>
      <c r="Q9" s="14">
        <f>$R$9</f>
        <v>6</v>
      </c>
      <c r="R9" s="29">
        <v>6</v>
      </c>
      <c r="S9" s="7" t="s">
        <v>58</v>
      </c>
    </row>
    <row r="10" spans="2:19" x14ac:dyDescent="0.2">
      <c r="E10" s="6"/>
      <c r="F10" s="6"/>
      <c r="G10" s="27"/>
      <c r="H10" s="6"/>
      <c r="I10" s="21"/>
      <c r="J10" s="21"/>
      <c r="K10" s="6"/>
      <c r="L10" s="6"/>
      <c r="M10" s="6"/>
      <c r="N10" s="4">
        <f t="shared" si="0"/>
        <v>2</v>
      </c>
      <c r="O10" s="22">
        <f>$F$29</f>
        <v>7</v>
      </c>
      <c r="P10" s="4">
        <f t="shared" si="0"/>
        <v>2</v>
      </c>
      <c r="Q10" s="14">
        <f>$R$10</f>
        <v>7</v>
      </c>
      <c r="R10" s="29">
        <v>7</v>
      </c>
      <c r="S10" s="7" t="s">
        <v>59</v>
      </c>
    </row>
    <row r="11" spans="2:19" x14ac:dyDescent="0.2">
      <c r="E11" s="6"/>
      <c r="F11" s="6"/>
      <c r="G11" s="27"/>
      <c r="H11" s="6"/>
      <c r="I11" s="21"/>
      <c r="J11" s="21"/>
      <c r="K11" s="21"/>
      <c r="L11" s="21"/>
      <c r="M11" s="21"/>
      <c r="N11" s="4">
        <f t="shared" si="0"/>
        <v>2</v>
      </c>
      <c r="O11" s="22">
        <f>$F$30</f>
        <v>8</v>
      </c>
      <c r="P11" s="4">
        <f t="shared" si="0"/>
        <v>2</v>
      </c>
      <c r="Q11" s="14">
        <f>$R$11</f>
        <v>8</v>
      </c>
      <c r="R11" s="29">
        <v>8</v>
      </c>
      <c r="S11" s="7" t="s">
        <v>60</v>
      </c>
    </row>
    <row r="12" spans="2:19" x14ac:dyDescent="0.2">
      <c r="E12" s="6"/>
      <c r="F12" s="6"/>
      <c r="G12" s="27"/>
      <c r="H12" s="6"/>
      <c r="I12" s="21"/>
      <c r="J12" s="21"/>
      <c r="K12" s="6"/>
      <c r="L12" s="6"/>
      <c r="M12" s="6"/>
      <c r="N12" s="4">
        <f>$F$6</f>
        <v>3</v>
      </c>
      <c r="O12" s="22">
        <f>$F$25</f>
        <v>3</v>
      </c>
      <c r="P12" s="4">
        <f>$F$6</f>
        <v>3</v>
      </c>
      <c r="Q12" s="14">
        <f>$R$12</f>
        <v>9</v>
      </c>
      <c r="R12" s="29">
        <v>9</v>
      </c>
      <c r="S12" s="7" t="s">
        <v>61</v>
      </c>
    </row>
    <row r="13" spans="2:19" x14ac:dyDescent="0.2">
      <c r="E13" s="6"/>
      <c r="F13" s="6"/>
      <c r="G13" s="27"/>
      <c r="H13" s="6"/>
      <c r="I13" s="21"/>
      <c r="J13" s="21"/>
      <c r="K13" s="6"/>
      <c r="L13" s="6"/>
      <c r="M13" s="6"/>
      <c r="N13" s="4">
        <f>$F$6</f>
        <v>3</v>
      </c>
      <c r="O13" s="22">
        <f>$F$26</f>
        <v>4</v>
      </c>
      <c r="P13" s="4">
        <f>$F$6</f>
        <v>3</v>
      </c>
      <c r="Q13" s="14">
        <f>$R$13</f>
        <v>10</v>
      </c>
      <c r="R13" s="35">
        <v>10</v>
      </c>
      <c r="S13" s="11" t="s">
        <v>62</v>
      </c>
    </row>
    <row r="14" spans="2:19" x14ac:dyDescent="0.2">
      <c r="E14" s="6"/>
      <c r="F14" s="6"/>
      <c r="G14" s="27"/>
      <c r="H14" s="6"/>
      <c r="I14" s="21"/>
      <c r="J14" s="21"/>
      <c r="K14" s="6"/>
      <c r="L14" s="6"/>
      <c r="M14" s="6"/>
      <c r="N14" s="4">
        <f>$F$6</f>
        <v>3</v>
      </c>
      <c r="O14" s="22">
        <f>$F$27</f>
        <v>5</v>
      </c>
      <c r="P14" s="4">
        <f>$F$6</f>
        <v>3</v>
      </c>
      <c r="Q14" s="14">
        <f>$R$12</f>
        <v>9</v>
      </c>
      <c r="R14" s="8"/>
    </row>
    <row r="15" spans="2:19" x14ac:dyDescent="0.2">
      <c r="F15" s="6"/>
      <c r="G15" s="27"/>
      <c r="H15" s="6"/>
      <c r="I15" s="21"/>
      <c r="J15" s="21"/>
      <c r="K15" s="6"/>
      <c r="L15" s="6"/>
      <c r="M15" s="6"/>
      <c r="N15" s="4">
        <f>$F$6</f>
        <v>3</v>
      </c>
      <c r="O15" s="22">
        <f>$F$28</f>
        <v>6</v>
      </c>
      <c r="P15" s="4">
        <f>$F$6</f>
        <v>3</v>
      </c>
      <c r="Q15" s="14">
        <f>$R$13</f>
        <v>10</v>
      </c>
      <c r="R15" s="8"/>
    </row>
    <row r="16" spans="2:19" x14ac:dyDescent="0.2">
      <c r="F16" s="6"/>
      <c r="G16" s="27"/>
      <c r="H16" s="21"/>
      <c r="I16" s="21"/>
      <c r="J16" s="21"/>
      <c r="K16" s="6"/>
      <c r="L16" s="6"/>
      <c r="M16" s="21"/>
      <c r="N16" s="4">
        <f t="shared" ref="N16:P16" si="1">$F$7</f>
        <v>4</v>
      </c>
      <c r="O16" s="22">
        <f>$F$23</f>
        <v>1</v>
      </c>
      <c r="P16" s="4">
        <f t="shared" si="1"/>
        <v>4</v>
      </c>
      <c r="Q16" s="14">
        <f>$R$6</f>
        <v>3</v>
      </c>
      <c r="R16" s="8"/>
    </row>
    <row r="17" spans="5:19" x14ac:dyDescent="0.2">
      <c r="F17" s="6"/>
      <c r="G17" s="6"/>
      <c r="H17" s="6"/>
      <c r="I17" s="6"/>
      <c r="J17" s="6"/>
      <c r="K17" s="6"/>
      <c r="L17" s="6"/>
      <c r="M17" s="6"/>
      <c r="N17" s="4">
        <f>$F$7</f>
        <v>4</v>
      </c>
      <c r="O17" s="22">
        <f>$F$24</f>
        <v>2</v>
      </c>
      <c r="P17" s="4">
        <f>$F$7</f>
        <v>4</v>
      </c>
      <c r="Q17" s="14">
        <f>$R$7</f>
        <v>4</v>
      </c>
      <c r="R17" s="8"/>
    </row>
    <row r="18" spans="5:19" x14ac:dyDescent="0.2">
      <c r="F18" s="6"/>
      <c r="G18" s="6"/>
      <c r="H18" s="6"/>
      <c r="I18" s="6"/>
      <c r="J18" s="6"/>
      <c r="K18" s="6"/>
      <c r="L18" s="6"/>
      <c r="M18" s="6"/>
      <c r="N18" s="4">
        <f t="shared" ref="N18:P19" si="2">$F$7</f>
        <v>4</v>
      </c>
      <c r="O18" s="22">
        <f>$F$29</f>
        <v>7</v>
      </c>
      <c r="P18" s="4">
        <f t="shared" si="2"/>
        <v>4</v>
      </c>
      <c r="Q18" s="14">
        <f>$R$8</f>
        <v>5</v>
      </c>
      <c r="R18" s="8"/>
    </row>
    <row r="19" spans="5:19" x14ac:dyDescent="0.2">
      <c r="F19" s="6"/>
      <c r="G19" s="6"/>
      <c r="H19" s="6"/>
      <c r="I19" s="6"/>
      <c r="J19" s="6"/>
      <c r="K19" s="6"/>
      <c r="L19" s="6"/>
      <c r="M19" s="6"/>
      <c r="N19" s="32">
        <f t="shared" si="2"/>
        <v>4</v>
      </c>
      <c r="O19" s="33">
        <f>$F$30</f>
        <v>8</v>
      </c>
      <c r="P19" s="32">
        <f t="shared" si="2"/>
        <v>4</v>
      </c>
      <c r="Q19" s="34">
        <f>$R$9</f>
        <v>6</v>
      </c>
      <c r="R19" s="8"/>
    </row>
    <row r="20" spans="5:19" x14ac:dyDescent="0.2">
      <c r="F20" s="6"/>
      <c r="G20" s="6"/>
      <c r="H20" s="6"/>
      <c r="I20" s="6"/>
      <c r="J20" s="6"/>
      <c r="K20" s="6"/>
      <c r="L20" s="6"/>
    </row>
    <row r="21" spans="5:19" x14ac:dyDescent="0.2">
      <c r="F21" s="1" t="s">
        <v>6</v>
      </c>
      <c r="G21" s="2"/>
      <c r="H21" s="2"/>
      <c r="I21" s="2"/>
      <c r="J21" s="2"/>
      <c r="K21" s="3"/>
      <c r="P21" s="12" t="s">
        <v>34</v>
      </c>
      <c r="Q21" s="13"/>
      <c r="R21" s="15" t="s">
        <v>17</v>
      </c>
      <c r="S21" s="16"/>
    </row>
    <row r="22" spans="5:19" x14ac:dyDescent="0.2">
      <c r="F22" s="18" t="s">
        <v>7</v>
      </c>
      <c r="G22" s="5" t="s">
        <v>2</v>
      </c>
      <c r="H22" s="6" t="s">
        <v>8</v>
      </c>
      <c r="I22" s="6" t="s">
        <v>9</v>
      </c>
      <c r="J22" s="6" t="s">
        <v>10</v>
      </c>
      <c r="K22" s="7" t="s">
        <v>11</v>
      </c>
      <c r="P22" s="18" t="s">
        <v>26</v>
      </c>
      <c r="Q22" s="19" t="s">
        <v>18</v>
      </c>
      <c r="R22" s="20" t="s">
        <v>18</v>
      </c>
      <c r="S22" s="7" t="s">
        <v>19</v>
      </c>
    </row>
    <row r="23" spans="5:19" x14ac:dyDescent="0.2">
      <c r="F23" s="18">
        <v>1</v>
      </c>
      <c r="G23" s="5" t="s">
        <v>28</v>
      </c>
      <c r="H23" s="6" t="s">
        <v>67</v>
      </c>
      <c r="I23" s="6">
        <v>10</v>
      </c>
      <c r="J23" s="6">
        <v>90</v>
      </c>
      <c r="K23" s="7" t="s">
        <v>75</v>
      </c>
      <c r="P23" s="18">
        <f>$F$23</f>
        <v>1</v>
      </c>
      <c r="Q23" s="37">
        <f>$R$23</f>
        <v>1</v>
      </c>
      <c r="R23" s="39">
        <v>1</v>
      </c>
      <c r="S23" s="7" t="s">
        <v>83</v>
      </c>
    </row>
    <row r="24" spans="5:19" x14ac:dyDescent="0.2">
      <c r="F24" s="18">
        <v>2</v>
      </c>
      <c r="G24" s="5" t="s">
        <v>28</v>
      </c>
      <c r="H24" s="6" t="s">
        <v>68</v>
      </c>
      <c r="I24" s="6">
        <v>20</v>
      </c>
      <c r="J24" s="6">
        <v>80</v>
      </c>
      <c r="K24" s="7" t="s">
        <v>76</v>
      </c>
      <c r="P24" s="18">
        <f t="shared" ref="P24:P26" si="3">$F$23</f>
        <v>1</v>
      </c>
      <c r="Q24" s="37">
        <f>$R$24</f>
        <v>2</v>
      </c>
      <c r="R24" s="39">
        <v>2</v>
      </c>
      <c r="S24" s="7" t="s">
        <v>84</v>
      </c>
    </row>
    <row r="25" spans="5:19" x14ac:dyDescent="0.2">
      <c r="F25" s="18">
        <v>3</v>
      </c>
      <c r="G25" s="5" t="s">
        <v>28</v>
      </c>
      <c r="H25" s="6" t="s">
        <v>69</v>
      </c>
      <c r="I25" s="6">
        <v>30</v>
      </c>
      <c r="J25" s="6">
        <v>70</v>
      </c>
      <c r="K25" s="7" t="s">
        <v>77</v>
      </c>
      <c r="L25" s="6"/>
      <c r="M25" s="6"/>
      <c r="P25" s="18">
        <f>$F$23</f>
        <v>1</v>
      </c>
      <c r="Q25" s="37">
        <f>$R$25</f>
        <v>3</v>
      </c>
      <c r="R25" s="39">
        <v>3</v>
      </c>
      <c r="S25" s="7" t="s">
        <v>85</v>
      </c>
    </row>
    <row r="26" spans="5:19" x14ac:dyDescent="0.2">
      <c r="F26" s="18">
        <v>4</v>
      </c>
      <c r="G26" s="5" t="s">
        <v>28</v>
      </c>
      <c r="H26" s="6" t="s">
        <v>70</v>
      </c>
      <c r="I26" s="6">
        <v>40</v>
      </c>
      <c r="J26" s="6">
        <v>60</v>
      </c>
      <c r="K26" s="7" t="s">
        <v>78</v>
      </c>
      <c r="L26" s="6"/>
      <c r="M26" s="6"/>
      <c r="P26" s="18">
        <f t="shared" si="3"/>
        <v>1</v>
      </c>
      <c r="Q26" s="37">
        <f>$R$26</f>
        <v>4</v>
      </c>
      <c r="R26" s="39">
        <v>4</v>
      </c>
      <c r="S26" s="7" t="s">
        <v>86</v>
      </c>
    </row>
    <row r="27" spans="5:19" x14ac:dyDescent="0.2">
      <c r="F27" s="18">
        <v>5</v>
      </c>
      <c r="G27" s="27" t="s">
        <v>29</v>
      </c>
      <c r="H27" s="6" t="s">
        <v>71</v>
      </c>
      <c r="I27" s="6">
        <v>50</v>
      </c>
      <c r="J27" s="6">
        <v>50</v>
      </c>
      <c r="K27" s="7" t="s">
        <v>79</v>
      </c>
      <c r="L27" s="6"/>
      <c r="M27" s="6"/>
      <c r="P27" s="18">
        <f>$F$24</f>
        <v>2</v>
      </c>
      <c r="Q27" s="37">
        <f>$R$27</f>
        <v>5</v>
      </c>
      <c r="R27" s="39">
        <v>5</v>
      </c>
      <c r="S27" s="7" t="s">
        <v>87</v>
      </c>
    </row>
    <row r="28" spans="5:19" x14ac:dyDescent="0.2">
      <c r="F28" s="18">
        <v>6</v>
      </c>
      <c r="G28" s="27" t="s">
        <v>29</v>
      </c>
      <c r="H28" s="6" t="s">
        <v>72</v>
      </c>
      <c r="I28" s="6">
        <v>60</v>
      </c>
      <c r="J28" s="6">
        <v>40</v>
      </c>
      <c r="K28" s="7" t="s">
        <v>80</v>
      </c>
      <c r="L28" s="6"/>
      <c r="M28" s="6"/>
      <c r="P28" s="18">
        <f>$F$24</f>
        <v>2</v>
      </c>
      <c r="Q28" s="37">
        <f>$R$28</f>
        <v>6</v>
      </c>
      <c r="R28" s="39">
        <v>6</v>
      </c>
      <c r="S28" s="7" t="s">
        <v>88</v>
      </c>
    </row>
    <row r="29" spans="5:19" x14ac:dyDescent="0.2">
      <c r="F29" s="18">
        <v>7</v>
      </c>
      <c r="G29" s="27" t="s">
        <v>29</v>
      </c>
      <c r="H29" s="6" t="s">
        <v>73</v>
      </c>
      <c r="I29" s="6">
        <v>70</v>
      </c>
      <c r="J29" s="6">
        <v>30</v>
      </c>
      <c r="K29" s="7" t="s">
        <v>81</v>
      </c>
      <c r="L29" s="6"/>
      <c r="M29" s="6"/>
      <c r="P29" s="18">
        <f>$F$24</f>
        <v>2</v>
      </c>
      <c r="Q29" s="37">
        <f>$R$29</f>
        <v>7</v>
      </c>
      <c r="R29" s="39">
        <v>7</v>
      </c>
      <c r="S29" s="7" t="s">
        <v>89</v>
      </c>
    </row>
    <row r="30" spans="5:19" x14ac:dyDescent="0.2">
      <c r="F30" s="36">
        <v>8</v>
      </c>
      <c r="G30" s="28" t="s">
        <v>29</v>
      </c>
      <c r="H30" s="10" t="s">
        <v>74</v>
      </c>
      <c r="I30" s="10">
        <v>80</v>
      </c>
      <c r="J30" s="10">
        <v>20</v>
      </c>
      <c r="K30" s="11" t="s">
        <v>82</v>
      </c>
      <c r="L30" s="6"/>
      <c r="M30" s="6"/>
      <c r="P30" s="18">
        <f>$F$24</f>
        <v>2</v>
      </c>
      <c r="Q30" s="37">
        <f>$R$30</f>
        <v>8</v>
      </c>
      <c r="R30" s="39">
        <v>8</v>
      </c>
      <c r="S30" s="7" t="s">
        <v>90</v>
      </c>
    </row>
    <row r="31" spans="5:19" x14ac:dyDescent="0.2">
      <c r="E31" s="6"/>
      <c r="F31" s="6"/>
      <c r="G31" s="6"/>
      <c r="H31" s="6"/>
      <c r="I31" s="6"/>
      <c r="J31" s="6"/>
      <c r="K31" s="6"/>
      <c r="L31" s="6"/>
      <c r="M31" s="6"/>
      <c r="P31" s="18">
        <f t="shared" ref="P31:P34" si="4">$F$25</f>
        <v>3</v>
      </c>
      <c r="Q31" s="37">
        <f>$R$31</f>
        <v>9</v>
      </c>
      <c r="R31" s="39">
        <v>9</v>
      </c>
      <c r="S31" s="7" t="s">
        <v>91</v>
      </c>
    </row>
    <row r="32" spans="5:19" x14ac:dyDescent="0.2">
      <c r="E32" s="6"/>
      <c r="F32" s="6"/>
      <c r="G32" s="6"/>
      <c r="H32" s="6"/>
      <c r="I32" s="6"/>
      <c r="J32" s="6"/>
      <c r="K32" s="6"/>
      <c r="L32" s="6"/>
      <c r="M32" s="6"/>
      <c r="P32" s="18">
        <f t="shared" si="4"/>
        <v>3</v>
      </c>
      <c r="Q32" s="37">
        <f>$R$32</f>
        <v>10</v>
      </c>
      <c r="R32" s="40">
        <v>10</v>
      </c>
      <c r="S32" s="11" t="s">
        <v>92</v>
      </c>
    </row>
    <row r="33" spans="5:18" x14ac:dyDescent="0.2">
      <c r="E33" s="6"/>
      <c r="F33" s="6"/>
      <c r="G33" s="6"/>
      <c r="H33" s="6"/>
      <c r="I33" s="6"/>
      <c r="J33" s="6"/>
      <c r="K33" s="6"/>
      <c r="L33" s="6"/>
      <c r="M33" s="6"/>
      <c r="P33" s="18">
        <f t="shared" si="4"/>
        <v>3</v>
      </c>
      <c r="Q33" s="37">
        <f>$R$23</f>
        <v>1</v>
      </c>
      <c r="R33" s="8"/>
    </row>
    <row r="34" spans="5:18" x14ac:dyDescent="0.2">
      <c r="E34" s="6"/>
      <c r="F34" s="6"/>
      <c r="G34" s="6"/>
      <c r="H34" s="6"/>
      <c r="I34" s="6"/>
      <c r="J34" s="6"/>
      <c r="K34" s="6"/>
      <c r="L34" s="6"/>
      <c r="M34" s="6"/>
      <c r="P34" s="18">
        <f t="shared" si="4"/>
        <v>3</v>
      </c>
      <c r="Q34" s="37">
        <f>$R$24</f>
        <v>2</v>
      </c>
      <c r="R34" s="8"/>
    </row>
    <row r="35" spans="5:18" x14ac:dyDescent="0.2">
      <c r="E35" s="6"/>
      <c r="F35" s="6"/>
      <c r="G35" s="6"/>
      <c r="H35" s="6"/>
      <c r="I35" s="6"/>
      <c r="J35" s="6"/>
      <c r="K35" s="6"/>
      <c r="L35" s="6"/>
      <c r="M35" s="6"/>
      <c r="P35" s="18">
        <f t="shared" ref="P35:P38" si="5">$F$26</f>
        <v>4</v>
      </c>
      <c r="Q35" s="37">
        <f>$R$25</f>
        <v>3</v>
      </c>
      <c r="R35" s="8"/>
    </row>
    <row r="36" spans="5:18" x14ac:dyDescent="0.2">
      <c r="E36" s="6"/>
      <c r="F36" s="6"/>
      <c r="G36" s="6"/>
      <c r="H36" s="6"/>
      <c r="I36" s="6"/>
      <c r="J36" s="6"/>
      <c r="K36" s="6"/>
      <c r="L36" s="6"/>
      <c r="M36" s="6"/>
      <c r="P36" s="18">
        <f t="shared" si="5"/>
        <v>4</v>
      </c>
      <c r="Q36" s="37">
        <f>$R$26</f>
        <v>4</v>
      </c>
      <c r="R36" s="8"/>
    </row>
    <row r="37" spans="5:18" x14ac:dyDescent="0.2">
      <c r="E37" s="6"/>
      <c r="F37" s="6"/>
      <c r="G37" s="6"/>
      <c r="H37" s="6"/>
      <c r="I37" s="6"/>
      <c r="J37" s="6"/>
      <c r="K37" s="6"/>
      <c r="L37" s="6"/>
      <c r="M37" s="6"/>
      <c r="P37" s="18">
        <f t="shared" si="5"/>
        <v>4</v>
      </c>
      <c r="Q37" s="37">
        <f>$R$27</f>
        <v>5</v>
      </c>
      <c r="R37" s="8"/>
    </row>
    <row r="38" spans="5:18" x14ac:dyDescent="0.2">
      <c r="E38" s="6"/>
      <c r="F38" s="6"/>
      <c r="G38" s="6"/>
      <c r="H38" s="6"/>
      <c r="I38" s="6"/>
      <c r="J38" s="6"/>
      <c r="K38" s="6"/>
      <c r="L38" s="6"/>
      <c r="M38" s="6"/>
      <c r="P38" s="18">
        <f t="shared" si="5"/>
        <v>4</v>
      </c>
      <c r="Q38" s="37">
        <f>$R$28</f>
        <v>6</v>
      </c>
      <c r="R38" s="8"/>
    </row>
    <row r="39" spans="5:18" x14ac:dyDescent="0.2">
      <c r="E39" s="6"/>
      <c r="F39" s="6"/>
      <c r="G39" s="6"/>
      <c r="H39" s="6"/>
      <c r="I39" s="6"/>
      <c r="J39" s="6"/>
      <c r="K39" s="6"/>
      <c r="L39" s="6"/>
      <c r="M39" s="6"/>
      <c r="P39" s="18">
        <f t="shared" ref="P39:P42" si="6">$F$27</f>
        <v>5</v>
      </c>
      <c r="Q39" s="37">
        <f>$R$29</f>
        <v>7</v>
      </c>
      <c r="R39" s="8"/>
    </row>
    <row r="40" spans="5:18" x14ac:dyDescent="0.2">
      <c r="E40" s="6"/>
      <c r="F40" s="6"/>
      <c r="G40" s="6"/>
      <c r="H40" s="6"/>
      <c r="I40" s="6"/>
      <c r="J40" s="6"/>
      <c r="K40" s="6"/>
      <c r="L40" s="6"/>
      <c r="M40" s="6"/>
      <c r="P40" s="18">
        <f t="shared" si="6"/>
        <v>5</v>
      </c>
      <c r="Q40" s="37">
        <f>$R$30</f>
        <v>8</v>
      </c>
      <c r="R40" s="8"/>
    </row>
    <row r="41" spans="5:18" x14ac:dyDescent="0.2">
      <c r="E41" s="6"/>
      <c r="F41" s="6"/>
      <c r="G41" s="6"/>
      <c r="H41" s="6"/>
      <c r="I41" s="6"/>
      <c r="J41" s="6"/>
      <c r="K41" s="6"/>
      <c r="L41" s="6"/>
      <c r="M41" s="6"/>
      <c r="P41" s="18">
        <f t="shared" si="6"/>
        <v>5</v>
      </c>
      <c r="Q41" s="37">
        <f>$R$31</f>
        <v>9</v>
      </c>
      <c r="R41" s="8"/>
    </row>
    <row r="42" spans="5:18" x14ac:dyDescent="0.2">
      <c r="E42" s="6"/>
      <c r="F42" s="6"/>
      <c r="G42" s="6"/>
      <c r="H42" s="6"/>
      <c r="I42" s="6"/>
      <c r="J42" s="6"/>
      <c r="K42" s="6"/>
      <c r="L42" s="6"/>
      <c r="M42" s="6"/>
      <c r="P42" s="18">
        <f t="shared" si="6"/>
        <v>5</v>
      </c>
      <c r="Q42" s="37">
        <f>$R$32</f>
        <v>10</v>
      </c>
      <c r="R42" s="8"/>
    </row>
    <row r="43" spans="5:18" x14ac:dyDescent="0.2">
      <c r="E43" s="6"/>
      <c r="F43" s="6"/>
      <c r="G43" s="6"/>
      <c r="H43" s="6"/>
      <c r="I43" s="6"/>
      <c r="J43" s="6"/>
      <c r="K43" s="6"/>
      <c r="L43" s="6"/>
      <c r="M43" s="6"/>
      <c r="P43" s="18">
        <f t="shared" ref="P43:P46" si="7">$F$28</f>
        <v>6</v>
      </c>
      <c r="Q43" s="37">
        <f>$R$28</f>
        <v>6</v>
      </c>
      <c r="R43" s="8"/>
    </row>
    <row r="44" spans="5:18" x14ac:dyDescent="0.2">
      <c r="E44" s="6"/>
      <c r="F44" s="6"/>
      <c r="G44" s="6"/>
      <c r="H44" s="6"/>
      <c r="I44" s="6"/>
      <c r="J44" s="6"/>
      <c r="K44" s="6"/>
      <c r="L44" s="6"/>
      <c r="M44" s="6"/>
      <c r="P44" s="18">
        <f t="shared" si="7"/>
        <v>6</v>
      </c>
      <c r="Q44" s="37">
        <f>$R$29</f>
        <v>7</v>
      </c>
      <c r="R44" s="8"/>
    </row>
    <row r="45" spans="5:18" x14ac:dyDescent="0.2">
      <c r="E45" s="6"/>
      <c r="F45" s="6"/>
      <c r="G45" s="6"/>
      <c r="H45" s="6"/>
      <c r="I45" s="6"/>
      <c r="J45" s="6"/>
      <c r="K45" s="6"/>
      <c r="L45" s="6"/>
      <c r="M45" s="6"/>
      <c r="P45" s="18">
        <f t="shared" si="7"/>
        <v>6</v>
      </c>
      <c r="Q45" s="37">
        <f>$R$30</f>
        <v>8</v>
      </c>
      <c r="R45" s="8"/>
    </row>
    <row r="46" spans="5:18" x14ac:dyDescent="0.2">
      <c r="E46" s="6"/>
      <c r="F46" s="6"/>
      <c r="G46" s="6"/>
      <c r="H46" s="6"/>
      <c r="I46" s="6"/>
      <c r="J46" s="6"/>
      <c r="K46" s="6"/>
      <c r="L46" s="6"/>
      <c r="M46" s="6"/>
      <c r="P46" s="18">
        <f t="shared" si="7"/>
        <v>6</v>
      </c>
      <c r="Q46" s="37">
        <f>$R$31</f>
        <v>9</v>
      </c>
      <c r="R46" s="8"/>
    </row>
    <row r="47" spans="5:18" x14ac:dyDescent="0.2">
      <c r="E47" s="6"/>
      <c r="F47" s="6"/>
      <c r="G47" s="6"/>
      <c r="H47" s="6"/>
      <c r="I47" s="6"/>
      <c r="J47" s="6"/>
      <c r="K47" s="6"/>
      <c r="L47" s="6"/>
      <c r="M47" s="6"/>
      <c r="P47" s="18">
        <f t="shared" ref="P47:P50" si="8">$F$29</f>
        <v>7</v>
      </c>
      <c r="Q47" s="37">
        <f>$R$32</f>
        <v>10</v>
      </c>
      <c r="R47" s="8"/>
    </row>
    <row r="48" spans="5:18" x14ac:dyDescent="0.2">
      <c r="E48" s="6"/>
      <c r="F48" s="6"/>
      <c r="G48" s="6"/>
      <c r="H48" s="6"/>
      <c r="I48" s="6"/>
      <c r="J48" s="6"/>
      <c r="K48" s="6"/>
      <c r="L48" s="6"/>
      <c r="M48" s="6"/>
      <c r="P48" s="18">
        <f t="shared" si="8"/>
        <v>7</v>
      </c>
      <c r="Q48" s="37">
        <f>$R$23</f>
        <v>1</v>
      </c>
      <c r="R48" s="8"/>
    </row>
    <row r="49" spans="5:18" x14ac:dyDescent="0.2">
      <c r="E49" s="6"/>
      <c r="F49" s="6"/>
      <c r="G49" s="6"/>
      <c r="H49" s="6"/>
      <c r="I49" s="6"/>
      <c r="J49" s="6"/>
      <c r="K49" s="6"/>
      <c r="L49" s="6"/>
      <c r="M49" s="6"/>
      <c r="P49" s="18">
        <f t="shared" si="8"/>
        <v>7</v>
      </c>
      <c r="Q49" s="37">
        <f>$R$24</f>
        <v>2</v>
      </c>
      <c r="R49" s="8"/>
    </row>
    <row r="50" spans="5:18" x14ac:dyDescent="0.2">
      <c r="E50" s="6"/>
      <c r="F50" s="6"/>
      <c r="G50" s="6"/>
      <c r="H50" s="6"/>
      <c r="I50" s="6"/>
      <c r="J50" s="6"/>
      <c r="K50" s="6"/>
      <c r="L50" s="6"/>
      <c r="M50" s="6"/>
      <c r="P50" s="18">
        <f t="shared" si="8"/>
        <v>7</v>
      </c>
      <c r="Q50" s="37">
        <f>$R$25</f>
        <v>3</v>
      </c>
      <c r="R50" s="8"/>
    </row>
    <row r="51" spans="5:18" x14ac:dyDescent="0.2">
      <c r="E51" s="6"/>
      <c r="F51" s="6"/>
      <c r="G51" s="6"/>
      <c r="H51" s="6"/>
      <c r="I51" s="6"/>
      <c r="J51" s="6"/>
      <c r="K51" s="6"/>
      <c r="L51" s="6"/>
      <c r="M51" s="6"/>
      <c r="P51" s="18">
        <f t="shared" ref="P51:P54" si="9">$F$30</f>
        <v>8</v>
      </c>
      <c r="Q51" s="37">
        <f>$R$26</f>
        <v>4</v>
      </c>
      <c r="R51" s="8"/>
    </row>
    <row r="52" spans="5:18" x14ac:dyDescent="0.2">
      <c r="E52" s="6"/>
      <c r="F52" s="6"/>
      <c r="G52" s="6"/>
      <c r="H52" s="6"/>
      <c r="I52" s="6"/>
      <c r="J52" s="6"/>
      <c r="K52" s="6"/>
      <c r="L52" s="6"/>
      <c r="M52" s="6"/>
      <c r="P52" s="18">
        <f t="shared" si="9"/>
        <v>8</v>
      </c>
      <c r="Q52" s="37">
        <f>$R$27</f>
        <v>5</v>
      </c>
      <c r="R52" s="8"/>
    </row>
    <row r="53" spans="5:18" x14ac:dyDescent="0.2">
      <c r="E53" s="6"/>
      <c r="F53" s="6"/>
      <c r="G53" s="6"/>
      <c r="H53" s="6"/>
      <c r="I53" s="6"/>
      <c r="J53" s="6"/>
      <c r="K53" s="6"/>
      <c r="L53" s="6"/>
      <c r="M53" s="6"/>
      <c r="P53" s="18">
        <f t="shared" si="9"/>
        <v>8</v>
      </c>
      <c r="Q53" s="37">
        <f>$R$28</f>
        <v>6</v>
      </c>
      <c r="R53" s="8"/>
    </row>
    <row r="54" spans="5:18" x14ac:dyDescent="0.2">
      <c r="E54" s="6"/>
      <c r="F54" s="6"/>
      <c r="G54" s="6"/>
      <c r="H54" s="6"/>
      <c r="I54" s="6"/>
      <c r="J54" s="6"/>
      <c r="K54" s="6"/>
      <c r="L54" s="6"/>
      <c r="M54" s="6"/>
      <c r="P54" s="36">
        <f t="shared" si="9"/>
        <v>8</v>
      </c>
      <c r="Q54" s="38">
        <f>$R$29</f>
        <v>7</v>
      </c>
      <c r="R54" s="8"/>
    </row>
    <row r="55" spans="5:18" x14ac:dyDescent="0.2"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csv作成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薬師神慧</dc:creator>
  <cp:lastModifiedBy>薬師神慧</cp:lastModifiedBy>
  <dcterms:created xsi:type="dcterms:W3CDTF">2020-01-18T08:22:08Z</dcterms:created>
  <dcterms:modified xsi:type="dcterms:W3CDTF">2020-02-07T20:33:00Z</dcterms:modified>
</cp:coreProperties>
</file>