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cuments/GitHub/ydn-data-analytics/projects/demographics/ashley/"/>
    </mc:Choice>
  </mc:AlternateContent>
  <xr:revisionPtr revIDLastSave="0" documentId="13_ncr:1_{6CEE512D-F9EC-A44F-B29C-058772C53A0F}" xr6:coauthVersionLast="45" xr6:coauthVersionMax="45" xr10:uidLastSave="{00000000-0000-0000-0000-000000000000}"/>
  <bookViews>
    <workbookView xWindow="0" yWindow="460" windowWidth="28800" windowHeight="15900" xr2:uid="{7992B99B-EC61-6A43-B988-E7DF22ABF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  <c r="C33" i="1" l="1"/>
  <c r="B33" i="1"/>
  <c r="B2" i="1" l="1"/>
</calcChain>
</file>

<file path=xl/sharedStrings.xml><?xml version="1.0" encoding="utf-8"?>
<sst xmlns="http://schemas.openxmlformats.org/spreadsheetml/2006/main" count="36" uniqueCount="36">
  <si>
    <t># internationals</t>
  </si>
  <si>
    <t>total</t>
  </si>
  <si>
    <t>Heavyweight Crew</t>
  </si>
  <si>
    <t>Lightweight Crew</t>
  </si>
  <si>
    <t>Women's Rowing</t>
  </si>
  <si>
    <t>All Students</t>
  </si>
  <si>
    <t>Percentage International</t>
  </si>
  <si>
    <t>Men's Soccer</t>
  </si>
  <si>
    <t>Men's Ice Hockey</t>
  </si>
  <si>
    <t>Women's Ice Hockey</t>
  </si>
  <si>
    <t>Women's Field Hockey</t>
  </si>
  <si>
    <t>Women's Track and Field/Cross Country</t>
  </si>
  <si>
    <t>Men's Track and Field/Cross Country</t>
  </si>
  <si>
    <t>Sailing (coed)</t>
  </si>
  <si>
    <t>Women's Golf</t>
  </si>
  <si>
    <t>Men's Golf</t>
  </si>
  <si>
    <t>Women's Squash</t>
  </si>
  <si>
    <t>Men's Squash</t>
  </si>
  <si>
    <t>Women's Fencing</t>
  </si>
  <si>
    <t>Men's Basketball</t>
  </si>
  <si>
    <t>Women's Basketball</t>
  </si>
  <si>
    <t>Women's Lacrosse</t>
  </si>
  <si>
    <t>Men's Lacrosse</t>
  </si>
  <si>
    <t>Gymnastics</t>
  </si>
  <si>
    <t>Women's Soccer</t>
  </si>
  <si>
    <t>Softball</t>
  </si>
  <si>
    <t>Baseball</t>
  </si>
  <si>
    <t>Women's Swimming and Diving</t>
  </si>
  <si>
    <t>Men's Swimming and Diving</t>
  </si>
  <si>
    <t>Women's Tennis</t>
  </si>
  <si>
    <t>Men's Fencing</t>
  </si>
  <si>
    <t>Volleyball</t>
  </si>
  <si>
    <t>Football</t>
  </si>
  <si>
    <t>Athletics Average</t>
  </si>
  <si>
    <t>Men's Tennis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</si>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</sst>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ABE5-7A25-7243-9408-AA84B2DA14C4}">
  <dimension ref="A1:D33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35</v>
      </c>
      <c r="B1" t="s">
        <v>0</v>
      </c>
      <c r="C1" t="s">
        <v>1</v>
      </c>
      <c r="D1" t="s">
        <v>6</v>
      </c>
    </row>
    <row r="2" spans="1:4" x14ac:dyDescent="0.2">
      <c r="A2" t="s">
        <v>5</v>
      </c>
      <c r="B2">
        <f>C2*0.11</f>
        <v>656.04</v>
      </c>
      <c r="C2">
        <v>5964</v>
      </c>
      <c r="D2">
        <f>(B2/C2)</f>
        <v>0.11</v>
      </c>
    </row>
    <row r="3" spans="1:4" x14ac:dyDescent="0.2">
      <c r="A3" t="s">
        <v>2</v>
      </c>
      <c r="B3">
        <v>33</v>
      </c>
      <c r="C3">
        <v>57</v>
      </c>
      <c r="D3">
        <f t="shared" ref="D3:D33" si="0">(B3/C3)</f>
        <v>0.57894736842105265</v>
      </c>
    </row>
    <row r="4" spans="1:4" x14ac:dyDescent="0.2">
      <c r="A4" t="s">
        <v>16</v>
      </c>
      <c r="B4">
        <v>7</v>
      </c>
      <c r="C4">
        <v>14</v>
      </c>
      <c r="D4">
        <f t="shared" si="0"/>
        <v>0.5</v>
      </c>
    </row>
    <row r="5" spans="1:4" x14ac:dyDescent="0.2">
      <c r="A5" t="s">
        <v>9</v>
      </c>
      <c r="B5">
        <v>9</v>
      </c>
      <c r="C5">
        <v>23</v>
      </c>
      <c r="D5">
        <f t="shared" si="0"/>
        <v>0.39130434782608697</v>
      </c>
    </row>
    <row r="6" spans="1:4" x14ac:dyDescent="0.2">
      <c r="A6" t="s">
        <v>15</v>
      </c>
      <c r="B6">
        <v>3</v>
      </c>
      <c r="C6">
        <v>8</v>
      </c>
      <c r="D6">
        <f t="shared" si="0"/>
        <v>0.375</v>
      </c>
    </row>
    <row r="7" spans="1:4" x14ac:dyDescent="0.2">
      <c r="A7" t="s">
        <v>4</v>
      </c>
      <c r="B7">
        <v>16</v>
      </c>
      <c r="C7">
        <v>43</v>
      </c>
      <c r="D7">
        <f t="shared" si="0"/>
        <v>0.37209302325581395</v>
      </c>
    </row>
    <row r="8" spans="1:4" x14ac:dyDescent="0.2">
      <c r="A8" t="s">
        <v>17</v>
      </c>
      <c r="B8">
        <v>4</v>
      </c>
      <c r="C8">
        <v>14</v>
      </c>
      <c r="D8">
        <f t="shared" si="0"/>
        <v>0.2857142857142857</v>
      </c>
    </row>
    <row r="9" spans="1:4" x14ac:dyDescent="0.2">
      <c r="A9" t="s">
        <v>14</v>
      </c>
      <c r="B9">
        <v>2</v>
      </c>
      <c r="C9">
        <v>8</v>
      </c>
      <c r="D9">
        <f t="shared" si="0"/>
        <v>0.25</v>
      </c>
    </row>
    <row r="10" spans="1:4" x14ac:dyDescent="0.2">
      <c r="A10" t="s">
        <v>3</v>
      </c>
      <c r="B10">
        <v>11</v>
      </c>
      <c r="C10">
        <v>45</v>
      </c>
      <c r="D10">
        <f t="shared" si="0"/>
        <v>0.24444444444444444</v>
      </c>
    </row>
    <row r="11" spans="1:4" x14ac:dyDescent="0.2">
      <c r="A11" t="s">
        <v>8</v>
      </c>
      <c r="B11">
        <v>7</v>
      </c>
      <c r="C11">
        <v>29</v>
      </c>
      <c r="D11">
        <f t="shared" si="0"/>
        <v>0.2413793103448276</v>
      </c>
    </row>
    <row r="12" spans="1:4" x14ac:dyDescent="0.2">
      <c r="A12" t="s">
        <v>18</v>
      </c>
      <c r="B12">
        <v>4</v>
      </c>
      <c r="C12">
        <v>17</v>
      </c>
      <c r="D12">
        <f t="shared" si="0"/>
        <v>0.23529411764705882</v>
      </c>
    </row>
    <row r="13" spans="1:4" x14ac:dyDescent="0.2">
      <c r="A13" t="s">
        <v>10</v>
      </c>
      <c r="B13">
        <v>5</v>
      </c>
      <c r="C13">
        <v>22</v>
      </c>
      <c r="D13">
        <f t="shared" si="0"/>
        <v>0.22727272727272727</v>
      </c>
    </row>
    <row r="14" spans="1:4" x14ac:dyDescent="0.2">
      <c r="A14" t="s">
        <v>7</v>
      </c>
      <c r="B14">
        <v>6</v>
      </c>
      <c r="C14">
        <v>27</v>
      </c>
      <c r="D14">
        <f t="shared" si="0"/>
        <v>0.22222222222222221</v>
      </c>
    </row>
    <row r="15" spans="1:4" x14ac:dyDescent="0.2">
      <c r="A15" t="s">
        <v>11</v>
      </c>
      <c r="B15">
        <v>10</v>
      </c>
      <c r="C15">
        <v>54</v>
      </c>
      <c r="D15">
        <f t="shared" si="0"/>
        <v>0.18518518518518517</v>
      </c>
    </row>
    <row r="16" spans="1:4" x14ac:dyDescent="0.2">
      <c r="A16" t="s">
        <v>13</v>
      </c>
      <c r="B16">
        <v>5</v>
      </c>
      <c r="C16">
        <v>37</v>
      </c>
      <c r="D16">
        <f t="shared" si="0"/>
        <v>0.13513513513513514</v>
      </c>
    </row>
    <row r="17" spans="1:4" x14ac:dyDescent="0.2">
      <c r="A17" t="s">
        <v>12</v>
      </c>
      <c r="B17">
        <v>6</v>
      </c>
      <c r="C17">
        <v>45</v>
      </c>
      <c r="D17">
        <f t="shared" si="0"/>
        <v>0.13333333333333333</v>
      </c>
    </row>
    <row r="18" spans="1:4" x14ac:dyDescent="0.2">
      <c r="A18" t="s">
        <v>19</v>
      </c>
      <c r="B18">
        <v>1</v>
      </c>
      <c r="C18">
        <v>15</v>
      </c>
      <c r="D18">
        <f t="shared" si="0"/>
        <v>6.6666666666666666E-2</v>
      </c>
    </row>
    <row r="19" spans="1:4" x14ac:dyDescent="0.2">
      <c r="A19" t="s">
        <v>20</v>
      </c>
      <c r="B19">
        <v>0</v>
      </c>
      <c r="C19">
        <v>14</v>
      </c>
      <c r="D19">
        <f t="shared" si="0"/>
        <v>0</v>
      </c>
    </row>
    <row r="20" spans="1:4" x14ac:dyDescent="0.2">
      <c r="A20" t="s">
        <v>21</v>
      </c>
      <c r="B20">
        <v>0</v>
      </c>
      <c r="C20">
        <v>30</v>
      </c>
      <c r="D20">
        <f t="shared" si="0"/>
        <v>0</v>
      </c>
    </row>
    <row r="21" spans="1:4" x14ac:dyDescent="0.2">
      <c r="A21" t="s">
        <v>22</v>
      </c>
      <c r="B21">
        <v>4</v>
      </c>
      <c r="C21">
        <v>46</v>
      </c>
      <c r="D21">
        <f t="shared" si="0"/>
        <v>8.6956521739130432E-2</v>
      </c>
    </row>
    <row r="22" spans="1:4" x14ac:dyDescent="0.2">
      <c r="A22" t="s">
        <v>23</v>
      </c>
      <c r="B22">
        <v>2</v>
      </c>
      <c r="C22">
        <v>19</v>
      </c>
      <c r="D22">
        <f t="shared" si="0"/>
        <v>0.10526315789473684</v>
      </c>
    </row>
    <row r="23" spans="1:4" x14ac:dyDescent="0.2">
      <c r="A23" t="s">
        <v>24</v>
      </c>
      <c r="B23">
        <v>2</v>
      </c>
      <c r="C23">
        <v>24</v>
      </c>
      <c r="D23">
        <f t="shared" si="0"/>
        <v>8.3333333333333329E-2</v>
      </c>
    </row>
    <row r="24" spans="1:4" x14ac:dyDescent="0.2">
      <c r="A24" t="s">
        <v>25</v>
      </c>
      <c r="B24">
        <v>0</v>
      </c>
      <c r="C24">
        <v>17</v>
      </c>
      <c r="D24">
        <f t="shared" si="0"/>
        <v>0</v>
      </c>
    </row>
    <row r="25" spans="1:4" x14ac:dyDescent="0.2">
      <c r="A25" t="s">
        <v>26</v>
      </c>
      <c r="B25">
        <v>2</v>
      </c>
      <c r="C25">
        <v>30</v>
      </c>
      <c r="D25">
        <f t="shared" si="0"/>
        <v>6.6666666666666666E-2</v>
      </c>
    </row>
    <row r="26" spans="1:4" x14ac:dyDescent="0.2">
      <c r="A26" t="s">
        <v>27</v>
      </c>
      <c r="B26">
        <v>2</v>
      </c>
      <c r="C26">
        <v>31</v>
      </c>
      <c r="D26">
        <f t="shared" si="0"/>
        <v>6.4516129032258063E-2</v>
      </c>
    </row>
    <row r="27" spans="1:4" x14ac:dyDescent="0.2">
      <c r="A27" t="s">
        <v>28</v>
      </c>
      <c r="B27">
        <v>3</v>
      </c>
      <c r="C27">
        <v>34</v>
      </c>
      <c r="D27">
        <f t="shared" si="0"/>
        <v>8.8235294117647065E-2</v>
      </c>
    </row>
    <row r="28" spans="1:4" x14ac:dyDescent="0.2">
      <c r="A28" t="s">
        <v>29</v>
      </c>
      <c r="B28">
        <v>1</v>
      </c>
      <c r="C28">
        <v>11</v>
      </c>
      <c r="D28">
        <f t="shared" si="0"/>
        <v>9.0909090909090912E-2</v>
      </c>
    </row>
    <row r="29" spans="1:4" x14ac:dyDescent="0.2">
      <c r="A29" t="s">
        <v>34</v>
      </c>
      <c r="B29">
        <v>1</v>
      </c>
      <c r="C29">
        <v>10</v>
      </c>
      <c r="D29">
        <f t="shared" si="0"/>
        <v>0.1</v>
      </c>
    </row>
    <row r="30" spans="1:4" x14ac:dyDescent="0.2">
      <c r="A30" t="s">
        <v>30</v>
      </c>
      <c r="B30">
        <v>2</v>
      </c>
      <c r="C30">
        <v>17</v>
      </c>
      <c r="D30">
        <f t="shared" si="0"/>
        <v>0.11764705882352941</v>
      </c>
    </row>
    <row r="31" spans="1:4" x14ac:dyDescent="0.2">
      <c r="A31" t="s">
        <v>32</v>
      </c>
      <c r="B31">
        <v>1</v>
      </c>
      <c r="C31">
        <v>77</v>
      </c>
      <c r="D31">
        <f t="shared" si="0"/>
        <v>1.2987012987012988E-2</v>
      </c>
    </row>
    <row r="32" spans="1:4" x14ac:dyDescent="0.2">
      <c r="A32" t="s">
        <v>31</v>
      </c>
      <c r="B32">
        <v>0</v>
      </c>
      <c r="C32">
        <v>18</v>
      </c>
      <c r="D32">
        <f t="shared" si="0"/>
        <v>0</v>
      </c>
    </row>
    <row r="33" spans="1:4" x14ac:dyDescent="0.2">
      <c r="A33" t="s">
        <v>33</v>
      </c>
      <c r="B33">
        <f>SUM(B3:B32)</f>
        <v>149</v>
      </c>
      <c r="C33">
        <f>SUM(C3:C32)</f>
        <v>836</v>
      </c>
      <c r="D33">
        <f t="shared" si="0"/>
        <v>0.17822966507177032</v>
      </c>
    </row>
  </sheetData>
  <sortState xmlns:xlrd2="http://schemas.microsoft.com/office/spreadsheetml/2017/richdata2" ref="A3:D18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2020-04-11T14:05:32Z</dcterms:created>
  <dcterms:modified xsi:type="dcterms:W3CDTF">2020-04-23T21:25:51Z</dcterms:modified>
</cp:coreProperties>
</file>